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5" documentId="13_ncr:9_{221D3475-E895-4478-87FE-C807AE9C95B8}" xr6:coauthVersionLast="47" xr6:coauthVersionMax="47" xr10:uidLastSave="{80032999-20A4-483B-9EB0-EC6EB3AD44F7}"/>
  <bookViews>
    <workbookView xWindow="-108" yWindow="-108" windowWidth="23256" windowHeight="12456" xr2:uid="{086E6A97-BBBE-4933-9F4B-9EF7FD271E46}"/>
  </bookViews>
  <sheets>
    <sheet name="Contact Info &amp; Definitions" sheetId="2" r:id="rId1"/>
    <sheet name="24-25" sheetId="1" r:id="rId2"/>
  </sheets>
  <externalReferences>
    <externalReference r:id="rId3"/>
    <externalReference r:id="rId4"/>
  </externalReferences>
  <definedNames>
    <definedName name="_xlnm._FilterDatabase" localSheetId="1" hidden="1">'24-25'!$A$7:$P$3825</definedName>
    <definedName name="_xlnm.Print_Titles" localSheetId="1">'24-25'!$1:$5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67" i="1" l="1"/>
  <c r="E3767" i="1" s="1"/>
  <c r="F3673" i="1"/>
  <c r="F3672" i="1"/>
  <c r="E3672" i="1" s="1"/>
  <c r="F3671" i="1"/>
  <c r="E3671" i="1" s="1"/>
  <c r="F3670" i="1"/>
  <c r="E3670" i="1" s="1"/>
  <c r="F3669" i="1"/>
  <c r="F3569" i="1"/>
  <c r="E3569" i="1" s="1"/>
  <c r="F3568" i="1"/>
  <c r="E3568" i="1" s="1"/>
  <c r="F3567" i="1"/>
  <c r="E3567" i="1" s="1"/>
  <c r="F3566" i="1"/>
  <c r="F3565" i="1"/>
  <c r="E3565" i="1" s="1"/>
  <c r="F3564" i="1"/>
  <c r="E3564" i="1" s="1"/>
  <c r="F3529" i="1"/>
  <c r="E3529" i="1" s="1"/>
  <c r="F3528" i="1"/>
  <c r="F3527" i="1"/>
  <c r="E3527" i="1" s="1"/>
  <c r="F3510" i="1"/>
  <c r="E3510" i="1" s="1"/>
  <c r="F3504" i="1"/>
  <c r="E3504" i="1" s="1"/>
  <c r="F3339" i="1"/>
  <c r="F2944" i="1"/>
  <c r="E2944" i="1" s="1"/>
  <c r="F2796" i="1"/>
  <c r="E2796" i="1" s="1"/>
  <c r="F2569" i="1"/>
  <c r="E2569" i="1" s="1"/>
  <c r="F2568" i="1"/>
  <c r="F2517" i="1"/>
  <c r="E2517" i="1" s="1"/>
  <c r="F2483" i="1"/>
  <c r="E2483" i="1" s="1"/>
  <c r="F2468" i="1"/>
  <c r="E2468" i="1" s="1"/>
  <c r="F2077" i="1"/>
  <c r="F2051" i="1"/>
  <c r="E2051" i="1" s="1"/>
  <c r="F1916" i="1"/>
  <c r="E1916" i="1" s="1"/>
  <c r="F1915" i="1"/>
  <c r="E1915" i="1" s="1"/>
  <c r="F1383" i="1"/>
  <c r="F1382" i="1"/>
  <c r="E1382" i="1" s="1"/>
  <c r="F1381" i="1"/>
  <c r="E1381" i="1" s="1"/>
  <c r="F1380" i="1"/>
  <c r="E1380" i="1" s="1"/>
  <c r="F1306" i="1"/>
  <c r="F1185" i="1"/>
  <c r="E1185" i="1" s="1"/>
  <c r="F1098" i="1"/>
  <c r="E1098" i="1" s="1"/>
  <c r="F1002" i="1"/>
  <c r="E1002" i="1" s="1"/>
  <c r="F1001" i="1"/>
  <c r="F960" i="1"/>
  <c r="E960" i="1" s="1"/>
  <c r="F959" i="1"/>
  <c r="E959" i="1" s="1"/>
  <c r="F958" i="1"/>
  <c r="E958" i="1" s="1"/>
  <c r="F957" i="1"/>
  <c r="F956" i="1"/>
  <c r="E956" i="1" s="1"/>
  <c r="F955" i="1"/>
  <c r="E955" i="1" s="1"/>
  <c r="F954" i="1"/>
  <c r="E954" i="1" s="1"/>
  <c r="F953" i="1"/>
  <c r="F952" i="1"/>
  <c r="E952" i="1" s="1"/>
  <c r="F941" i="1"/>
  <c r="E941" i="1" s="1"/>
  <c r="F940" i="1"/>
  <c r="E940" i="1" s="1"/>
  <c r="F796" i="1"/>
  <c r="F795" i="1"/>
  <c r="E795" i="1" s="1"/>
  <c r="F794" i="1"/>
  <c r="E794" i="1" s="1"/>
  <c r="F716" i="1"/>
  <c r="E716" i="1" s="1"/>
  <c r="F441" i="1"/>
  <c r="F440" i="1"/>
  <c r="E440" i="1" s="1"/>
  <c r="F319" i="1"/>
  <c r="E319" i="1" s="1"/>
  <c r="F318" i="1"/>
  <c r="E318" i="1" s="1"/>
  <c r="F317" i="1"/>
  <c r="F316" i="1"/>
  <c r="E316" i="1" s="1"/>
  <c r="F315" i="1"/>
  <c r="E315" i="1" s="1"/>
  <c r="F25" i="1"/>
  <c r="E25" i="1" s="1"/>
  <c r="F24" i="1"/>
  <c r="F3824" i="1"/>
  <c r="E3824" i="1" s="1"/>
  <c r="F3680" i="1"/>
  <c r="F3679" i="1"/>
  <c r="F3407" i="1"/>
  <c r="F3373" i="1"/>
  <c r="E3373" i="1" s="1"/>
  <c r="F3372" i="1"/>
  <c r="E3372" i="1" s="1"/>
  <c r="F3371" i="1"/>
  <c r="E3371" i="1" s="1"/>
  <c r="F3370" i="1"/>
  <c r="E3370" i="1" s="1"/>
  <c r="F3369" i="1"/>
  <c r="E3369" i="1" s="1"/>
  <c r="F3368" i="1"/>
  <c r="F3367" i="1"/>
  <c r="F3366" i="1"/>
  <c r="F3365" i="1"/>
  <c r="E3365" i="1" s="1"/>
  <c r="F3364" i="1"/>
  <c r="E3364" i="1" s="1"/>
  <c r="F3322" i="1"/>
  <c r="E3322" i="1" s="1"/>
  <c r="F3234" i="1"/>
  <c r="F3233" i="1"/>
  <c r="E3233" i="1" s="1"/>
  <c r="F3232" i="1"/>
  <c r="F3179" i="1"/>
  <c r="F3178" i="1"/>
  <c r="F3067" i="1"/>
  <c r="F3034" i="1"/>
  <c r="F3022" i="1"/>
  <c r="E3022" i="1" s="1"/>
  <c r="F3021" i="1"/>
  <c r="F3020" i="1"/>
  <c r="F3019" i="1"/>
  <c r="E3019" i="1" s="1"/>
  <c r="F2990" i="1"/>
  <c r="E2990" i="1" s="1"/>
  <c r="F2989" i="1"/>
  <c r="F2988" i="1"/>
  <c r="E2988" i="1" s="1"/>
  <c r="F2918" i="1"/>
  <c r="E2918" i="1" s="1"/>
  <c r="F2917" i="1"/>
  <c r="E2917" i="1" s="1"/>
  <c r="F2881" i="1"/>
  <c r="E2881" i="1" s="1"/>
  <c r="F2798" i="1"/>
  <c r="E2798" i="1" s="1"/>
  <c r="F2797" i="1"/>
  <c r="F2741" i="1"/>
  <c r="E2741" i="1" s="1"/>
  <c r="F2740" i="1"/>
  <c r="F2739" i="1"/>
  <c r="E2739" i="1" s="1"/>
  <c r="F2738" i="1"/>
  <c r="F2479" i="1"/>
  <c r="E2479" i="1" s="1"/>
  <c r="F2467" i="1"/>
  <c r="F2458" i="1"/>
  <c r="E2458" i="1" s="1"/>
  <c r="F2423" i="1"/>
  <c r="F2422" i="1"/>
  <c r="E2422" i="1" s="1"/>
  <c r="F2357" i="1"/>
  <c r="E2357" i="1" s="1"/>
  <c r="F2356" i="1"/>
  <c r="E2356" i="1" s="1"/>
  <c r="F2355" i="1"/>
  <c r="F2287" i="1"/>
  <c r="F2247" i="1"/>
  <c r="F2190" i="1"/>
  <c r="E2190" i="1" s="1"/>
  <c r="F2189" i="1"/>
  <c r="F2188" i="1"/>
  <c r="E2188" i="1" s="1"/>
  <c r="F2187" i="1"/>
  <c r="F2186" i="1"/>
  <c r="E2186" i="1" s="1"/>
  <c r="F2185" i="1"/>
  <c r="F2184" i="1"/>
  <c r="E2184" i="1" s="1"/>
  <c r="F2183" i="1"/>
  <c r="F2182" i="1"/>
  <c r="E2182" i="1" s="1"/>
  <c r="F2181" i="1"/>
  <c r="F2180" i="1"/>
  <c r="F2159" i="1"/>
  <c r="F2122" i="1"/>
  <c r="F2121" i="1"/>
  <c r="F1861" i="1"/>
  <c r="E1861" i="1" s="1"/>
  <c r="F1860" i="1"/>
  <c r="E1860" i="1" s="1"/>
  <c r="F1859" i="1"/>
  <c r="F1858" i="1"/>
  <c r="F1857" i="1"/>
  <c r="E1857" i="1" s="1"/>
  <c r="F1828" i="1"/>
  <c r="F1807" i="1"/>
  <c r="E1807" i="1" s="1"/>
  <c r="F1806" i="1"/>
  <c r="E1806" i="1" s="1"/>
  <c r="F1805" i="1"/>
  <c r="E1805" i="1" s="1"/>
  <c r="F1804" i="1"/>
  <c r="E1804" i="1" s="1"/>
  <c r="F1803" i="1"/>
  <c r="E1803" i="1" s="1"/>
  <c r="F1802" i="1"/>
  <c r="F1801" i="1"/>
  <c r="F1800" i="1"/>
  <c r="F1799" i="1"/>
  <c r="F1798" i="1"/>
  <c r="E1798" i="1" s="1"/>
  <c r="F1788" i="1"/>
  <c r="F1781" i="1"/>
  <c r="F1753" i="1"/>
  <c r="E1753" i="1" s="1"/>
  <c r="F1734" i="1"/>
  <c r="E1734" i="1" s="1"/>
  <c r="F1726" i="1"/>
  <c r="F1725" i="1"/>
  <c r="E1725" i="1" s="1"/>
  <c r="F1724" i="1"/>
  <c r="E1724" i="1" s="1"/>
  <c r="F1723" i="1"/>
  <c r="F1722" i="1"/>
  <c r="E1722" i="1" s="1"/>
  <c r="F1721" i="1"/>
  <c r="E1721" i="1" s="1"/>
  <c r="F1720" i="1"/>
  <c r="F1719" i="1"/>
  <c r="E1719" i="1" s="1"/>
  <c r="F1718" i="1"/>
  <c r="E1718" i="1" s="1"/>
  <c r="F1702" i="1"/>
  <c r="F1670" i="1"/>
  <c r="E1670" i="1" s="1"/>
  <c r="F1669" i="1"/>
  <c r="F1620" i="1"/>
  <c r="F1619" i="1"/>
  <c r="F1596" i="1"/>
  <c r="F1555" i="1"/>
  <c r="F1549" i="1"/>
  <c r="F1548" i="1"/>
  <c r="F1501" i="1"/>
  <c r="E1501" i="1" s="1"/>
  <c r="F1480" i="1"/>
  <c r="E1480" i="1" s="1"/>
  <c r="F1402" i="1"/>
  <c r="F1384" i="1"/>
  <c r="E1384" i="1" s="1"/>
  <c r="F1379" i="1"/>
  <c r="F1378" i="1"/>
  <c r="F1377" i="1"/>
  <c r="E1377" i="1" s="1"/>
  <c r="F1344" i="1"/>
  <c r="F1343" i="1"/>
  <c r="F1342" i="1"/>
  <c r="F1220" i="1"/>
  <c r="E1220" i="1" s="1"/>
  <c r="F1199" i="1"/>
  <c r="E1199" i="1" s="1"/>
  <c r="F1198" i="1"/>
  <c r="F1087" i="1"/>
  <c r="F1021" i="1"/>
  <c r="E1021" i="1" s="1"/>
  <c r="F1020" i="1"/>
  <c r="E1020" i="1" s="1"/>
  <c r="F1019" i="1"/>
  <c r="F1008" i="1"/>
  <c r="F1004" i="1"/>
  <c r="F930" i="1"/>
  <c r="F929" i="1"/>
  <c r="F928" i="1"/>
  <c r="E928" i="1" s="1"/>
  <c r="F927" i="1"/>
  <c r="F926" i="1"/>
  <c r="E926" i="1" s="1"/>
  <c r="F925" i="1"/>
  <c r="F924" i="1"/>
  <c r="E924" i="1" s="1"/>
  <c r="F920" i="1"/>
  <c r="F797" i="1"/>
  <c r="F793" i="1"/>
  <c r="F792" i="1"/>
  <c r="E792" i="1" s="1"/>
  <c r="F791" i="1"/>
  <c r="F790" i="1"/>
  <c r="F761" i="1"/>
  <c r="E761" i="1" s="1"/>
  <c r="F760" i="1"/>
  <c r="F759" i="1"/>
  <c r="E759" i="1" s="1"/>
  <c r="F758" i="1"/>
  <c r="E758" i="1" s="1"/>
  <c r="F757" i="1"/>
  <c r="F693" i="1"/>
  <c r="F691" i="1"/>
  <c r="F654" i="1"/>
  <c r="F653" i="1"/>
  <c r="E653" i="1" s="1"/>
  <c r="F652" i="1"/>
  <c r="F651" i="1"/>
  <c r="E651" i="1" s="1"/>
  <c r="F650" i="1"/>
  <c r="F649" i="1"/>
  <c r="F648" i="1"/>
  <c r="E648" i="1" s="1"/>
  <c r="F647" i="1"/>
  <c r="F646" i="1"/>
  <c r="E646" i="1" s="1"/>
  <c r="F645" i="1"/>
  <c r="E645" i="1" s="1"/>
  <c r="F644" i="1"/>
  <c r="E644" i="1" s="1"/>
  <c r="F643" i="1"/>
  <c r="F642" i="1"/>
  <c r="E642" i="1" s="1"/>
  <c r="F641" i="1"/>
  <c r="F640" i="1"/>
  <c r="F639" i="1"/>
  <c r="F638" i="1"/>
  <c r="F637" i="1"/>
  <c r="E637" i="1" s="1"/>
  <c r="F636" i="1"/>
  <c r="E636" i="1" s="1"/>
  <c r="F635" i="1"/>
  <c r="F634" i="1"/>
  <c r="F633" i="1"/>
  <c r="E633" i="1" s="1"/>
  <c r="F569" i="1"/>
  <c r="E569" i="1" s="1"/>
  <c r="F568" i="1"/>
  <c r="F563" i="1"/>
  <c r="E563" i="1" s="1"/>
  <c r="F562" i="1"/>
  <c r="F517" i="1"/>
  <c r="F479" i="1"/>
  <c r="E479" i="1" s="1"/>
  <c r="F478" i="1"/>
  <c r="F477" i="1"/>
  <c r="E477" i="1" s="1"/>
  <c r="F476" i="1"/>
  <c r="F475" i="1"/>
  <c r="F474" i="1"/>
  <c r="F460" i="1"/>
  <c r="E460" i="1" s="1"/>
  <c r="F459" i="1"/>
  <c r="E459" i="1" s="1"/>
  <c r="F458" i="1"/>
  <c r="E458" i="1" s="1"/>
  <c r="F457" i="1"/>
  <c r="E457" i="1" s="1"/>
  <c r="F456" i="1"/>
  <c r="E456" i="1" s="1"/>
  <c r="F455" i="1"/>
  <c r="F454" i="1"/>
  <c r="F428" i="1"/>
  <c r="E428" i="1" s="1"/>
  <c r="F406" i="1"/>
  <c r="F405" i="1"/>
  <c r="F404" i="1"/>
  <c r="F403" i="1"/>
  <c r="E403" i="1" s="1"/>
  <c r="F402" i="1"/>
  <c r="F401" i="1"/>
  <c r="E401" i="1" s="1"/>
  <c r="F400" i="1"/>
  <c r="F399" i="1"/>
  <c r="F398" i="1"/>
  <c r="F385" i="1"/>
  <c r="F374" i="1"/>
  <c r="F373" i="1"/>
  <c r="F372" i="1"/>
  <c r="E372" i="1" s="1"/>
  <c r="F371" i="1"/>
  <c r="F321" i="1"/>
  <c r="F320" i="1"/>
  <c r="F265" i="1"/>
  <c r="E265" i="1" s="1"/>
  <c r="F227" i="1"/>
  <c r="E227" i="1" s="1"/>
  <c r="F226" i="1"/>
  <c r="F225" i="1"/>
  <c r="F212" i="1"/>
  <c r="F201" i="1"/>
  <c r="F179" i="1"/>
  <c r="F165" i="1"/>
  <c r="F157" i="1"/>
  <c r="E157" i="1" s="1"/>
  <c r="F156" i="1"/>
  <c r="F155" i="1"/>
  <c r="F154" i="1"/>
  <c r="E154" i="1" s="1"/>
  <c r="F153" i="1"/>
  <c r="F152" i="1"/>
  <c r="F151" i="1"/>
  <c r="F150" i="1"/>
  <c r="E150" i="1" s="1"/>
  <c r="F149" i="1"/>
  <c r="E149" i="1" s="1"/>
  <c r="F148" i="1"/>
  <c r="F147" i="1"/>
  <c r="F146" i="1"/>
  <c r="F145" i="1"/>
  <c r="E145" i="1" s="1"/>
  <c r="F144" i="1"/>
  <c r="F53" i="1"/>
  <c r="E53" i="1" s="1"/>
  <c r="F52" i="1"/>
  <c r="E52" i="1" s="1"/>
  <c r="F51" i="1"/>
  <c r="F50" i="1"/>
  <c r="F49" i="1"/>
  <c r="F48" i="1"/>
  <c r="E48" i="1" s="1"/>
  <c r="F47" i="1"/>
  <c r="F46" i="1"/>
  <c r="F45" i="1"/>
  <c r="F44" i="1"/>
  <c r="F43" i="1"/>
  <c r="F32" i="1"/>
  <c r="F23" i="1"/>
  <c r="F12" i="1"/>
  <c r="F9" i="1"/>
  <c r="E2797" i="1"/>
  <c r="E2187" i="1"/>
  <c r="E3366" i="1"/>
  <c r="E1800" i="1"/>
  <c r="E2989" i="1"/>
  <c r="E3679" i="1"/>
  <c r="E1555" i="1"/>
  <c r="E1858" i="1"/>
  <c r="E2189" i="1"/>
  <c r="E2423" i="1"/>
  <c r="E1828" i="1"/>
  <c r="E2122" i="1"/>
  <c r="E3020" i="1"/>
  <c r="E1802" i="1"/>
  <c r="E2355" i="1"/>
  <c r="E3178" i="1"/>
  <c r="E2247" i="1"/>
  <c r="E3234" i="1"/>
  <c r="E2181" i="1"/>
  <c r="E1723" i="1"/>
  <c r="E3021" i="1"/>
  <c r="E2738" i="1"/>
  <c r="E3034" i="1"/>
  <c r="E1198" i="1"/>
  <c r="E2183" i="1"/>
  <c r="E2740" i="1"/>
  <c r="E3368" i="1"/>
  <c r="E3367" i="1" l="1"/>
  <c r="E634" i="1"/>
  <c r="E1549" i="1"/>
  <c r="E1801" i="1"/>
  <c r="E2180" i="1"/>
  <c r="E650" i="1"/>
  <c r="E791" i="1"/>
  <c r="E3179" i="1"/>
  <c r="E2467" i="1"/>
  <c r="E793" i="1"/>
  <c r="E649" i="1"/>
  <c r="E635" i="1"/>
  <c r="E1720" i="1"/>
  <c r="E1859" i="1"/>
  <c r="E641" i="1"/>
  <c r="E797" i="1"/>
  <c r="E1788" i="1"/>
  <c r="E1004" i="1"/>
  <c r="E920" i="1"/>
  <c r="E2287" i="1"/>
  <c r="E643" i="1"/>
  <c r="E925" i="1"/>
  <c r="E156" i="1"/>
  <c r="E50" i="1"/>
  <c r="E647" i="1"/>
  <c r="E927" i="1"/>
  <c r="E790" i="1"/>
  <c r="E757" i="1"/>
  <c r="E3339" i="1"/>
  <c r="E398" i="1"/>
  <c r="E405" i="1"/>
  <c r="E639" i="1"/>
  <c r="E929" i="1"/>
  <c r="E24" i="1"/>
  <c r="E317" i="1"/>
  <c r="E45" i="1"/>
  <c r="E179" i="1"/>
  <c r="E404" i="1"/>
  <c r="E568" i="1"/>
  <c r="E796" i="1"/>
  <c r="E441" i="1"/>
  <c r="E953" i="1"/>
  <c r="E1306" i="1"/>
  <c r="E2077" i="1"/>
  <c r="E3528" i="1"/>
  <c r="E51" i="1"/>
  <c r="E474" i="1"/>
  <c r="E3673" i="1"/>
  <c r="E476" i="1"/>
  <c r="E640" i="1"/>
  <c r="E226" i="1"/>
  <c r="E455" i="1"/>
  <c r="E148" i="1"/>
  <c r="E147" i="1"/>
  <c r="E3566" i="1"/>
  <c r="E1001" i="1"/>
  <c r="E1383" i="1"/>
  <c r="E2568" i="1"/>
  <c r="E3669" i="1"/>
  <c r="E957" i="1"/>
  <c r="E144" i="1"/>
  <c r="E12" i="1"/>
  <c r="E152" i="1"/>
  <c r="E371" i="1"/>
  <c r="E400" i="1"/>
  <c r="E406" i="1"/>
  <c r="E153" i="1"/>
  <c r="E146" i="1"/>
  <c r="E399" i="1"/>
  <c r="E2185" i="1"/>
  <c r="E32" i="1"/>
  <c r="E49" i="1"/>
  <c r="E638" i="1"/>
  <c r="E1799" i="1"/>
  <c r="E3067" i="1"/>
  <c r="E151" i="1"/>
  <c r="E760" i="1"/>
  <c r="E46" i="1"/>
  <c r="E225" i="1"/>
  <c r="E930" i="1"/>
  <c r="E402" i="1"/>
  <c r="E475" i="1"/>
  <c r="E691" i="1"/>
  <c r="E2121" i="1"/>
  <c r="E1379" i="1"/>
  <c r="E1548" i="1"/>
  <c r="E43" i="1"/>
  <c r="E562" i="1"/>
  <c r="E47" i="1"/>
  <c r="E478" i="1"/>
  <c r="E454" i="1"/>
  <c r="E652" i="1"/>
  <c r="E3680" i="1"/>
  <c r="E44" i="1"/>
  <c r="E654" i="1"/>
  <c r="E1726" i="1"/>
</calcChain>
</file>

<file path=xl/sharedStrings.xml><?xml version="1.0" encoding="utf-8"?>
<sst xmlns="http://schemas.openxmlformats.org/spreadsheetml/2006/main" count="22825" uniqueCount="1796">
  <si>
    <t>Credential Type: Emergency Permit: LT Sub with Educational Obligation (1), Emergency Permit: LT Sub with No Educational Obligation (4), Emergency Permit: Day-to-Day Substitute (6), Emergency Permit: Exchange Teacher (8), Act 97 Waiver (2), Emergency Permit: Classroom Monitor Permit (9)</t>
  </si>
  <si>
    <t xml:space="preserve">Emergency Permits </t>
  </si>
  <si>
    <t>Emergency Permits Issued by LEA, Subject Area and Type</t>
  </si>
  <si>
    <t>School Year: 2024 - 2025         School Year Type: Academic         Permit Status:  Valid</t>
  </si>
  <si>
    <t>LEA</t>
  </si>
  <si>
    <t>Subject Area</t>
  </si>
  <si>
    <t>Concentration</t>
  </si>
  <si>
    <t>Type 1</t>
  </si>
  <si>
    <t>Type 2</t>
  </si>
  <si>
    <t>Type 4</t>
  </si>
  <si>
    <t>Type 6</t>
  </si>
  <si>
    <t>Type 8</t>
  </si>
  <si>
    <t>Type 9</t>
  </si>
  <si>
    <t>Total</t>
  </si>
  <si>
    <t>21st Century Cyber CS</t>
  </si>
  <si>
    <t>English  7-12 (3230)</t>
  </si>
  <si>
    <t>A Childs World Development Centers Inc</t>
  </si>
  <si>
    <t>Grades PK-4 (2825)</t>
  </si>
  <si>
    <t>A W Beattie Career Center</t>
  </si>
  <si>
    <t>Network Systems Technology 7-12 (2560)</t>
  </si>
  <si>
    <t>Cosmetology 7-12 (2023)</t>
  </si>
  <si>
    <t>Aardvark Child Care and Learning Center Inc</t>
  </si>
  <si>
    <t>ABC Kiddie Kampus</t>
  </si>
  <si>
    <t>Abington Heights SD</t>
  </si>
  <si>
    <t>School Social Worker PK-12 (1851)</t>
  </si>
  <si>
    <t>English as a Second Language (ESL) PK-12 (4499)</t>
  </si>
  <si>
    <t>All Instructional Areas PK-12 (-96)</t>
  </si>
  <si>
    <t>Music PK-12 (7205)</t>
  </si>
  <si>
    <t>Mathematics 7-12 (6800)</t>
  </si>
  <si>
    <t>Abington SD</t>
  </si>
  <si>
    <t>Special Education PK-12 (9231)</t>
  </si>
  <si>
    <t>Elementary &amp; Secondary School Counselor PK-12 (1839)</t>
  </si>
  <si>
    <t>Acelero Learning Camden Phila Inc</t>
  </si>
  <si>
    <t>ACLD Tillotson School</t>
  </si>
  <si>
    <t>Social Studies 7-12 (8875)</t>
  </si>
  <si>
    <t>Ad Prima CS</t>
  </si>
  <si>
    <t>Grades 4-8 (3100)</t>
  </si>
  <si>
    <t>All subjects 4-6, Mathematics 7-8</t>
  </si>
  <si>
    <t>Admiral Peary AVTS</t>
  </si>
  <si>
    <t>Automotive Body and Fender 7-12 (2005)</t>
  </si>
  <si>
    <t>Air Conditioning 7-12 (2010)</t>
  </si>
  <si>
    <t>Akira Academy Daycare and Preschool</t>
  </si>
  <si>
    <t>Albert Gallatin Area SD</t>
  </si>
  <si>
    <t>All subjects 4-6, Science 7-8</t>
  </si>
  <si>
    <t>Aliquippa SD</t>
  </si>
  <si>
    <t>Health &amp; Physical Educ PK-12 (4805)</t>
  </si>
  <si>
    <t>All Career and Technical Areas 7-12 (-97)</t>
  </si>
  <si>
    <t>Allegheny IU 3</t>
  </si>
  <si>
    <t>All subjects 4-6, English Language Arts and Reading 7-8</t>
  </si>
  <si>
    <t>All subjects 4-6, Social Studies 7-8</t>
  </si>
  <si>
    <t>Principal  PK-12 (1115)</t>
  </si>
  <si>
    <t>School Nurse PK-12 (1890)</t>
  </si>
  <si>
    <t>Allegheny Lutheran Social Ministries</t>
  </si>
  <si>
    <t>Allegheny Valley SD</t>
  </si>
  <si>
    <t>Allegheny-Clarion Valley SD</t>
  </si>
  <si>
    <t>Allentown City SD</t>
  </si>
  <si>
    <t>Family-Consumer Sci  PK-12 (5600)</t>
  </si>
  <si>
    <t>Library Science PK-12 (6420)</t>
  </si>
  <si>
    <t>Home and School Visitor PK-12 (1850)</t>
  </si>
  <si>
    <t>Art PK-12 (1405)</t>
  </si>
  <si>
    <t>Speech &amp; Language Impaired PK-12 (9265)</t>
  </si>
  <si>
    <t>Dance PK-12 (2255)</t>
  </si>
  <si>
    <t>General Science 7-12 (8450)</t>
  </si>
  <si>
    <t>Bus-Computer-Info Tech  PK-12 (1603)</t>
  </si>
  <si>
    <t>Safety Ed/Driver Ed 7-12 (5215)</t>
  </si>
  <si>
    <t>French PK-12 (4410)</t>
  </si>
  <si>
    <t>Supvr Inst Technology Spec PK-12 (1829)</t>
  </si>
  <si>
    <t>Dental Hygienist PK-12 (1830)</t>
  </si>
  <si>
    <t>Arabic PK-12 (4005)</t>
  </si>
  <si>
    <t>Computer Science 7-12 (1657)</t>
  </si>
  <si>
    <t>Technology Education PK-12 (6075)</t>
  </si>
  <si>
    <t>Spanish PK-12 (4490)</t>
  </si>
  <si>
    <t>Chemistry 7-12 (8420)</t>
  </si>
  <si>
    <t>American Sign Language (ASL) PK-12 (4003)</t>
  </si>
  <si>
    <t>Alliance for Progress CS</t>
  </si>
  <si>
    <t>Altoona Area SD</t>
  </si>
  <si>
    <t>Biology 7-12 (8405)</t>
  </si>
  <si>
    <t>Communications 7-12 (3200)</t>
  </si>
  <si>
    <t>Supvr Special Education PK-12 (9215)</t>
  </si>
  <si>
    <t>Hearing Impaired PK-12 (9205)</t>
  </si>
  <si>
    <t>Ambridge Area SD</t>
  </si>
  <si>
    <t>Annville-Cleona SD</t>
  </si>
  <si>
    <t>Health PK-12 (4810)</t>
  </si>
  <si>
    <t>Agriculture  PK-12 (1200)</t>
  </si>
  <si>
    <t>Social Science 7-12 (8865)</t>
  </si>
  <si>
    <t>Earth and Space Science 7-12 (8440)</t>
  </si>
  <si>
    <t>Antietam SD</t>
  </si>
  <si>
    <t>Antonia Pantoja Community CS</t>
  </si>
  <si>
    <t>Apollo-Ridge SD</t>
  </si>
  <si>
    <t>Appalachia IU 8</t>
  </si>
  <si>
    <t>Latin PK-12 (4030)</t>
  </si>
  <si>
    <t>Japanese PK-12 (4440)</t>
  </si>
  <si>
    <t>Physics  7-12 (8470)</t>
  </si>
  <si>
    <t>German PK-12 (4420)</t>
  </si>
  <si>
    <t>APPLE PIE DAY CARE INC</t>
  </si>
  <si>
    <t>ARIN IU 28</t>
  </si>
  <si>
    <t>Armstrong SD</t>
  </si>
  <si>
    <t>Arts Academy CS</t>
  </si>
  <si>
    <t>Arts Academy Elementary CS</t>
  </si>
  <si>
    <t>Asociacion Puertorriquenos en Marcha Inc</t>
  </si>
  <si>
    <t>ASPIRA Bilingual Cyber CS</t>
  </si>
  <si>
    <t>Citizenship 7-12 (8825)</t>
  </si>
  <si>
    <t>Environmental Educ  PK-12 (4820)</t>
  </si>
  <si>
    <t>ASPIRA, Inc.</t>
  </si>
  <si>
    <t>Athens Area SD</t>
  </si>
  <si>
    <t>Austin Area SD</t>
  </si>
  <si>
    <t>Avella Area SD</t>
  </si>
  <si>
    <t>Supvsr School Guidance Serv K-12 (1840)</t>
  </si>
  <si>
    <t>Avon Grove CS</t>
  </si>
  <si>
    <t>Avon Grove SD</t>
  </si>
  <si>
    <t>Avonworth SD</t>
  </si>
  <si>
    <t>BABY GENIUS DAY CARE CENTER INC</t>
  </si>
  <si>
    <t>Bald Eagle Area SD</t>
  </si>
  <si>
    <t>Baldwin-Whitehall SD</t>
  </si>
  <si>
    <t>Reading Specialist PK-12 (7650)</t>
  </si>
  <si>
    <t>BAMBI DAY CARE CENTER</t>
  </si>
  <si>
    <t>Bangor Area SD</t>
  </si>
  <si>
    <t>Beaver Area SD</t>
  </si>
  <si>
    <t>Beaver County CTC</t>
  </si>
  <si>
    <t>Welding 7-12 (2079)</t>
  </si>
  <si>
    <t>Beaver Valley IU 27</t>
  </si>
  <si>
    <t>Bedford Area SD</t>
  </si>
  <si>
    <t>Bedford County Technical Center</t>
  </si>
  <si>
    <t>Cooperative Ed. 7-12 (2361)</t>
  </si>
  <si>
    <t>Belle Vernon Area SD</t>
  </si>
  <si>
    <t>Bellefonte Area SD</t>
  </si>
  <si>
    <t>Bellwood-Antis SD</t>
  </si>
  <si>
    <t>Belmont CS</t>
  </si>
  <si>
    <t>Bensalem Township SD</t>
  </si>
  <si>
    <t>Benton Area SD</t>
  </si>
  <si>
    <t>Engineering Related Tech 7-12 (2104)</t>
  </si>
  <si>
    <t>Bentworth SD</t>
  </si>
  <si>
    <t>Berks County IU 14</t>
  </si>
  <si>
    <t>Berks CTC</t>
  </si>
  <si>
    <t>Automotive Technician 7-12 (2575)</t>
  </si>
  <si>
    <t>Millwork &amp; Cabinet Making 7-12 (2047)</t>
  </si>
  <si>
    <t>Law Enforcement 7-12 (2048)</t>
  </si>
  <si>
    <t>Health Assistant 7-12 (2202)</t>
  </si>
  <si>
    <t>Berlin Brothersvalley SD</t>
  </si>
  <si>
    <t>Bermudian Springs SD</t>
  </si>
  <si>
    <t>Bethel Park SD</t>
  </si>
  <si>
    <t>Bethlehem Area SD</t>
  </si>
  <si>
    <t>Bethlehem AVTS</t>
  </si>
  <si>
    <t>Protective Serv Occupations 7-12 (2122)</t>
  </si>
  <si>
    <t>Bethlehem-Center SD</t>
  </si>
  <si>
    <t>Big Beaver Falls Area SD</t>
  </si>
  <si>
    <t>Big Spring SD</t>
  </si>
  <si>
    <t>Blackhawk SD</t>
  </si>
  <si>
    <t>BLaST IU 17</t>
  </si>
  <si>
    <t>Visually Impaired PK-12 (9290)</t>
  </si>
  <si>
    <t>BLESSED BEGINNINGS PRESCHOOL AND CHILDCARE LLC</t>
  </si>
  <si>
    <t>Bloom Early Education Centers, Inc.</t>
  </si>
  <si>
    <t>Bloomsburg Area SD</t>
  </si>
  <si>
    <t>Blue Mountain SD</t>
  </si>
  <si>
    <t>Blue Ridge SD</t>
  </si>
  <si>
    <t>Boyertown Area SD</t>
  </si>
  <si>
    <t>Supvr Curriculum &amp; Inst PK-12 (2915)</t>
  </si>
  <si>
    <t>Boys Latin of Philadelphia CS</t>
  </si>
  <si>
    <t>Bradford Area SD</t>
  </si>
  <si>
    <t>Brandywine Heights Area SD</t>
  </si>
  <si>
    <t>Brentwood Borough SD</t>
  </si>
  <si>
    <t>Bright Beginners Academy</t>
  </si>
  <si>
    <t>Bright Futures Early Learning Academy of PA</t>
  </si>
  <si>
    <t>Brightside Academy Philadelphia LLC</t>
  </si>
  <si>
    <t>Brightside Academy Pittsburgh LLC</t>
  </si>
  <si>
    <t>Bristol Borough SD</t>
  </si>
  <si>
    <t>Italian PK-12 (4430)</t>
  </si>
  <si>
    <t>Bristol Township SD</t>
  </si>
  <si>
    <t>Brittini R Wright LLC DBA Wright Childcare Solutions</t>
  </si>
  <si>
    <t>Brockway Area SD</t>
  </si>
  <si>
    <t>Brookville Area SD</t>
  </si>
  <si>
    <t>Brownsville Area SD</t>
  </si>
  <si>
    <t>Bucks County IU 22</t>
  </si>
  <si>
    <t>Bucks County Technical High School</t>
  </si>
  <si>
    <t>Commercial Art 7-12 (2019)</t>
  </si>
  <si>
    <t>Quantity Foods 7-12 (2059)</t>
  </si>
  <si>
    <t>Electrical Occupations 7-12 (2088)</t>
  </si>
  <si>
    <t>Burgettstown Area SD</t>
  </si>
  <si>
    <t>Burrell SD</t>
  </si>
  <si>
    <t>Butler Area SD</t>
  </si>
  <si>
    <t>Butler County AVTS</t>
  </si>
  <si>
    <t>California Area SD</t>
  </si>
  <si>
    <t>Veterinarian Assistant 7-12 (2550)</t>
  </si>
  <si>
    <t>Cambria County Child Development Corporation</t>
  </si>
  <si>
    <t>Cambria Heights SD</t>
  </si>
  <si>
    <t>Cameron County SD</t>
  </si>
  <si>
    <t>Camp Hill SD</t>
  </si>
  <si>
    <t>Camphill School</t>
  </si>
  <si>
    <t>Canon-McMillan SD</t>
  </si>
  <si>
    <t>Canton Area SD</t>
  </si>
  <si>
    <t>Capital Area IU 15</t>
  </si>
  <si>
    <t>Capital Area School for the Arts CS</t>
  </si>
  <si>
    <t>Carbon Career &amp; Technical Institute</t>
  </si>
  <si>
    <t>Carpentry 7-12 (2017)</t>
  </si>
  <si>
    <t>Carbondale Area SD</t>
  </si>
  <si>
    <t>Carbon-Lehigh IU 21</t>
  </si>
  <si>
    <t>Career Institute of Technology</t>
  </si>
  <si>
    <t>Machine Shop 7-12 (2043)</t>
  </si>
  <si>
    <t>Marketing (Distributive) Ed PK-12 (1666)</t>
  </si>
  <si>
    <t>Carlisle Area SD</t>
  </si>
  <si>
    <t>Carlynton SD</t>
  </si>
  <si>
    <t>Carmichaels Area SD</t>
  </si>
  <si>
    <t>Catalyst Academy CS</t>
  </si>
  <si>
    <t>Catasauqua Area SD</t>
  </si>
  <si>
    <t>Centennial SD</t>
  </si>
  <si>
    <t>Central Bucks Family YMCA</t>
  </si>
  <si>
    <t>Central Bucks SD</t>
  </si>
  <si>
    <t>Central Cambria SD</t>
  </si>
  <si>
    <t>Central Columbia SD</t>
  </si>
  <si>
    <t>Central Dauphin SD</t>
  </si>
  <si>
    <t>Central Fulton SD</t>
  </si>
  <si>
    <t>Central Greene SD</t>
  </si>
  <si>
    <t>Central IU 10</t>
  </si>
  <si>
    <t>Central Montco Technical High School</t>
  </si>
  <si>
    <t>Central PA Institute of Science &amp; Technology</t>
  </si>
  <si>
    <t>Central Susquehanna IU 16</t>
  </si>
  <si>
    <t>Central Valley SD</t>
  </si>
  <si>
    <t>Central Westmoreland CTC</t>
  </si>
  <si>
    <t>Building Construction Trades 7-12 (2014)</t>
  </si>
  <si>
    <t>Central York SD</t>
  </si>
  <si>
    <t>Centre Learning Community CS</t>
  </si>
  <si>
    <t>Chambersburg Area SD</t>
  </si>
  <si>
    <t>Charleroi SD</t>
  </si>
  <si>
    <t>Chartiers Valley SD</t>
  </si>
  <si>
    <t>Chartiers-Houston SD</t>
  </si>
  <si>
    <t>Cheltenham SD</t>
  </si>
  <si>
    <t>Chester Charter Scholars Academy CS</t>
  </si>
  <si>
    <t>Chester Community CS</t>
  </si>
  <si>
    <t>Computer Technology 7-12 (2121)</t>
  </si>
  <si>
    <t>Chester County IU 24</t>
  </si>
  <si>
    <t>Electro-Mechanical Tech 7-12 (2109)</t>
  </si>
  <si>
    <t>Animal Science 7-12 (2130)</t>
  </si>
  <si>
    <t>Rehabilitation Aide 7-12 (2223)</t>
  </si>
  <si>
    <t>Chester County Technical College HS</t>
  </si>
  <si>
    <t>Chester-Upland SD</t>
  </si>
  <si>
    <t>Agricultural Mechanics 7-12 (2026)</t>
  </si>
  <si>
    <t>Chestnut Ridge SD</t>
  </si>
  <si>
    <t>Chichester SD</t>
  </si>
  <si>
    <t>Child Development Co of NE PA</t>
  </si>
  <si>
    <t>Children of Joy Christian Academy</t>
  </si>
  <si>
    <t>Childrens Playhouse Early Learning</t>
  </si>
  <si>
    <t>Christopher Columbus CS</t>
  </si>
  <si>
    <t>Circle of Seasons CS</t>
  </si>
  <si>
    <t>City CHS</t>
  </si>
  <si>
    <t>Clairton City SD</t>
  </si>
  <si>
    <t>Clarion Area SD</t>
  </si>
  <si>
    <t>Clarion County Career Center</t>
  </si>
  <si>
    <t>Clarion-Limestone Area SD</t>
  </si>
  <si>
    <t>Clarke Pennsylvania Inc</t>
  </si>
  <si>
    <t>Claysburg-Kimmel SD</t>
  </si>
  <si>
    <t>Clearfield Area SD</t>
  </si>
  <si>
    <t>Clearfield County CTC</t>
  </si>
  <si>
    <t>Drafting 7-12 (2027)</t>
  </si>
  <si>
    <t>Coatesville Area SD</t>
  </si>
  <si>
    <t>Cocalico SD</t>
  </si>
  <si>
    <t>Collegium CS</t>
  </si>
  <si>
    <t>Colonial IU 20</t>
  </si>
  <si>
    <t>Colonial SD</t>
  </si>
  <si>
    <t>Columbia Borough SD</t>
  </si>
  <si>
    <t>Columbia-Montour AVTS</t>
  </si>
  <si>
    <t>Commodore Perry SD</t>
  </si>
  <si>
    <t>Commonwealth Charter Academy CS</t>
  </si>
  <si>
    <t>Community Academy of Philadelphia CS</t>
  </si>
  <si>
    <t>COMMUNITY ACTION PARTNERSHIP OF CAMBRIA COUNTY</t>
  </si>
  <si>
    <t>Community Action Partnership of Lancaster Co</t>
  </si>
  <si>
    <t>Community Concern 13 Lrn Ctr</t>
  </si>
  <si>
    <t>Community Country Day School</t>
  </si>
  <si>
    <t>Community Progress Co</t>
  </si>
  <si>
    <t>Conemaugh Township Area SD</t>
  </si>
  <si>
    <t>Conemaugh Valley SD</t>
  </si>
  <si>
    <t>Conestoga Valley SD</t>
  </si>
  <si>
    <t>Conewago Valley SD</t>
  </si>
  <si>
    <t>Conneaut SD</t>
  </si>
  <si>
    <t>Connellsville Area Career &amp; Technical Center</t>
  </si>
  <si>
    <t>Connellsville Area SD</t>
  </si>
  <si>
    <t>Military Science (JROTC) 7-12 (2083)</t>
  </si>
  <si>
    <t>Conrad Weiser Area SD</t>
  </si>
  <si>
    <t>CORA Services, Inc.</t>
  </si>
  <si>
    <t>Cornell SD</t>
  </si>
  <si>
    <t>Cornwall-Lebanon SD</t>
  </si>
  <si>
    <t>Corry Area SD</t>
  </si>
  <si>
    <t>Coudersport Area SD</t>
  </si>
  <si>
    <t>Council Rock SD</t>
  </si>
  <si>
    <t>Cranberry Area SD</t>
  </si>
  <si>
    <t>Crawford Central SD</t>
  </si>
  <si>
    <t>Crestwood SD</t>
  </si>
  <si>
    <t>Crispus Attucks CS</t>
  </si>
  <si>
    <t>CTC of Lackawanna County</t>
  </si>
  <si>
    <t>Cumberland Perry Area Career &amp; Technical Center</t>
  </si>
  <si>
    <t>Masonry Occupations 7-12 (2082)</t>
  </si>
  <si>
    <t>Cumberland Valley SD</t>
  </si>
  <si>
    <t>Curwensville Area SD</t>
  </si>
  <si>
    <t>Dallas SD</t>
  </si>
  <si>
    <t>Dallastown Area SD</t>
  </si>
  <si>
    <t>Daniel Boone Area SD</t>
  </si>
  <si>
    <t>Danville Area SD</t>
  </si>
  <si>
    <t>Dauphin County Technical School</t>
  </si>
  <si>
    <t>Small Engine Repair 7-12 (2067)</t>
  </si>
  <si>
    <t>Career and Technical Admin Director 7-12 (2300)</t>
  </si>
  <si>
    <t>Day Nursery Assoc</t>
  </si>
  <si>
    <t>Deep Roots CS</t>
  </si>
  <si>
    <t>Deer Lakes SD</t>
  </si>
  <si>
    <t>Delaware County IU 25</t>
  </si>
  <si>
    <t>Delaware County Technical High School</t>
  </si>
  <si>
    <t>Delaware Valley SD</t>
  </si>
  <si>
    <t>Delta School</t>
  </si>
  <si>
    <t>DePaul Institute</t>
  </si>
  <si>
    <t>Derry Area SD</t>
  </si>
  <si>
    <t>Derry Township SD</t>
  </si>
  <si>
    <t>Devereux Day Academy</t>
  </si>
  <si>
    <t>Devereux Day Audubon</t>
  </si>
  <si>
    <t>Devereux PA Brandywine School</t>
  </si>
  <si>
    <t>Devereux PA CARES School</t>
  </si>
  <si>
    <t>Devereux PA Mapleton School</t>
  </si>
  <si>
    <t>Devereux School for Integrated Learning</t>
  </si>
  <si>
    <t>Devereux TCV Day Academy</t>
  </si>
  <si>
    <t>Discovery CS</t>
  </si>
  <si>
    <t>Donegal SD</t>
  </si>
  <si>
    <t>Dover Area SD</t>
  </si>
  <si>
    <t>Computer Servicing Tech 7-12 (2102)</t>
  </si>
  <si>
    <t>Downingtown Area SD</t>
  </si>
  <si>
    <t>Supvr Pupil Personnel Serv PK-12 (2930)</t>
  </si>
  <si>
    <t>Dr Gertrude A Barber Center</t>
  </si>
  <si>
    <t>Dr Robert Ketterer CS Inc</t>
  </si>
  <si>
    <t>Dreamscape Education</t>
  </si>
  <si>
    <t>DuBois Area SD</t>
  </si>
  <si>
    <t>DUCK HOLLOW DISCOVERY LEARNING CENTER INC</t>
  </si>
  <si>
    <t>Dunmore SD</t>
  </si>
  <si>
    <t>Duquesne City SD</t>
  </si>
  <si>
    <t>DW Daycare LLC DBA Little Mates Child Development Center</t>
  </si>
  <si>
    <t>Early Childhood Educators of PA</t>
  </si>
  <si>
    <t>Early Connections, Inc.</t>
  </si>
  <si>
    <t>East Allegheny SD</t>
  </si>
  <si>
    <t>East Lycoming SD</t>
  </si>
  <si>
    <t>East Penn SD</t>
  </si>
  <si>
    <t>East Pennsboro Area SD</t>
  </si>
  <si>
    <t>East Stroudsburg Area SD</t>
  </si>
  <si>
    <t>Easter Seals of Southeastern Pa</t>
  </si>
  <si>
    <t>Easter Seals of Western and Central PA</t>
  </si>
  <si>
    <t>Eastern Lancaster County SD</t>
  </si>
  <si>
    <t>Eastern Lebanon County SD</t>
  </si>
  <si>
    <t>Eastern Westmoreland CTC</t>
  </si>
  <si>
    <t>Plumbing 7-12 (2055)</t>
  </si>
  <si>
    <t>Eastern York SD</t>
  </si>
  <si>
    <t>Easton Area SD</t>
  </si>
  <si>
    <t>Easton Arts Academy Elementary CS</t>
  </si>
  <si>
    <t>Education Institute for Early Intervention (EIEI) Inc. (The)</t>
  </si>
  <si>
    <t>Elizabeth Forward SD</t>
  </si>
  <si>
    <t>Elizabethtown Area SD</t>
  </si>
  <si>
    <t>Elk Lake SD</t>
  </si>
  <si>
    <t>Ellwood City Area SD</t>
  </si>
  <si>
    <t>Elwyn of Pennsylvania &amp; Delaware- Davidson School</t>
  </si>
  <si>
    <t>Environmental CS at Frick Park</t>
  </si>
  <si>
    <t>Erie City SD</t>
  </si>
  <si>
    <t>Medical Assistant 7-12 (2207)</t>
  </si>
  <si>
    <t>School Speech &amp; Language Pathologist PK-12 (1883)</t>
  </si>
  <si>
    <t>Erie County Technical School</t>
  </si>
  <si>
    <t>Hotel/Motel Management 7-12 (2086)</t>
  </si>
  <si>
    <t>Esperanza Academy CS</t>
  </si>
  <si>
    <t>Esperanza Cyber CS</t>
  </si>
  <si>
    <t>Eugenio Maria De Hostos CS</t>
  </si>
  <si>
    <t>Everett Area SD</t>
  </si>
  <si>
    <t>Executive Education Academy CS</t>
  </si>
  <si>
    <t>Exeter Township SD</t>
  </si>
  <si>
    <t>Fairfield Area SD</t>
  </si>
  <si>
    <t>Fairview SD</t>
  </si>
  <si>
    <t>Fairwold Academy</t>
  </si>
  <si>
    <t>Fannett-Metal SD</t>
  </si>
  <si>
    <t>Farrell Area SD</t>
  </si>
  <si>
    <t>Fayette County Career &amp; Technical Institute</t>
  </si>
  <si>
    <t>Barbering 7-12 (2011)</t>
  </si>
  <si>
    <t>Child Care Services 7-12 (2216)</t>
  </si>
  <si>
    <t>FCCA PKC</t>
  </si>
  <si>
    <t>Federation Early Learning Services</t>
  </si>
  <si>
    <t>Ferndale Area SD</t>
  </si>
  <si>
    <t>First Philadelphia Preparatory CS</t>
  </si>
  <si>
    <t>First Start Partnership for Children and Families Inc.</t>
  </si>
  <si>
    <t>Fleetwood Area SD</t>
  </si>
  <si>
    <t>Forbes Road CTC</t>
  </si>
  <si>
    <t>Warehousing 7-12 (2078)</t>
  </si>
  <si>
    <t>Forbes Road SD</t>
  </si>
  <si>
    <t>Forest Area SD</t>
  </si>
  <si>
    <t>Forest City Regional SD</t>
  </si>
  <si>
    <t>Forest Hills SD</t>
  </si>
  <si>
    <t>Fort Cherry SD</t>
  </si>
  <si>
    <t>Fort LeBoeuf SD</t>
  </si>
  <si>
    <t>Fox Chapel Area SD</t>
  </si>
  <si>
    <t>Franklin Area SD</t>
  </si>
  <si>
    <t>Franklin County CTC</t>
  </si>
  <si>
    <t>Franklin Regional SD</t>
  </si>
  <si>
    <t>Franklin Towne Charter Elementary School</t>
  </si>
  <si>
    <t>Franklin Towne CHS</t>
  </si>
  <si>
    <t>Frazier SD</t>
  </si>
  <si>
    <t>Frederick Douglass Mastery CS</t>
  </si>
  <si>
    <t>Freedom Area SD</t>
  </si>
  <si>
    <t>Freeport Area SD</t>
  </si>
  <si>
    <t>Freire CS</t>
  </si>
  <si>
    <t>Galeton Area SD</t>
  </si>
  <si>
    <t>Garnet Valley SD</t>
  </si>
  <si>
    <t>Gateway SD</t>
  </si>
  <si>
    <t>General McLane SD</t>
  </si>
  <si>
    <t>George Crothers Memorial School</t>
  </si>
  <si>
    <t>Gettysburg Area SD</t>
  </si>
  <si>
    <t>Inst Technology Specialist PK-12 (1825)</t>
  </si>
  <si>
    <t>Gettysburg Montessori CS</t>
  </si>
  <si>
    <t>Gillingham Charter School</t>
  </si>
  <si>
    <t>Girard SD</t>
  </si>
  <si>
    <t>Glendale SD</t>
  </si>
  <si>
    <t>Global Leadership Academy CS</t>
  </si>
  <si>
    <t>Global Leadership Academy CS Southwest at Huey</t>
  </si>
  <si>
    <t>Governor Mifflin SD</t>
  </si>
  <si>
    <t>Grace Neighborhood Development Corp</t>
  </si>
  <si>
    <t>Grace Trinity United Church of Christ</t>
  </si>
  <si>
    <t>Grandmas House</t>
  </si>
  <si>
    <t>Great Valley SD</t>
  </si>
  <si>
    <t>Greater Altoona CTC</t>
  </si>
  <si>
    <t>Electronics Technology 7-12 (2111)</t>
  </si>
  <si>
    <t>Communications Technology 7-12 (2559)</t>
  </si>
  <si>
    <t>Greater Johnstown CTC</t>
  </si>
  <si>
    <t>Greater Johnstown SD</t>
  </si>
  <si>
    <t>Greater Latrobe SD</t>
  </si>
  <si>
    <t>Greater Nanticoke Area SD</t>
  </si>
  <si>
    <t>Greater Philadelphia Young Men's Christian Association</t>
  </si>
  <si>
    <t>GREATER SUSQUEHANNA VALLEY YMCA - MILTON BRANCH</t>
  </si>
  <si>
    <t>Green Byrne Child Care Ctr Inc</t>
  </si>
  <si>
    <t>Green Tree School</t>
  </si>
  <si>
    <t>Green Trees Early Learning Center Inc</t>
  </si>
  <si>
    <t>Green Woods CS</t>
  </si>
  <si>
    <t>Greencastle-Antrim SD</t>
  </si>
  <si>
    <t>Greene County CTC</t>
  </si>
  <si>
    <t>Greensburg Salem SD</t>
  </si>
  <si>
    <t>Greenville Area SD</t>
  </si>
  <si>
    <t>Greenwood SD</t>
  </si>
  <si>
    <t>Grove City Area SD</t>
  </si>
  <si>
    <t>GROW &amp; LEARN CENTERS INC DBA A CHILDS NEST</t>
  </si>
  <si>
    <t>Halifax Area SD</t>
  </si>
  <si>
    <t>Hamburg Area SD</t>
  </si>
  <si>
    <t>Hampton Township SD</t>
  </si>
  <si>
    <t>Hanover Area SD</t>
  </si>
  <si>
    <t>Hanover Public SD</t>
  </si>
  <si>
    <t>Harambee Institute of Science and Technology CS</t>
  </si>
  <si>
    <t>Harbor Creek SD</t>
  </si>
  <si>
    <t>Harmony Area SD</t>
  </si>
  <si>
    <t>Harrisburg City SD</t>
  </si>
  <si>
    <t>Hatboro-Horsham SD</t>
  </si>
  <si>
    <t>Haverford Township SD</t>
  </si>
  <si>
    <t>Hazleton Area SD</t>
  </si>
  <si>
    <t>Building Trades Maintenance 7-12 (2013)</t>
  </si>
  <si>
    <t>Heavenly Daycare and Learning Center Inc</t>
  </si>
  <si>
    <t>Hempfield Area SD</t>
  </si>
  <si>
    <t>Hempfield SD</t>
  </si>
  <si>
    <t>Hermitage SD</t>
  </si>
  <si>
    <t>Highlands SD</t>
  </si>
  <si>
    <t>Hollidaysburg Area SD</t>
  </si>
  <si>
    <t>Homer-Center SD</t>
  </si>
  <si>
    <t>Hope Academy Powered by Hosanna House</t>
  </si>
  <si>
    <t>HOPE for Hyndman CS</t>
  </si>
  <si>
    <t>Hopewell Area SD</t>
  </si>
  <si>
    <t>Howard Gardner Multiple Intelligence CS</t>
  </si>
  <si>
    <t>Huntingdon Area SD</t>
  </si>
  <si>
    <t>Huntingdon County CTC</t>
  </si>
  <si>
    <t>Imhotep Institute CHS</t>
  </si>
  <si>
    <t>Impact CS West</t>
  </si>
  <si>
    <t>Independence CS</t>
  </si>
  <si>
    <t>Indiana Area SD</t>
  </si>
  <si>
    <t>Indiana County Technology Center</t>
  </si>
  <si>
    <t>Infinity CS</t>
  </si>
  <si>
    <t>Innovative Arts Academy CS</t>
  </si>
  <si>
    <t>Inquiry CS</t>
  </si>
  <si>
    <t>Insight PA Cyber CS</t>
  </si>
  <si>
    <t>Supvr Career and Technical Ed 7-12 (2415)</t>
  </si>
  <si>
    <t>Supvr Comp Career and Technical Education 7-12 (2615)</t>
  </si>
  <si>
    <t>Interboro SD</t>
  </si>
  <si>
    <t>Intermediate Unit 1</t>
  </si>
  <si>
    <t>Iroquois SD</t>
  </si>
  <si>
    <t>Jamestown Area SD</t>
  </si>
  <si>
    <t>JB's Bright Beginnings Two LLC</t>
  </si>
  <si>
    <t>Jeannette City SD</t>
  </si>
  <si>
    <t>Jefferson County-DuBois AVTS</t>
  </si>
  <si>
    <t>Diesel Mechanic 7-12 (2025)</t>
  </si>
  <si>
    <t>Jefferson-Morgan SD</t>
  </si>
  <si>
    <t>Jenkintown SD</t>
  </si>
  <si>
    <t>Jersey Shore Area SD</t>
  </si>
  <si>
    <t>Jim Thorpe Area SD</t>
  </si>
  <si>
    <t>Johnsonburg Area SD</t>
  </si>
  <si>
    <t>Juniata County SD</t>
  </si>
  <si>
    <t>Juniata Valley SD</t>
  </si>
  <si>
    <t>Kane Area SD</t>
  </si>
  <si>
    <t>Karns City Area SD</t>
  </si>
  <si>
    <t>Ken-Crest Children and Family Services</t>
  </si>
  <si>
    <t>Kennett Consolidated SD</t>
  </si>
  <si>
    <t>Keystone Academy CS</t>
  </si>
  <si>
    <t>Keystone Central CTC</t>
  </si>
  <si>
    <t>Biological Technology 7-12 (2580)</t>
  </si>
  <si>
    <t>Keystone Central SD</t>
  </si>
  <si>
    <t>Keystone Oaks SD</t>
  </si>
  <si>
    <t>Keystone SD</t>
  </si>
  <si>
    <t>Kiddie Prep Academy LLC</t>
  </si>
  <si>
    <t>KinderCare - Charter Lane</t>
  </si>
  <si>
    <t>KIPP DuBois CS</t>
  </si>
  <si>
    <t>KIPP North Philadelphia CS</t>
  </si>
  <si>
    <t>KIPP Philadelphia CS</t>
  </si>
  <si>
    <t>KIPP Philadelphia Octavius Catto CS</t>
  </si>
  <si>
    <t>KIPP West Philadelphia CS</t>
  </si>
  <si>
    <t>Kiski Area SD</t>
  </si>
  <si>
    <t>Knoch SD</t>
  </si>
  <si>
    <t>Kochenderfer Christian Day Care</t>
  </si>
  <si>
    <t>Korean Com Dev Svcs Ctr</t>
  </si>
  <si>
    <t>Kutztown Area SD</t>
  </si>
  <si>
    <t>La Academia Partnership CS</t>
  </si>
  <si>
    <t>Laboratory CS</t>
  </si>
  <si>
    <t>Lackawanna Trail SD</t>
  </si>
  <si>
    <t>Lakeland SD</t>
  </si>
  <si>
    <t>Lake-Lehman SD</t>
  </si>
  <si>
    <t>Lakeview SD</t>
  </si>
  <si>
    <t>Lancaster County CTC</t>
  </si>
  <si>
    <t>Sheet Metal 7-12 (2063)</t>
  </si>
  <si>
    <t>Graphic Occupations 7-12 (2076)</t>
  </si>
  <si>
    <t>LANCASTER FAMILY YMCA, CITY CENTER</t>
  </si>
  <si>
    <t>Lancaster SD</t>
  </si>
  <si>
    <t>Lancaster-Lebanon IU 13</t>
  </si>
  <si>
    <t>Laurel Highlands SD</t>
  </si>
  <si>
    <t>Laurel SD</t>
  </si>
  <si>
    <t>Lawrence County CTC</t>
  </si>
  <si>
    <t>LAWRENCE COUNTY SOCIAL SERVICES INC</t>
  </si>
  <si>
    <t>Learning My Way Montessori</t>
  </si>
  <si>
    <t>Lebanon County CTC</t>
  </si>
  <si>
    <t>Lebanon SD</t>
  </si>
  <si>
    <t>Lebanon Valley Family YMCA</t>
  </si>
  <si>
    <t>Leechburg Area SD</t>
  </si>
  <si>
    <t>Lehigh Career &amp; Technical Institute</t>
  </si>
  <si>
    <t>Health Related Technology 7-12 (2214)</t>
  </si>
  <si>
    <t>Lehigh Valley Academy Regional CS</t>
  </si>
  <si>
    <t>Lehigh Valley Charter High School for the Arts</t>
  </si>
  <si>
    <t>Lehigh Valley Childrens Center Inc</t>
  </si>
  <si>
    <t>Lehighton Area SD</t>
  </si>
  <si>
    <t>Lenape Tech</t>
  </si>
  <si>
    <t>Lifespan School</t>
  </si>
  <si>
    <t>Ligonier Valley SD</t>
  </si>
  <si>
    <t>Lincoln CS</t>
  </si>
  <si>
    <t>Lincoln IU 12</t>
  </si>
  <si>
    <t>Lincoln Leadership Academy CS</t>
  </si>
  <si>
    <t>Lindley Academy CS at Birney</t>
  </si>
  <si>
    <t>Line Mountain SD</t>
  </si>
  <si>
    <t>Little Archie's Clubhouse Daycare Center Inc</t>
  </si>
  <si>
    <t>Little People Day Care School Inc</t>
  </si>
  <si>
    <t>Littlestown Area SD</t>
  </si>
  <si>
    <t>Lower Dauphin SD</t>
  </si>
  <si>
    <t>Lower Merion SD</t>
  </si>
  <si>
    <t>Lower Moreland Township SD</t>
  </si>
  <si>
    <t>Loyalsock Township SD</t>
  </si>
  <si>
    <t>Luzerne IU 18</t>
  </si>
  <si>
    <t>Lycoming CTC</t>
  </si>
  <si>
    <t>Mahanoy Area SD</t>
  </si>
  <si>
    <t>Manchester Academic CS</t>
  </si>
  <si>
    <t>Manheim Central SD</t>
  </si>
  <si>
    <t>Manheim Township SD</t>
  </si>
  <si>
    <t>Mariana Bracetti Academy CS</t>
  </si>
  <si>
    <t>Marion Center Area SD</t>
  </si>
  <si>
    <t>Maritime Academy CS</t>
  </si>
  <si>
    <t>Marple Newtown SD</t>
  </si>
  <si>
    <t>Mars Area SD</t>
  </si>
  <si>
    <t>Martin Luther School</t>
  </si>
  <si>
    <t>MAST Community CS</t>
  </si>
  <si>
    <t>MaST Community CS II</t>
  </si>
  <si>
    <t>MaST Community CS III</t>
  </si>
  <si>
    <t>Mastery CHS-Lenfest Campus</t>
  </si>
  <si>
    <t>Mastery CS John Wister Elementary</t>
  </si>
  <si>
    <t>Mastery CS-Cleveland Elementary</t>
  </si>
  <si>
    <t>Mastery CS-Clymer Elementary</t>
  </si>
  <si>
    <t>Mastery CS-Francis D. Pastorius Elementary</t>
  </si>
  <si>
    <t>Mastery CS-Gratz Campus</t>
  </si>
  <si>
    <t>Mastery CS-Hardy Williams</t>
  </si>
  <si>
    <t>Mastery CS-Harrity Campus</t>
  </si>
  <si>
    <t>Mastery CS-Mann Campus</t>
  </si>
  <si>
    <t>Mastery CS-Pickett Campus</t>
  </si>
  <si>
    <t>Mastery CS-Shoemaker Campus</t>
  </si>
  <si>
    <t>Mastery CS-Smedley Campus</t>
  </si>
  <si>
    <t>Mastery CS-Thomas Campus</t>
  </si>
  <si>
    <t>Mastery Prep Elementary CS</t>
  </si>
  <si>
    <t>McGuffey SD</t>
  </si>
  <si>
    <t>McGuire Memorial</t>
  </si>
  <si>
    <t>McKeesport Area SD</t>
  </si>
  <si>
    <t>McKeesport Area Tech Ctr</t>
  </si>
  <si>
    <t>Mechanicsburg Area SD</t>
  </si>
  <si>
    <t>Melmark Inc</t>
  </si>
  <si>
    <t>Memphis Street Academy CS @ JP Jones</t>
  </si>
  <si>
    <t>Mercer Area SD</t>
  </si>
  <si>
    <t>Mercer County Career Center</t>
  </si>
  <si>
    <t>Methacton SD</t>
  </si>
  <si>
    <t>Meyersdale Area SD</t>
  </si>
  <si>
    <t>Mid Valley SD</t>
  </si>
  <si>
    <t>Middle Bucks Institute of Technology</t>
  </si>
  <si>
    <t>Middletown Area SD</t>
  </si>
  <si>
    <t>Midd-West SD</t>
  </si>
  <si>
    <t>Midland Innovation &amp; Technology CS</t>
  </si>
  <si>
    <t>Midwestern IU 4</t>
  </si>
  <si>
    <t>Mifflin County Academy of Science and Technology</t>
  </si>
  <si>
    <t>Mifflin County SD</t>
  </si>
  <si>
    <t>Mifflinburg Area SD</t>
  </si>
  <si>
    <t>Millcreek Township SD</t>
  </si>
  <si>
    <t>Millersburg Area SD</t>
  </si>
  <si>
    <t>Millville Area SD</t>
  </si>
  <si>
    <t>Milton Area SD</t>
  </si>
  <si>
    <t>Minersville Area SD</t>
  </si>
  <si>
    <t>MMJJ INC DBA WINNIE THE POOH DAY CARE</t>
  </si>
  <si>
    <t>Mohawk Area SD</t>
  </si>
  <si>
    <t>Monessen City SD</t>
  </si>
  <si>
    <t>Moniteau SD</t>
  </si>
  <si>
    <t>Monroe Career &amp; Tech Inst</t>
  </si>
  <si>
    <t>Montessori Regional CS</t>
  </si>
  <si>
    <t>Montgomery Area SD</t>
  </si>
  <si>
    <t>Montgomery County IU 23</t>
  </si>
  <si>
    <t>Montour SD</t>
  </si>
  <si>
    <t>Montoursville Area SD</t>
  </si>
  <si>
    <t>Montrose Area SD</t>
  </si>
  <si>
    <t>Moon Area SD</t>
  </si>
  <si>
    <t>Morrisville Borough SD</t>
  </si>
  <si>
    <t>Moshannon Valley SD</t>
  </si>
  <si>
    <t>Mount Carmel Area SD</t>
  </si>
  <si>
    <t>Mount Pleasant Area SD</t>
  </si>
  <si>
    <t>Mount Union Area SD</t>
  </si>
  <si>
    <t>Mountain View SD</t>
  </si>
  <si>
    <t>Mt Lebanon SD</t>
  </si>
  <si>
    <t>Muhlenberg SD</t>
  </si>
  <si>
    <t>Multicultural Academy CS</t>
  </si>
  <si>
    <t>Muncy SD</t>
  </si>
  <si>
    <t>Naomi Pereira-Lane</t>
  </si>
  <si>
    <t>Nazareth Area SD</t>
  </si>
  <si>
    <t>Neshaminy SD</t>
  </si>
  <si>
    <t>Neshannock Township SD</t>
  </si>
  <si>
    <t>New Brighton Area SD</t>
  </si>
  <si>
    <t>New Castle Area SD</t>
  </si>
  <si>
    <t>New Day CS</t>
  </si>
  <si>
    <t>New Foundations CS</t>
  </si>
  <si>
    <t>New Holland Early Learning Center</t>
  </si>
  <si>
    <t>New Hope-Solebury SD</t>
  </si>
  <si>
    <t>New Kensington-Arnold SD</t>
  </si>
  <si>
    <t>Newport SD</t>
  </si>
  <si>
    <t>Norristown Area SD</t>
  </si>
  <si>
    <t>North Allegheny SD</t>
  </si>
  <si>
    <t>North Clarion County SD</t>
  </si>
  <si>
    <t>North East SD</t>
  </si>
  <si>
    <t>North Hills SD</t>
  </si>
  <si>
    <t>North Montco Tech Career Center</t>
  </si>
  <si>
    <t>North Penn SD</t>
  </si>
  <si>
    <t>North Pocono SD</t>
  </si>
  <si>
    <t>North Schuylkill SD</t>
  </si>
  <si>
    <t>North Star SD</t>
  </si>
  <si>
    <t>Northampton Area SD</t>
  </si>
  <si>
    <t>Northeast Bradford SD</t>
  </si>
  <si>
    <t>Northeastern Ch Care Service</t>
  </si>
  <si>
    <t>Northeastern Educational IU 19</t>
  </si>
  <si>
    <t>Northeastern York SD</t>
  </si>
  <si>
    <t>Northern Bedford County SD</t>
  </si>
  <si>
    <t>Northern Cambria SD</t>
  </si>
  <si>
    <t>Northern Lebanon SD</t>
  </si>
  <si>
    <t>Northern Potter SD</t>
  </si>
  <si>
    <t>Northern Tier Career Center</t>
  </si>
  <si>
    <t>Northern Tioga SD</t>
  </si>
  <si>
    <t>Northern Westmoreland CTC</t>
  </si>
  <si>
    <t>Northern York County SD</t>
  </si>
  <si>
    <t>Northgate SD</t>
  </si>
  <si>
    <t>Northwest Area SD</t>
  </si>
  <si>
    <t>Northwest Tri-County IU 5</t>
  </si>
  <si>
    <t>Northwestern Lehigh SD</t>
  </si>
  <si>
    <t>Northwestern SD</t>
  </si>
  <si>
    <t>Northwood Academy CS</t>
  </si>
  <si>
    <t>Norwin SD</t>
  </si>
  <si>
    <t>Octorara Area SD</t>
  </si>
  <si>
    <t>Oil City Area SD</t>
  </si>
  <si>
    <t>Old Forge SD</t>
  </si>
  <si>
    <t>Oley Valley SD</t>
  </si>
  <si>
    <t>Opportunity House</t>
  </si>
  <si>
    <t>Oswayo Valley SD</t>
  </si>
  <si>
    <t>Otto-Eldred SD</t>
  </si>
  <si>
    <t>Overbrook Little Learners Inc</t>
  </si>
  <si>
    <t>Overbrook School for Blind</t>
  </si>
  <si>
    <t>Owen J Roberts SD</t>
  </si>
  <si>
    <t>Owl Hill Learning Center</t>
  </si>
  <si>
    <t>Oxford Area SD</t>
  </si>
  <si>
    <t>Pace School</t>
  </si>
  <si>
    <t>Palisades SD</t>
  </si>
  <si>
    <t>Palmerton Area SD</t>
  </si>
  <si>
    <t>Palmyra Area SD</t>
  </si>
  <si>
    <t>Panther Valley SD</t>
  </si>
  <si>
    <t>Parkland SD</t>
  </si>
  <si>
    <t>Parkway West CTC</t>
  </si>
  <si>
    <t>Pathway School</t>
  </si>
  <si>
    <t>Pen Argyl Area SD</t>
  </si>
  <si>
    <t>Penn Cambria SD</t>
  </si>
  <si>
    <t>Penn Hills SD</t>
  </si>
  <si>
    <t>Penn Manor SD</t>
  </si>
  <si>
    <t>Penncrest SD</t>
  </si>
  <si>
    <t>Penn-Delco SD</t>
  </si>
  <si>
    <t>Pennridge SD</t>
  </si>
  <si>
    <t>Penns Manor Area SD</t>
  </si>
  <si>
    <t>Penns Valley Area SD</t>
  </si>
  <si>
    <t>Pennsbury SD</t>
  </si>
  <si>
    <t>Pennsylvania Leadership CS</t>
  </si>
  <si>
    <t>Pennsylvania School for the Deaf</t>
  </si>
  <si>
    <t>Pennsylvania STEAM Academy CS</t>
  </si>
  <si>
    <t>Pennsylvania Virtual CS</t>
  </si>
  <si>
    <t>Penn-Trafford SD</t>
  </si>
  <si>
    <t>People for People CS</t>
  </si>
  <si>
    <t>Pequea Valley SD</t>
  </si>
  <si>
    <t>Perkiomen Valley SD</t>
  </si>
  <si>
    <t>Perseus House CS of Excellence</t>
  </si>
  <si>
    <t>Peters Township SD</t>
  </si>
  <si>
    <t>Philadelphia Academy CS</t>
  </si>
  <si>
    <t>Philadelphia City SD</t>
  </si>
  <si>
    <t>EMERG CARE ATTEND (EMT) 7-12 (2299)</t>
  </si>
  <si>
    <t>Textile Production/Fabrication 7-12 (2071)</t>
  </si>
  <si>
    <t>Supvr Library Science PK-12 (6415)</t>
  </si>
  <si>
    <t>Russian PK-12 (4480)</t>
  </si>
  <si>
    <t>Chinese PK-12 (4405)</t>
  </si>
  <si>
    <t>Audio-Visual Comm Tech 7-12 (2510)</t>
  </si>
  <si>
    <t>Solar Energy Technology 7-12 (2133)</t>
  </si>
  <si>
    <t>Digital Web Design 7-12 (2586)</t>
  </si>
  <si>
    <t>Philadelphia Hebrew Public CS</t>
  </si>
  <si>
    <t>Philadelphia Montessori CS</t>
  </si>
  <si>
    <t>Philadelphia Performing Arts CS</t>
  </si>
  <si>
    <t>Philipsburg-Osceola Area SD</t>
  </si>
  <si>
    <t>Pine Grove Area SD</t>
  </si>
  <si>
    <t>Pine-Richland SD</t>
  </si>
  <si>
    <t>Pittsburgh SD</t>
  </si>
  <si>
    <t>Nurses Aide 7-12 (2213)</t>
  </si>
  <si>
    <t>Pittsburgh-Mt Oliver IU 2</t>
  </si>
  <si>
    <t>Pittston Area SD</t>
  </si>
  <si>
    <t>Pleasant Valley SD</t>
  </si>
  <si>
    <t>Plum Borough SD</t>
  </si>
  <si>
    <t>Pocono Mountain SD</t>
  </si>
  <si>
    <t>Port Allegany SD</t>
  </si>
  <si>
    <t>Portage Area SD</t>
  </si>
  <si>
    <t>Pottsgrove SD</t>
  </si>
  <si>
    <t>Pottstown SD</t>
  </si>
  <si>
    <t>Pottsville Area SD</t>
  </si>
  <si>
    <t>Preparatory CS of Mathematics Science Tech and Careers</t>
  </si>
  <si>
    <t>Pressley Ridge Day School-Pittsburgh</t>
  </si>
  <si>
    <t>Prodigy Learning Center</t>
  </si>
  <si>
    <t>Propel CS-Braddock Hills</t>
  </si>
  <si>
    <t>Propel CS-East</t>
  </si>
  <si>
    <t>Propel CS-Hazelwood</t>
  </si>
  <si>
    <t>Propel CS-Homestead</t>
  </si>
  <si>
    <t>Propel CS-McKeesport</t>
  </si>
  <si>
    <t>Propel CS-Montour</t>
  </si>
  <si>
    <t>Propel CS-Northside</t>
  </si>
  <si>
    <t>Propel CS-Pitcairn</t>
  </si>
  <si>
    <t>Punxsutawney Area SD</t>
  </si>
  <si>
    <t>Purchase Line SD</t>
  </si>
  <si>
    <t>Quaker Valley SD</t>
  </si>
  <si>
    <t>Quakertown Community SD</t>
  </si>
  <si>
    <t>Radnor Township SD</t>
  </si>
  <si>
    <t>Reach Cyber CS</t>
  </si>
  <si>
    <t>Reading Muhlenberg CTC</t>
  </si>
  <si>
    <t>Retail Commercial Baking 7-12 (2565)</t>
  </si>
  <si>
    <t>Reading SD</t>
  </si>
  <si>
    <t>Supvr School Guidance Serv PK-12 (1815)</t>
  </si>
  <si>
    <t>Red Lion Area SD</t>
  </si>
  <si>
    <t>Redbank Valley SD</t>
  </si>
  <si>
    <t>Refuge Child Care Academy</t>
  </si>
  <si>
    <t>Renaissance Academy CS</t>
  </si>
  <si>
    <t>Special Education PK-8 (9226)</t>
  </si>
  <si>
    <t>Reynolds SD</t>
  </si>
  <si>
    <t>Richard Allen Preparatory CS</t>
  </si>
  <si>
    <t>Ridgway Area SD</t>
  </si>
  <si>
    <t>Ridley SD</t>
  </si>
  <si>
    <t>Ringgold SD</t>
  </si>
  <si>
    <t>River Valley SD</t>
  </si>
  <si>
    <t>Digital Technology 7-12 (2585)</t>
  </si>
  <si>
    <t>Riverside Beaver County SD</t>
  </si>
  <si>
    <t>Riverside SD</t>
  </si>
  <si>
    <t>Riverview IU 6</t>
  </si>
  <si>
    <t>Riverview SD</t>
  </si>
  <si>
    <t>Robert Benjamin Wiley Community CS</t>
  </si>
  <si>
    <t>Roberto Clemente CS</t>
  </si>
  <si>
    <t>Rochester Area SD</t>
  </si>
  <si>
    <t>Rockwood Area SD</t>
  </si>
  <si>
    <t>Rose Tree Media SD</t>
  </si>
  <si>
    <t>Royer-Greaves School for the Blind</t>
  </si>
  <si>
    <t>Russell Byers CS</t>
  </si>
  <si>
    <t>Saint Clair Area SD</t>
  </si>
  <si>
    <t>Saint Marys Area SD</t>
  </si>
  <si>
    <t>Salisbury Township SD</t>
  </si>
  <si>
    <t>Salisbury-Elk Lick SD</t>
  </si>
  <si>
    <t>Sankofa Freedom Academy CS</t>
  </si>
  <si>
    <t>Saucon Valley SD</t>
  </si>
  <si>
    <t>Sayre Area SD</t>
  </si>
  <si>
    <t>School Lane CS</t>
  </si>
  <si>
    <t>Schuylkill Haven Area SD</t>
  </si>
  <si>
    <t>Schuylkill IU 29</t>
  </si>
  <si>
    <t>Schuylkill Technology Centers</t>
  </si>
  <si>
    <t>Schuylkill Valley SD</t>
  </si>
  <si>
    <t>Scranton SD</t>
  </si>
  <si>
    <t>Selinsgrove Area SD</t>
  </si>
  <si>
    <t>Seneca Highlands IU 9</t>
  </si>
  <si>
    <t>Seneca Valley SD</t>
  </si>
  <si>
    <t>Seton Hill Child Services Inc</t>
  </si>
  <si>
    <t>Seven Generations CS</t>
  </si>
  <si>
    <t>Shade-Central City SD</t>
  </si>
  <si>
    <t>Shaler Area SD</t>
  </si>
  <si>
    <t>Shamokin Area SD</t>
  </si>
  <si>
    <t>Sharon City SD</t>
  </si>
  <si>
    <t>Sharpsville Area SD</t>
  </si>
  <si>
    <t>Shenandoah Valley SD</t>
  </si>
  <si>
    <t>Shenango Area SD</t>
  </si>
  <si>
    <t>Shikellamy SD</t>
  </si>
  <si>
    <t>Shippensburg Area SD</t>
  </si>
  <si>
    <t>Shippensburg Univ Headstart</t>
  </si>
  <si>
    <t>Slippery Rock Area SD</t>
  </si>
  <si>
    <t>Smethport Area SD</t>
  </si>
  <si>
    <t>Somerset Area SD</t>
  </si>
  <si>
    <t>Somerset County Technology Center</t>
  </si>
  <si>
    <t>Dental Assistant 7-12 (2201)</t>
  </si>
  <si>
    <t>Aircraft Maintenance 7-12 (2503)</t>
  </si>
  <si>
    <t>Souderton Area SD</t>
  </si>
  <si>
    <t>South Allegheny SD</t>
  </si>
  <si>
    <t>South Eastern SD</t>
  </si>
  <si>
    <t>South Fayette Township SD</t>
  </si>
  <si>
    <t>South Middleton SD</t>
  </si>
  <si>
    <t>South Park SD</t>
  </si>
  <si>
    <t>South Side Area SD</t>
  </si>
  <si>
    <t>South Western SD</t>
  </si>
  <si>
    <t>South Williamsport Area SD</t>
  </si>
  <si>
    <t>Southeast Delco SD</t>
  </si>
  <si>
    <t>Southern Columbia Area SD</t>
  </si>
  <si>
    <t>Southern Fulton SD</t>
  </si>
  <si>
    <t>Southern Huntingdon County SD</t>
  </si>
  <si>
    <t>Southern Lehigh SD</t>
  </si>
  <si>
    <t>Southern Tioga SD</t>
  </si>
  <si>
    <t>Southern York County SD</t>
  </si>
  <si>
    <t>Southmoreland SD</t>
  </si>
  <si>
    <t>Southwest Leadership Academy CS</t>
  </si>
  <si>
    <t>Special People NE Inc</t>
  </si>
  <si>
    <t>Spring Cove SD</t>
  </si>
  <si>
    <t>Spring Grove Area SD</t>
  </si>
  <si>
    <t>Springfield SD</t>
  </si>
  <si>
    <t>Springfield Township SD</t>
  </si>
  <si>
    <t>Spring-Ford Area SD</t>
  </si>
  <si>
    <t>State College Area SD</t>
  </si>
  <si>
    <t>Steel Center for Career and Technical Education</t>
  </si>
  <si>
    <t>Steel Valley SD</t>
  </si>
  <si>
    <t>Steelton-Highspire SD</t>
  </si>
  <si>
    <t>Step By Step Child Care Inc</t>
  </si>
  <si>
    <t>Supvr Early Childhood K-6 (2827)</t>
  </si>
  <si>
    <t>Stepping Stones Preschool Inc</t>
  </si>
  <si>
    <t>Steps to Success- Fritz</t>
  </si>
  <si>
    <t>Sto-Rox SD</t>
  </si>
  <si>
    <t>Stroudsburg Area SD</t>
  </si>
  <si>
    <t>Sugar Valley Rural CS</t>
  </si>
  <si>
    <t>Sullivan County SD</t>
  </si>
  <si>
    <t>Susquehanna Community SD</t>
  </si>
  <si>
    <t>Susquehanna County CTC</t>
  </si>
  <si>
    <t>Susquehanna Township SD</t>
  </si>
  <si>
    <t>Susquenita SD</t>
  </si>
  <si>
    <t>Sylvan Heights Science CS</t>
  </si>
  <si>
    <t>Tableland Services Inc</t>
  </si>
  <si>
    <t>Tacony Academy CS</t>
  </si>
  <si>
    <t>Tamaqua Area SD</t>
  </si>
  <si>
    <t>TECH Freire CS</t>
  </si>
  <si>
    <t>The Discovery Tree</t>
  </si>
  <si>
    <t>The Philadelphia CS for Arts and Sciences at HR Edmunds</t>
  </si>
  <si>
    <t>Tidioute Community CS</t>
  </si>
  <si>
    <t>Timothy School</t>
  </si>
  <si>
    <t>Titusville Area SD</t>
  </si>
  <si>
    <t>Todays Child Learning Center</t>
  </si>
  <si>
    <t>Towanda Area SD</t>
  </si>
  <si>
    <t>Tredyffrin-Easttown SD</t>
  </si>
  <si>
    <t>Trinity Area SD</t>
  </si>
  <si>
    <t>Tri-Valley SD</t>
  </si>
  <si>
    <t>Troy Area SD</t>
  </si>
  <si>
    <t>Tulpehocken Area SD</t>
  </si>
  <si>
    <t>Tunkhannock Area SD</t>
  </si>
  <si>
    <t>Turkeyfoot Valley Area SD</t>
  </si>
  <si>
    <t>Tuscarora IU 11</t>
  </si>
  <si>
    <t>Tuscarora SD</t>
  </si>
  <si>
    <t>Tussey Mountain SD</t>
  </si>
  <si>
    <t>Tyrone Area SD</t>
  </si>
  <si>
    <t>Union Area SD</t>
  </si>
  <si>
    <t>Union City Area SD</t>
  </si>
  <si>
    <t>Union SD</t>
  </si>
  <si>
    <t>Uniontown Area SD</t>
  </si>
  <si>
    <t>Unionville-Chadds Ford SD</t>
  </si>
  <si>
    <t>United SD</t>
  </si>
  <si>
    <t>UNITY MARKETING GROUP INC DBA GREAT EXPECTATIONS CHILD CARE</t>
  </si>
  <si>
    <t>Universal Alcorn CS</t>
  </si>
  <si>
    <t>Universal Audenried CS</t>
  </si>
  <si>
    <t>Universal Creighton CS</t>
  </si>
  <si>
    <t>Universal Institute CS</t>
  </si>
  <si>
    <t>Universal Vare CS</t>
  </si>
  <si>
    <t>Upper Adams SD</t>
  </si>
  <si>
    <t>Upper Bucks County Technical School</t>
  </si>
  <si>
    <t>Upper Darby SD</t>
  </si>
  <si>
    <t>Upper Dauphin Area SD</t>
  </si>
  <si>
    <t>Upper Dublin SD</t>
  </si>
  <si>
    <t>Upper Merion Area SD</t>
  </si>
  <si>
    <t>Upper Moreland Township SD</t>
  </si>
  <si>
    <t>Upper Perkiomen SD</t>
  </si>
  <si>
    <t>Upper St. Clair SD</t>
  </si>
  <si>
    <t>Urban Academy of Greater Pittsburgh CS</t>
  </si>
  <si>
    <t>Valley Day School</t>
  </si>
  <si>
    <t>Valley Grove SD</t>
  </si>
  <si>
    <t>Valley View SD</t>
  </si>
  <si>
    <t>Vanguard School</t>
  </si>
  <si>
    <t>Venango Technology Center</t>
  </si>
  <si>
    <t>Vida CS</t>
  </si>
  <si>
    <t>Vision Academy CS</t>
  </si>
  <si>
    <t>Vision Academy CS of Excellence</t>
  </si>
  <si>
    <t>Vista School</t>
  </si>
  <si>
    <t>Wallenpaupack Area SD</t>
  </si>
  <si>
    <t>Wallingford-Swarthmore SD</t>
  </si>
  <si>
    <t>Warren County AVTS</t>
  </si>
  <si>
    <t>Warren County SD</t>
  </si>
  <si>
    <t>Warrior Run SD</t>
  </si>
  <si>
    <t>Warwick SD</t>
  </si>
  <si>
    <t>Washington SD</t>
  </si>
  <si>
    <t>Watson Institute Education Center</t>
  </si>
  <si>
    <t>Watson Institute Education Center South</t>
  </si>
  <si>
    <t>Watson Institute Friendship Academy</t>
  </si>
  <si>
    <t>Wattsburg Area SD</t>
  </si>
  <si>
    <t>Wayne Highlands SD</t>
  </si>
  <si>
    <t>Waynesboro Area SD</t>
  </si>
  <si>
    <t>Weatherly Area SD</t>
  </si>
  <si>
    <t>Wellsboro Area SD</t>
  </si>
  <si>
    <t>West Allegheny SD</t>
  </si>
  <si>
    <t>West Branch Area SD</t>
  </si>
  <si>
    <t>West Chester Area SD</t>
  </si>
  <si>
    <t>West Greene SD</t>
  </si>
  <si>
    <t>West Jefferson Hills SD</t>
  </si>
  <si>
    <t>West Middlesex Area SD</t>
  </si>
  <si>
    <t>West Mifflin Area SD</t>
  </si>
  <si>
    <t>West Oak Lane CS</t>
  </si>
  <si>
    <t>West Perry SD</t>
  </si>
  <si>
    <t>West Phila. Achievement CES</t>
  </si>
  <si>
    <t>West Shore SD</t>
  </si>
  <si>
    <t>West Side CTC</t>
  </si>
  <si>
    <t>West York Area SD</t>
  </si>
  <si>
    <t>Western Area CTC</t>
  </si>
  <si>
    <t>Western Beaver County SD</t>
  </si>
  <si>
    <t>Western PA School for Blind</t>
  </si>
  <si>
    <t>Western PA School for the Deaf</t>
  </si>
  <si>
    <t>Western Wayne SD</t>
  </si>
  <si>
    <t>Westinghouse Arts Academy CS</t>
  </si>
  <si>
    <t>Westmoreland IU 7</t>
  </si>
  <si>
    <t>Whitehall-Coplay SD</t>
  </si>
  <si>
    <t>Wilkes-Barre Area CTC</t>
  </si>
  <si>
    <t>Wilkes-Barre Area SD</t>
  </si>
  <si>
    <t>Wilkinsburg Borough SD</t>
  </si>
  <si>
    <t>William Penn SD</t>
  </si>
  <si>
    <t>Williams Valley SD</t>
  </si>
  <si>
    <t>Williamsburg Community SD</t>
  </si>
  <si>
    <t>Williamsport Area SD</t>
  </si>
  <si>
    <t>Wilmington Area SD</t>
  </si>
  <si>
    <t>Wilson Area SD</t>
  </si>
  <si>
    <t>Wilson SD</t>
  </si>
  <si>
    <t>Windber Area SD</t>
  </si>
  <si>
    <t>Wissahickon SD</t>
  </si>
  <si>
    <t>Woodland Hills SD</t>
  </si>
  <si>
    <t>Woods Services</t>
  </si>
  <si>
    <t>Wyalusing Area SD</t>
  </si>
  <si>
    <t>Wyoming Area SD</t>
  </si>
  <si>
    <t>Wyoming Valley West SD</t>
  </si>
  <si>
    <t>Wyomissing Area SD</t>
  </si>
  <si>
    <t>YMCA of Reading and Berks Co</t>
  </si>
  <si>
    <t>York Academy Regional CS</t>
  </si>
  <si>
    <t>York City SD</t>
  </si>
  <si>
    <t>York Co School of Technology</t>
  </si>
  <si>
    <t>Architectural-Design Tech 7-12 (2105)</t>
  </si>
  <si>
    <t>York Jewish Community Center</t>
  </si>
  <si>
    <t>York Suburban SD</t>
  </si>
  <si>
    <t>Yough SD</t>
  </si>
  <si>
    <t>Young Scholars of Central PA CS</t>
  </si>
  <si>
    <t>Young Scholars of Greater Allegheny CS</t>
  </si>
  <si>
    <t>Young Scholars of Western Pennsylvania CS</t>
  </si>
  <si>
    <t>YWCA Greater Harrisburg Child Development Center</t>
  </si>
  <si>
    <t>Grand Total :</t>
  </si>
  <si>
    <t>COUNTY_CD</t>
  </si>
  <si>
    <t>COUNTY</t>
  </si>
  <si>
    <t>IU_AUN</t>
  </si>
  <si>
    <t>IU_NUMBER</t>
  </si>
  <si>
    <t>IU_NAME</t>
  </si>
  <si>
    <t>AUN</t>
  </si>
  <si>
    <t>Chester</t>
  </si>
  <si>
    <t>124000000</t>
  </si>
  <si>
    <t>124150002</t>
  </si>
  <si>
    <t>Allegheny</t>
  </si>
  <si>
    <t>103000000</t>
  </si>
  <si>
    <t>103020407</t>
  </si>
  <si>
    <t>Lackawanna</t>
  </si>
  <si>
    <t>119000000</t>
  </si>
  <si>
    <t>119350303</t>
  </si>
  <si>
    <t>Montgomery</t>
  </si>
  <si>
    <t>123000000</t>
  </si>
  <si>
    <t>123460302</t>
  </si>
  <si>
    <t>Philadelphia</t>
  </si>
  <si>
    <t>126000000</t>
  </si>
  <si>
    <t>Philadelphia IU 26</t>
  </si>
  <si>
    <t>126510015</t>
  </si>
  <si>
    <t>Cambria</t>
  </si>
  <si>
    <t>108000000</t>
  </si>
  <si>
    <t>108110307</t>
  </si>
  <si>
    <t>Fayette</t>
  </si>
  <si>
    <t>101000000</t>
  </si>
  <si>
    <t>101260303</t>
  </si>
  <si>
    <t>Beaver</t>
  </si>
  <si>
    <t>127000000</t>
  </si>
  <si>
    <t>127040503</t>
  </si>
  <si>
    <t>103020603</t>
  </si>
  <si>
    <t>Clarion</t>
  </si>
  <si>
    <t>106000000</t>
  </si>
  <si>
    <t>106160303</t>
  </si>
  <si>
    <t>Lehigh</t>
  </si>
  <si>
    <t>121000000</t>
  </si>
  <si>
    <t>121390302</t>
  </si>
  <si>
    <t>126512990</t>
  </si>
  <si>
    <t>Blair</t>
  </si>
  <si>
    <t>108070502</t>
  </si>
  <si>
    <t>127040703</t>
  </si>
  <si>
    <t>Lebanon</t>
  </si>
  <si>
    <t>113000000</t>
  </si>
  <si>
    <t>113380303</t>
  </si>
  <si>
    <t>Berks</t>
  </si>
  <si>
    <t>114000000</t>
  </si>
  <si>
    <t>114060503</t>
  </si>
  <si>
    <t>104510394</t>
  </si>
  <si>
    <t>Armstrong</t>
  </si>
  <si>
    <t>128000000</t>
  </si>
  <si>
    <t>128030603</t>
  </si>
  <si>
    <t>128030852</t>
  </si>
  <si>
    <t>121395927</t>
  </si>
  <si>
    <t>121399898</t>
  </si>
  <si>
    <t>181519176</t>
  </si>
  <si>
    <t>Bradford</t>
  </si>
  <si>
    <t>117000000</t>
  </si>
  <si>
    <t>117080503</t>
  </si>
  <si>
    <t>Potter</t>
  </si>
  <si>
    <t>109000000</t>
  </si>
  <si>
    <t>109530304</t>
  </si>
  <si>
    <t>Washington</t>
  </si>
  <si>
    <t>101630504</t>
  </si>
  <si>
    <t>124150003</t>
  </si>
  <si>
    <t>124150503</t>
  </si>
  <si>
    <t>103020753</t>
  </si>
  <si>
    <t>Centre</t>
  </si>
  <si>
    <t>110000000</t>
  </si>
  <si>
    <t>110141003</t>
  </si>
  <si>
    <t>103021102</t>
  </si>
  <si>
    <t>Northampton</t>
  </si>
  <si>
    <t>120000000</t>
  </si>
  <si>
    <t>120480803</t>
  </si>
  <si>
    <t>127041203</t>
  </si>
  <si>
    <t>127041307</t>
  </si>
  <si>
    <t>Bedford</t>
  </si>
  <si>
    <t>108051003</t>
  </si>
  <si>
    <t>108051307</t>
  </si>
  <si>
    <t>Westmoreland</t>
  </si>
  <si>
    <t>107000000</t>
  </si>
  <si>
    <t>107650603</t>
  </si>
  <si>
    <t>110141103</t>
  </si>
  <si>
    <t>108071003</t>
  </si>
  <si>
    <t>126510010</t>
  </si>
  <si>
    <t>Bucks</t>
  </si>
  <si>
    <t>122000000</t>
  </si>
  <si>
    <t>122091002</t>
  </si>
  <si>
    <t>Columbia</t>
  </si>
  <si>
    <t>116000000</t>
  </si>
  <si>
    <t>116191004</t>
  </si>
  <si>
    <t>101630903</t>
  </si>
  <si>
    <t>114060557</t>
  </si>
  <si>
    <t>Somerset</t>
  </si>
  <si>
    <t>108561003</t>
  </si>
  <si>
    <t>Adams</t>
  </si>
  <si>
    <t>112000000</t>
  </si>
  <si>
    <t>112011103</t>
  </si>
  <si>
    <t>103021252</t>
  </si>
  <si>
    <t>120481002</t>
  </si>
  <si>
    <t>120481107</t>
  </si>
  <si>
    <t>101631003</t>
  </si>
  <si>
    <t>127041503</t>
  </si>
  <si>
    <t>Cumberland</t>
  </si>
  <si>
    <t>115000000</t>
  </si>
  <si>
    <t>115210503</t>
  </si>
  <si>
    <t>127041603</t>
  </si>
  <si>
    <t>116191203</t>
  </si>
  <si>
    <t>Schuylkill</t>
  </si>
  <si>
    <t>129000000</t>
  </si>
  <si>
    <t>129540803</t>
  </si>
  <si>
    <t>Susquehanna</t>
  </si>
  <si>
    <t>119581003</t>
  </si>
  <si>
    <t>114060753</t>
  </si>
  <si>
    <t>185515523</t>
  </si>
  <si>
    <t>McKean</t>
  </si>
  <si>
    <t>109420803</t>
  </si>
  <si>
    <t>114060853</t>
  </si>
  <si>
    <t>103021453</t>
  </si>
  <si>
    <t>122091303</t>
  </si>
  <si>
    <t>122091352</t>
  </si>
  <si>
    <t>Jefferson</t>
  </si>
  <si>
    <t>106330703</t>
  </si>
  <si>
    <t>106330803</t>
  </si>
  <si>
    <t>101260803</t>
  </si>
  <si>
    <t>122091457</t>
  </si>
  <si>
    <t>101631203</t>
  </si>
  <si>
    <t>107650703</t>
  </si>
  <si>
    <t>Butler</t>
  </si>
  <si>
    <t>104000000</t>
  </si>
  <si>
    <t>104101252</t>
  </si>
  <si>
    <t>104101307</t>
  </si>
  <si>
    <t>101631503</t>
  </si>
  <si>
    <t>108111203</t>
  </si>
  <si>
    <t>Cameron</t>
  </si>
  <si>
    <t>109122703</t>
  </si>
  <si>
    <t>115211003</t>
  </si>
  <si>
    <t>101631703</t>
  </si>
  <si>
    <t>117081003</t>
  </si>
  <si>
    <t>Dauphin</t>
  </si>
  <si>
    <t>115227010</t>
  </si>
  <si>
    <t>Carbon</t>
  </si>
  <si>
    <t>121131507</t>
  </si>
  <si>
    <t>119351303</t>
  </si>
  <si>
    <t>120483007</t>
  </si>
  <si>
    <t>115211103</t>
  </si>
  <si>
    <t>103021603</t>
  </si>
  <si>
    <t>Greene</t>
  </si>
  <si>
    <t>101301303</t>
  </si>
  <si>
    <t>102000000</t>
  </si>
  <si>
    <t>102024758</t>
  </si>
  <si>
    <t>121391303</t>
  </si>
  <si>
    <t>122092002</t>
  </si>
  <si>
    <t>122092102</t>
  </si>
  <si>
    <t>108111303</t>
  </si>
  <si>
    <t>116191503</t>
  </si>
  <si>
    <t>115221402</t>
  </si>
  <si>
    <t>Fulton</t>
  </si>
  <si>
    <t>111000000</t>
  </si>
  <si>
    <t>111291304</t>
  </si>
  <si>
    <t>101301403</t>
  </si>
  <si>
    <t>123460957</t>
  </si>
  <si>
    <t>110141607</t>
  </si>
  <si>
    <t>127042003</t>
  </si>
  <si>
    <t>107651207</t>
  </si>
  <si>
    <t>York</t>
  </si>
  <si>
    <t>112671303</t>
  </si>
  <si>
    <t>110143060</t>
  </si>
  <si>
    <t>Franklin</t>
  </si>
  <si>
    <t>112281302</t>
  </si>
  <si>
    <t>101631803</t>
  </si>
  <si>
    <t>103021752</t>
  </si>
  <si>
    <t>101631903</t>
  </si>
  <si>
    <t>123461302</t>
  </si>
  <si>
    <t>Delaware</t>
  </si>
  <si>
    <t>125000000</t>
  </si>
  <si>
    <t>125236827</t>
  </si>
  <si>
    <t>125232950</t>
  </si>
  <si>
    <t>124151607</t>
  </si>
  <si>
    <t>125231232</t>
  </si>
  <si>
    <t>108051503</t>
  </si>
  <si>
    <t>125231303</t>
  </si>
  <si>
    <t>126513160</t>
  </si>
  <si>
    <t>121394017</t>
  </si>
  <si>
    <t>102020001</t>
  </si>
  <si>
    <t>103021903</t>
  </si>
  <si>
    <t>106161203</t>
  </si>
  <si>
    <t>106161357</t>
  </si>
  <si>
    <t>106161703</t>
  </si>
  <si>
    <t>108071504</t>
  </si>
  <si>
    <t>Clearfield</t>
  </si>
  <si>
    <t>110171003</t>
  </si>
  <si>
    <t>110171607</t>
  </si>
  <si>
    <t>124151902</t>
  </si>
  <si>
    <t>Lancaster</t>
  </si>
  <si>
    <t>113361303</t>
  </si>
  <si>
    <t>124153320</t>
  </si>
  <si>
    <t>123461602</t>
  </si>
  <si>
    <t>113361503</t>
  </si>
  <si>
    <t>116191757</t>
  </si>
  <si>
    <t>Mercer</t>
  </si>
  <si>
    <t>104431304</t>
  </si>
  <si>
    <t>115220002</t>
  </si>
  <si>
    <t>126512840</t>
  </si>
  <si>
    <t>108561803</t>
  </si>
  <si>
    <t>108111403</t>
  </si>
  <si>
    <t>113361703</t>
  </si>
  <si>
    <t>112011603</t>
  </si>
  <si>
    <t>Crawford</t>
  </si>
  <si>
    <t>105000000</t>
  </si>
  <si>
    <t>105201033</t>
  </si>
  <si>
    <t>101266007</t>
  </si>
  <si>
    <t>101261302</t>
  </si>
  <si>
    <t>114061103</t>
  </si>
  <si>
    <t>103022103</t>
  </si>
  <si>
    <t>113381303</t>
  </si>
  <si>
    <t>Erie</t>
  </si>
  <si>
    <t>105251453</t>
  </si>
  <si>
    <t>109531304</t>
  </si>
  <si>
    <t>122092353</t>
  </si>
  <si>
    <t>Venango</t>
  </si>
  <si>
    <t>106611303</t>
  </si>
  <si>
    <t>105201352</t>
  </si>
  <si>
    <t>Luzerne</t>
  </si>
  <si>
    <t>118000000</t>
  </si>
  <si>
    <t>118401403</t>
  </si>
  <si>
    <t>112673300</t>
  </si>
  <si>
    <t>119354207</t>
  </si>
  <si>
    <t>115211657</t>
  </si>
  <si>
    <t>115211603</t>
  </si>
  <si>
    <t>110171803</t>
  </si>
  <si>
    <t>118401603</t>
  </si>
  <si>
    <t>112671603</t>
  </si>
  <si>
    <t>114061503</t>
  </si>
  <si>
    <t>Montour</t>
  </si>
  <si>
    <t>116471803</t>
  </si>
  <si>
    <t>115221607</t>
  </si>
  <si>
    <t>126516724</t>
  </si>
  <si>
    <t>103022253</t>
  </si>
  <si>
    <t>125232407</t>
  </si>
  <si>
    <t>Pike</t>
  </si>
  <si>
    <t>120522003</t>
  </si>
  <si>
    <t>107651603</t>
  </si>
  <si>
    <t>115221753</t>
  </si>
  <si>
    <t>126510011</t>
  </si>
  <si>
    <t>113362203</t>
  </si>
  <si>
    <t>112671803</t>
  </si>
  <si>
    <t>124152003</t>
  </si>
  <si>
    <t>107653040</t>
  </si>
  <si>
    <t>106172003</t>
  </si>
  <si>
    <t>119352203</t>
  </si>
  <si>
    <t>103022503</t>
  </si>
  <si>
    <t>103022803</t>
  </si>
  <si>
    <t>Lycoming</t>
  </si>
  <si>
    <t>117412003</t>
  </si>
  <si>
    <t>121392303</t>
  </si>
  <si>
    <t>115212503</t>
  </si>
  <si>
    <t>Monroe</t>
  </si>
  <si>
    <t>120452003</t>
  </si>
  <si>
    <t>113362303</t>
  </si>
  <si>
    <t>113382303</t>
  </si>
  <si>
    <t>107652207</t>
  </si>
  <si>
    <t>112672203</t>
  </si>
  <si>
    <t>120483302</t>
  </si>
  <si>
    <t>120486892</t>
  </si>
  <si>
    <t>103023153</t>
  </si>
  <si>
    <t>113362403</t>
  </si>
  <si>
    <t>119582503</t>
  </si>
  <si>
    <t>Lawrence</t>
  </si>
  <si>
    <t>104372003</t>
  </si>
  <si>
    <t>199025446</t>
  </si>
  <si>
    <t>105252602</t>
  </si>
  <si>
    <t>105252807</t>
  </si>
  <si>
    <t>126513440</t>
  </si>
  <si>
    <t>126511563</t>
  </si>
  <si>
    <t>126513100</t>
  </si>
  <si>
    <t>108053003</t>
  </si>
  <si>
    <t>121398065</t>
  </si>
  <si>
    <t>114062003</t>
  </si>
  <si>
    <t>112013054</t>
  </si>
  <si>
    <t>105253303</t>
  </si>
  <si>
    <t>112282004</t>
  </si>
  <si>
    <t>104432503</t>
  </si>
  <si>
    <t>101262507</t>
  </si>
  <si>
    <t>108112003</t>
  </si>
  <si>
    <t>100510000</t>
  </si>
  <si>
    <t>114062503</t>
  </si>
  <si>
    <t>103023807</t>
  </si>
  <si>
    <t>111292304</t>
  </si>
  <si>
    <t>Forest</t>
  </si>
  <si>
    <t>106272003</t>
  </si>
  <si>
    <t>119583003</t>
  </si>
  <si>
    <t>108112203</t>
  </si>
  <si>
    <t>101632403</t>
  </si>
  <si>
    <t>105253553</t>
  </si>
  <si>
    <t>103023912</t>
  </si>
  <si>
    <t>106612203</t>
  </si>
  <si>
    <t>112282307</t>
  </si>
  <si>
    <t>107652603</t>
  </si>
  <si>
    <t>147513703</t>
  </si>
  <si>
    <t>126513450</t>
  </si>
  <si>
    <t>101262903</t>
  </si>
  <si>
    <t>126518547</t>
  </si>
  <si>
    <t>127042853</t>
  </si>
  <si>
    <t>128033053</t>
  </si>
  <si>
    <t>126513270</t>
  </si>
  <si>
    <t>109532804</t>
  </si>
  <si>
    <t>125234103</t>
  </si>
  <si>
    <t>103024102</t>
  </si>
  <si>
    <t>105253903</t>
  </si>
  <si>
    <t>112013753</t>
  </si>
  <si>
    <t>197010542</t>
  </si>
  <si>
    <t>129544907</t>
  </si>
  <si>
    <t>105254053</t>
  </si>
  <si>
    <t>110173003</t>
  </si>
  <si>
    <t>126513380</t>
  </si>
  <si>
    <t>126518004</t>
  </si>
  <si>
    <t>114063003</t>
  </si>
  <si>
    <t>124153503</t>
  </si>
  <si>
    <t>108070607</t>
  </si>
  <si>
    <t>108112607</t>
  </si>
  <si>
    <t>108112502</t>
  </si>
  <si>
    <t>107653102</t>
  </si>
  <si>
    <t>118402603</t>
  </si>
  <si>
    <t>126510005</t>
  </si>
  <si>
    <t>112283003</t>
  </si>
  <si>
    <t>101302607</t>
  </si>
  <si>
    <t>107653203</t>
  </si>
  <si>
    <t>104432803</t>
  </si>
  <si>
    <t>Perry</t>
  </si>
  <si>
    <t>115503004</t>
  </si>
  <si>
    <t>104432903</t>
  </si>
  <si>
    <t>115222504</t>
  </si>
  <si>
    <t>114063503</t>
  </si>
  <si>
    <t>103024603</t>
  </si>
  <si>
    <t>118403003</t>
  </si>
  <si>
    <t>112672803</t>
  </si>
  <si>
    <t>126512850</t>
  </si>
  <si>
    <t>105254353</t>
  </si>
  <si>
    <t>110173504</t>
  </si>
  <si>
    <t>115222752</t>
  </si>
  <si>
    <t>123463603</t>
  </si>
  <si>
    <t>125234502</t>
  </si>
  <si>
    <t>118403302</t>
  </si>
  <si>
    <t>107653802</t>
  </si>
  <si>
    <t>113363103</t>
  </si>
  <si>
    <t>104433303</t>
  </si>
  <si>
    <t>103024753</t>
  </si>
  <si>
    <t>108073503</t>
  </si>
  <si>
    <t>Indiana</t>
  </si>
  <si>
    <t>128323303</t>
  </si>
  <si>
    <t>108057079</t>
  </si>
  <si>
    <t>127044103</t>
  </si>
  <si>
    <t>119355028</t>
  </si>
  <si>
    <t>Huntingdon</t>
  </si>
  <si>
    <t>111312503</t>
  </si>
  <si>
    <t>111312607</t>
  </si>
  <si>
    <t>126512980</t>
  </si>
  <si>
    <t>126512039</t>
  </si>
  <si>
    <t>126513510</t>
  </si>
  <si>
    <t>128323703</t>
  </si>
  <si>
    <t>128324207</t>
  </si>
  <si>
    <t>115220001</t>
  </si>
  <si>
    <t>121395526</t>
  </si>
  <si>
    <t>126513070</t>
  </si>
  <si>
    <t>124152637</t>
  </si>
  <si>
    <t>125235103</t>
  </si>
  <si>
    <t>105256553</t>
  </si>
  <si>
    <t>104433604</t>
  </si>
  <si>
    <t>107654103</t>
  </si>
  <si>
    <t>106333407</t>
  </si>
  <si>
    <t>101303503</t>
  </si>
  <si>
    <t>123463803</t>
  </si>
  <si>
    <t>117414003</t>
  </si>
  <si>
    <t>121135003</t>
  </si>
  <si>
    <t>Elk</t>
  </si>
  <si>
    <t>109243503</t>
  </si>
  <si>
    <t>Juniata</t>
  </si>
  <si>
    <t>111343603</t>
  </si>
  <si>
    <t>111312804</t>
  </si>
  <si>
    <t>109422303</t>
  </si>
  <si>
    <t>104103603</t>
  </si>
  <si>
    <t>124154003</t>
  </si>
  <si>
    <t>182514568</t>
  </si>
  <si>
    <t>Clinton</t>
  </si>
  <si>
    <t>110183707</t>
  </si>
  <si>
    <t>110183602</t>
  </si>
  <si>
    <t>103025002</t>
  </si>
  <si>
    <t>106166503</t>
  </si>
  <si>
    <t>126514864</t>
  </si>
  <si>
    <t>126514059</t>
  </si>
  <si>
    <t>126510013</t>
  </si>
  <si>
    <t>126515362</t>
  </si>
  <si>
    <t>126515492</t>
  </si>
  <si>
    <t>107654403</t>
  </si>
  <si>
    <t>104107803</t>
  </si>
  <si>
    <t>114064003</t>
  </si>
  <si>
    <t>113362940</t>
  </si>
  <si>
    <t>126513110</t>
  </si>
  <si>
    <t>Wyoming</t>
  </si>
  <si>
    <t>119665003</t>
  </si>
  <si>
    <t>119354603</t>
  </si>
  <si>
    <t>118403903</t>
  </si>
  <si>
    <t>104433903</t>
  </si>
  <si>
    <t>113363807</t>
  </si>
  <si>
    <t>113364002</t>
  </si>
  <si>
    <t>101264003</t>
  </si>
  <si>
    <t>104374003</t>
  </si>
  <si>
    <t>104374207</t>
  </si>
  <si>
    <t>113384307</t>
  </si>
  <si>
    <t>113384603</t>
  </si>
  <si>
    <t>128034503</t>
  </si>
  <si>
    <t>121393007</t>
  </si>
  <si>
    <t>120480002</t>
  </si>
  <si>
    <t>120483170</t>
  </si>
  <si>
    <t>121135503</t>
  </si>
  <si>
    <t>128034607</t>
  </si>
  <si>
    <t>107654903</t>
  </si>
  <si>
    <t>112673500</t>
  </si>
  <si>
    <t>175390169</t>
  </si>
  <si>
    <t>126519476</t>
  </si>
  <si>
    <t>Northumberland</t>
  </si>
  <si>
    <t>116493503</t>
  </si>
  <si>
    <t>112015203</t>
  </si>
  <si>
    <t>115224003</t>
  </si>
  <si>
    <t>123464502</t>
  </si>
  <si>
    <t>123464603</t>
  </si>
  <si>
    <t>117414203</t>
  </si>
  <si>
    <t>117414807</t>
  </si>
  <si>
    <t>129544503</t>
  </si>
  <si>
    <t>102023030</t>
  </si>
  <si>
    <t>113364403</t>
  </si>
  <si>
    <t>113364503</t>
  </si>
  <si>
    <t>126513480</t>
  </si>
  <si>
    <t>128325203</t>
  </si>
  <si>
    <t>126510014</t>
  </si>
  <si>
    <t>125235502</t>
  </si>
  <si>
    <t>104105003</t>
  </si>
  <si>
    <t>126513150</t>
  </si>
  <si>
    <t>126513117</t>
  </si>
  <si>
    <t>126511624</t>
  </si>
  <si>
    <t>126510002</t>
  </si>
  <si>
    <t>126518118</t>
  </si>
  <si>
    <t>126519644</t>
  </si>
  <si>
    <t>126511748</t>
  </si>
  <si>
    <t>126518795</t>
  </si>
  <si>
    <t>126513734</t>
  </si>
  <si>
    <t>126513290</t>
  </si>
  <si>
    <t>126516457</t>
  </si>
  <si>
    <t>126519433</t>
  </si>
  <si>
    <t>151514721</t>
  </si>
  <si>
    <t>126510022</t>
  </si>
  <si>
    <t>126517286</t>
  </si>
  <si>
    <t>126510023</t>
  </si>
  <si>
    <t>126517643</t>
  </si>
  <si>
    <t>101633903</t>
  </si>
  <si>
    <t>103026002</t>
  </si>
  <si>
    <t>103026037</t>
  </si>
  <si>
    <t>115216503</t>
  </si>
  <si>
    <t>126519392</t>
  </si>
  <si>
    <t>104435003</t>
  </si>
  <si>
    <t>104435107</t>
  </si>
  <si>
    <t>123465303</t>
  </si>
  <si>
    <t>108565203</t>
  </si>
  <si>
    <t>119355503</t>
  </si>
  <si>
    <t>122097007</t>
  </si>
  <si>
    <t>115226003</t>
  </si>
  <si>
    <t>Snyder</t>
  </si>
  <si>
    <t>116555003</t>
  </si>
  <si>
    <t>127041735</t>
  </si>
  <si>
    <t>Mifflin</t>
  </si>
  <si>
    <t>111444307</t>
  </si>
  <si>
    <t>111444602</t>
  </si>
  <si>
    <t>Union</t>
  </si>
  <si>
    <t>116605003</t>
  </si>
  <si>
    <t>105257602</t>
  </si>
  <si>
    <t>115226103</t>
  </si>
  <si>
    <t>116195004</t>
  </si>
  <si>
    <t>116495003</t>
  </si>
  <si>
    <t>129544703</t>
  </si>
  <si>
    <t>104375003</t>
  </si>
  <si>
    <t>107655803</t>
  </si>
  <si>
    <t>104105353</t>
  </si>
  <si>
    <t>120454507</t>
  </si>
  <si>
    <t>105250004</t>
  </si>
  <si>
    <t>117415004</t>
  </si>
  <si>
    <t>103026303</t>
  </si>
  <si>
    <t>117415103</t>
  </si>
  <si>
    <t>119584503</t>
  </si>
  <si>
    <t>103026343</t>
  </si>
  <si>
    <t>122097203</t>
  </si>
  <si>
    <t>110175003</t>
  </si>
  <si>
    <t>116495103</t>
  </si>
  <si>
    <t>107655903</t>
  </si>
  <si>
    <t>111316003</t>
  </si>
  <si>
    <t>119584603</t>
  </si>
  <si>
    <t>103026402</t>
  </si>
  <si>
    <t>114065503</t>
  </si>
  <si>
    <t>126513000</t>
  </si>
  <si>
    <t>117415303</t>
  </si>
  <si>
    <t>120484803</t>
  </si>
  <si>
    <t>122097502</t>
  </si>
  <si>
    <t>104375203</t>
  </si>
  <si>
    <t>127045653</t>
  </si>
  <si>
    <t>104375302</t>
  </si>
  <si>
    <t>111440001</t>
  </si>
  <si>
    <t>126513420</t>
  </si>
  <si>
    <t>122097604</t>
  </si>
  <si>
    <t>107656303</t>
  </si>
  <si>
    <t>115504003</t>
  </si>
  <si>
    <t>123465602</t>
  </si>
  <si>
    <t>103026852</t>
  </si>
  <si>
    <t>106167504</t>
  </si>
  <si>
    <t>105258303</t>
  </si>
  <si>
    <t>103026902</t>
  </si>
  <si>
    <t>123465507</t>
  </si>
  <si>
    <t>123465702</t>
  </si>
  <si>
    <t>119356503</t>
  </si>
  <si>
    <t>129545003</t>
  </si>
  <si>
    <t>108565503</t>
  </si>
  <si>
    <t>120484903</t>
  </si>
  <si>
    <t>117083004</t>
  </si>
  <si>
    <t>112674403</t>
  </si>
  <si>
    <t>108056004</t>
  </si>
  <si>
    <t>108114503</t>
  </si>
  <si>
    <t>113385003</t>
  </si>
  <si>
    <t>109535504</t>
  </si>
  <si>
    <t>117080607</t>
  </si>
  <si>
    <t>Tioga</t>
  </si>
  <si>
    <t>117596003</t>
  </si>
  <si>
    <t>107656407</t>
  </si>
  <si>
    <t>115674603</t>
  </si>
  <si>
    <t>103026873</t>
  </si>
  <si>
    <t>118406003</t>
  </si>
  <si>
    <t>121394603</t>
  </si>
  <si>
    <t>105258503</t>
  </si>
  <si>
    <t>126510019</t>
  </si>
  <si>
    <t>107656502</t>
  </si>
  <si>
    <t>124156503</t>
  </si>
  <si>
    <t>106616203</t>
  </si>
  <si>
    <t>119356603</t>
  </si>
  <si>
    <t>114066503</t>
  </si>
  <si>
    <t>109537504</t>
  </si>
  <si>
    <t>109426003</t>
  </si>
  <si>
    <t>124156603</t>
  </si>
  <si>
    <t>124156703</t>
  </si>
  <si>
    <t>122098003</t>
  </si>
  <si>
    <t>121136503</t>
  </si>
  <si>
    <t>113385303</t>
  </si>
  <si>
    <t>121136603</t>
  </si>
  <si>
    <t>121395103</t>
  </si>
  <si>
    <t>103027307</t>
  </si>
  <si>
    <t>120485603</t>
  </si>
  <si>
    <t>108116003</t>
  </si>
  <si>
    <t>103027352</t>
  </si>
  <si>
    <t>113365203</t>
  </si>
  <si>
    <t>105204703</t>
  </si>
  <si>
    <t>125236903</t>
  </si>
  <si>
    <t>122098103</t>
  </si>
  <si>
    <t>128326303</t>
  </si>
  <si>
    <t>110147003</t>
  </si>
  <si>
    <t>122098202</t>
  </si>
  <si>
    <t>124150004</t>
  </si>
  <si>
    <t>115227398</t>
  </si>
  <si>
    <t>123460001</t>
  </si>
  <si>
    <t>107657103</t>
  </si>
  <si>
    <t>126510004</t>
  </si>
  <si>
    <t>113365303</t>
  </si>
  <si>
    <t>123466103</t>
  </si>
  <si>
    <t>105250001</t>
  </si>
  <si>
    <t>101636503</t>
  </si>
  <si>
    <t>126513280</t>
  </si>
  <si>
    <t>126515001</t>
  </si>
  <si>
    <t>126510929</t>
  </si>
  <si>
    <t>126510016</t>
  </si>
  <si>
    <t>126513400</t>
  </si>
  <si>
    <t>110177003</t>
  </si>
  <si>
    <t>129546003</t>
  </si>
  <si>
    <t>103021003</t>
  </si>
  <si>
    <t>102027451</t>
  </si>
  <si>
    <t>118406602</t>
  </si>
  <si>
    <t>120455203</t>
  </si>
  <si>
    <t>103027503</t>
  </si>
  <si>
    <t>120455403</t>
  </si>
  <si>
    <t>109426303</t>
  </si>
  <si>
    <t>108116303</t>
  </si>
  <si>
    <t>123466303</t>
  </si>
  <si>
    <t>123466403</t>
  </si>
  <si>
    <t>129546103</t>
  </si>
  <si>
    <t>126512960</t>
  </si>
  <si>
    <t>160028259</t>
  </si>
  <si>
    <t>103020005</t>
  </si>
  <si>
    <t>103024952</t>
  </si>
  <si>
    <t>103020002</t>
  </si>
  <si>
    <t>103020003</t>
  </si>
  <si>
    <t>103020004</t>
  </si>
  <si>
    <t>103028192</t>
  </si>
  <si>
    <t>103024162</t>
  </si>
  <si>
    <t>106338003</t>
  </si>
  <si>
    <t>128327303</t>
  </si>
  <si>
    <t>103027753</t>
  </si>
  <si>
    <t>122098403</t>
  </si>
  <si>
    <t>125237603</t>
  </si>
  <si>
    <t>115227871</t>
  </si>
  <si>
    <t>114067107</t>
  </si>
  <si>
    <t>114067002</t>
  </si>
  <si>
    <t>112675503</t>
  </si>
  <si>
    <t>106168003</t>
  </si>
  <si>
    <t>124153350</t>
  </si>
  <si>
    <t>104435303</t>
  </si>
  <si>
    <t>126510008</t>
  </si>
  <si>
    <t>109246003</t>
  </si>
  <si>
    <t>125237702</t>
  </si>
  <si>
    <t>101637002</t>
  </si>
  <si>
    <t>128321103</t>
  </si>
  <si>
    <t>127045853</t>
  </si>
  <si>
    <t>119357003</t>
  </si>
  <si>
    <t>103028203</t>
  </si>
  <si>
    <t>105252920</t>
  </si>
  <si>
    <t>121393330</t>
  </si>
  <si>
    <t>127046903</t>
  </si>
  <si>
    <t>108566303</t>
  </si>
  <si>
    <t>125237903</t>
  </si>
  <si>
    <t>126510001</t>
  </si>
  <si>
    <t>129546803</t>
  </si>
  <si>
    <t>109248003</t>
  </si>
  <si>
    <t>121395603</t>
  </si>
  <si>
    <t>108567004</t>
  </si>
  <si>
    <t>114514135</t>
  </si>
  <si>
    <t>120486003</t>
  </si>
  <si>
    <t>117086003</t>
  </si>
  <si>
    <t>122093140</t>
  </si>
  <si>
    <t>129547303</t>
  </si>
  <si>
    <t>129546907</t>
  </si>
  <si>
    <t>114067503</t>
  </si>
  <si>
    <t>119357402</t>
  </si>
  <si>
    <t>116557103</t>
  </si>
  <si>
    <t>104107903</t>
  </si>
  <si>
    <t>188392660</t>
  </si>
  <si>
    <t>108567204</t>
  </si>
  <si>
    <t>103028302</t>
  </si>
  <si>
    <t>116496503</t>
  </si>
  <si>
    <t>104435603</t>
  </si>
  <si>
    <t>104435703</t>
  </si>
  <si>
    <t>129547203</t>
  </si>
  <si>
    <t>104376203</t>
  </si>
  <si>
    <t>116496603</t>
  </si>
  <si>
    <t>115218003</t>
  </si>
  <si>
    <t>104107503</t>
  </si>
  <si>
    <t>109427503</t>
  </si>
  <si>
    <t>108567703</t>
  </si>
  <si>
    <t>108567807</t>
  </si>
  <si>
    <t>123467103</t>
  </si>
  <si>
    <t>103028653</t>
  </si>
  <si>
    <t>112676203</t>
  </si>
  <si>
    <t>103028703</t>
  </si>
  <si>
    <t>115218303</t>
  </si>
  <si>
    <t>103028753</t>
  </si>
  <si>
    <t>127047404</t>
  </si>
  <si>
    <t>112676403</t>
  </si>
  <si>
    <t>117416103</t>
  </si>
  <si>
    <t>125238402</t>
  </si>
  <si>
    <t>116197503</t>
  </si>
  <si>
    <t>111297504</t>
  </si>
  <si>
    <t>111317503</t>
  </si>
  <si>
    <t>121395703</t>
  </si>
  <si>
    <t>117597003</t>
  </si>
  <si>
    <t>112676503</t>
  </si>
  <si>
    <t>107657503</t>
  </si>
  <si>
    <t>108515107</t>
  </si>
  <si>
    <t>108077503</t>
  </si>
  <si>
    <t>112676703</t>
  </si>
  <si>
    <t>125238502</t>
  </si>
  <si>
    <t>123467203</t>
  </si>
  <si>
    <t>123467303</t>
  </si>
  <si>
    <t>110148002</t>
  </si>
  <si>
    <t>103028807</t>
  </si>
  <si>
    <t>103028833</t>
  </si>
  <si>
    <t>115228003</t>
  </si>
  <si>
    <t>103028853</t>
  </si>
  <si>
    <t>120456003</t>
  </si>
  <si>
    <t>101833400</t>
  </si>
  <si>
    <t>Sullivan</t>
  </si>
  <si>
    <t>117576303</t>
  </si>
  <si>
    <t>119586503</t>
  </si>
  <si>
    <t>119584707</t>
  </si>
  <si>
    <t>115228303</t>
  </si>
  <si>
    <t>115506003</t>
  </si>
  <si>
    <t>115223050</t>
  </si>
  <si>
    <t>192518422</t>
  </si>
  <si>
    <t>129547603</t>
  </si>
  <si>
    <t>126511530</t>
  </si>
  <si>
    <t>126515691</t>
  </si>
  <si>
    <t>Warren</t>
  </si>
  <si>
    <t>105620001</t>
  </si>
  <si>
    <t>106617203</t>
  </si>
  <si>
    <t>117086503</t>
  </si>
  <si>
    <t>124157802</t>
  </si>
  <si>
    <t>101638003</t>
  </si>
  <si>
    <t>129547803</t>
  </si>
  <si>
    <t>117086653</t>
  </si>
  <si>
    <t>114068003</t>
  </si>
  <si>
    <t>118667503</t>
  </si>
  <si>
    <t>108568404</t>
  </si>
  <si>
    <t>112286003</t>
  </si>
  <si>
    <t>108058003</t>
  </si>
  <si>
    <t>108078003</t>
  </si>
  <si>
    <t>104377003</t>
  </si>
  <si>
    <t>105259103</t>
  </si>
  <si>
    <t>106169003</t>
  </si>
  <si>
    <t>101268003</t>
  </si>
  <si>
    <t>124158503</t>
  </si>
  <si>
    <t>128328003</t>
  </si>
  <si>
    <t>126512674</t>
  </si>
  <si>
    <t>126519434</t>
  </si>
  <si>
    <t>126517442</t>
  </si>
  <si>
    <t>126513210</t>
  </si>
  <si>
    <t>126513415</t>
  </si>
  <si>
    <t>112018523</t>
  </si>
  <si>
    <t>122099007</t>
  </si>
  <si>
    <t>125239452</t>
  </si>
  <si>
    <t>115229003</t>
  </si>
  <si>
    <t>123468303</t>
  </si>
  <si>
    <t>123468402</t>
  </si>
  <si>
    <t>123468503</t>
  </si>
  <si>
    <t>123468603</t>
  </si>
  <si>
    <t>103029203</t>
  </si>
  <si>
    <t>103023090</t>
  </si>
  <si>
    <t>106618603</t>
  </si>
  <si>
    <t>119358403</t>
  </si>
  <si>
    <t>106619107</t>
  </si>
  <si>
    <t>141019741</t>
  </si>
  <si>
    <t>125233517</t>
  </si>
  <si>
    <t>125234017</t>
  </si>
  <si>
    <t>119648303</t>
  </si>
  <si>
    <t>125239603</t>
  </si>
  <si>
    <t>105628007</t>
  </si>
  <si>
    <t>105628302</t>
  </si>
  <si>
    <t>116498003</t>
  </si>
  <si>
    <t>113369003</t>
  </si>
  <si>
    <t>101638803</t>
  </si>
  <si>
    <t>105259703</t>
  </si>
  <si>
    <t>Wayne</t>
  </si>
  <si>
    <t>119648703</t>
  </si>
  <si>
    <t>112289003</t>
  </si>
  <si>
    <t>121139004</t>
  </si>
  <si>
    <t>117598503</t>
  </si>
  <si>
    <t>103029403</t>
  </si>
  <si>
    <t>110179003</t>
  </si>
  <si>
    <t>124159002</t>
  </si>
  <si>
    <t>101308503</t>
  </si>
  <si>
    <t>103029553</t>
  </si>
  <si>
    <t>104437503</t>
  </si>
  <si>
    <t>103029603</t>
  </si>
  <si>
    <t>126513020</t>
  </si>
  <si>
    <t>115508003</t>
  </si>
  <si>
    <t>126510006</t>
  </si>
  <si>
    <t>115219002</t>
  </si>
  <si>
    <t>118408707</t>
  </si>
  <si>
    <t>112678503</t>
  </si>
  <si>
    <t>101638907</t>
  </si>
  <si>
    <t>127049303</t>
  </si>
  <si>
    <t>119648903</t>
  </si>
  <si>
    <t>103028425</t>
  </si>
  <si>
    <t>121397803</t>
  </si>
  <si>
    <t>118408607</t>
  </si>
  <si>
    <t>118408852</t>
  </si>
  <si>
    <t>103029803</t>
  </si>
  <si>
    <t>125239652</t>
  </si>
  <si>
    <t>129548803</t>
  </si>
  <si>
    <t>108079004</t>
  </si>
  <si>
    <t>117417202</t>
  </si>
  <si>
    <t>104378003</t>
  </si>
  <si>
    <t>120488603</t>
  </si>
  <si>
    <t>114069103</t>
  </si>
  <si>
    <t>108569103</t>
  </si>
  <si>
    <t>123469303</t>
  </si>
  <si>
    <t>103029902</t>
  </si>
  <si>
    <t>117089003</t>
  </si>
  <si>
    <t>118409203</t>
  </si>
  <si>
    <t>118409302</t>
  </si>
  <si>
    <t>114069353</t>
  </si>
  <si>
    <t>189670676</t>
  </si>
  <si>
    <t>112679002</t>
  </si>
  <si>
    <t>112679107</t>
  </si>
  <si>
    <t>112679403</t>
  </si>
  <si>
    <t>107658903</t>
  </si>
  <si>
    <t>110140001</t>
  </si>
  <si>
    <t>103020368</t>
  </si>
  <si>
    <t>103025206</t>
  </si>
  <si>
    <t>318400022</t>
  </si>
  <si>
    <t>321396118</t>
  </si>
  <si>
    <t>326510098</t>
  </si>
  <si>
    <t>374396703</t>
  </si>
  <si>
    <t>300568700</t>
  </si>
  <si>
    <t>300239800</t>
  </si>
  <si>
    <t>300067000</t>
  </si>
  <si>
    <t>312673188</t>
  </si>
  <si>
    <t>Contact</t>
  </si>
  <si>
    <t>PA Department of Education</t>
  </si>
  <si>
    <t>Office of Postsecondary and Higher Education, Bureau of School Leadership and Teacher Quality</t>
  </si>
  <si>
    <t>607 South Drive, 3rd floor</t>
  </si>
  <si>
    <t>Harrisburg, PA 17120</t>
  </si>
  <si>
    <t>Email:  Ra-edcertquestions@pa.gov</t>
  </si>
  <si>
    <t>Detailed Emergency Permits</t>
  </si>
  <si>
    <t>This spreadsheet shows emergency permits issued by LEA and subject area and type.</t>
  </si>
  <si>
    <t>Emergency Permit Types</t>
  </si>
  <si>
    <t xml:space="preserve">Long-Term Substitute with Educational Obligation. Vacant Position with an Educational Obligation to pursue the appropriate certification as the need for a certified professional in the position is expected to continue. </t>
  </si>
  <si>
    <t xml:space="preserve">Act 97 Waiver for an individual facing furlough, or who has already been furloughed or demoted by that entity. The permit lets the individual work in areas for which they are not certified for one calendar year from the date of issuance. </t>
  </si>
  <si>
    <t xml:space="preserve">Long-Term Substitute with No Educational Obligation as the need for a professional in this position is not expected to continue. </t>
  </si>
  <si>
    <t>Day-to-Day Substitute</t>
  </si>
  <si>
    <t>Exchange Teacher</t>
  </si>
  <si>
    <t xml:space="preserve">A classroom monitor permit enables an individual to deliver assignments pre-planned by certified educators in the school. </t>
  </si>
  <si>
    <t>NOTE - The Type 9 emergency permit was first implemented with the 2020-21 school year.</t>
  </si>
  <si>
    <t>LEA Type Codes</t>
  </si>
  <si>
    <r>
      <rPr>
        <b/>
        <sz val="10"/>
        <color indexed="8"/>
        <rFont val="Arial"/>
        <family val="2"/>
      </rPr>
      <t>CTC</t>
    </r>
    <r>
      <rPr>
        <sz val="10"/>
        <color indexed="8"/>
        <rFont val="Arial"/>
        <family val="2"/>
      </rPr>
      <t xml:space="preserve"> - Career and Technical Center </t>
    </r>
  </si>
  <si>
    <r>
      <rPr>
        <b/>
        <sz val="10"/>
        <color indexed="8"/>
        <rFont val="Arial"/>
        <family val="2"/>
      </rPr>
      <t>CS</t>
    </r>
    <r>
      <rPr>
        <sz val="10"/>
        <color indexed="8"/>
        <rFont val="Arial"/>
        <family val="2"/>
      </rPr>
      <t xml:space="preserve"> - Charter School</t>
    </r>
  </si>
  <si>
    <r>
      <rPr>
        <b/>
        <sz val="10"/>
        <color indexed="8"/>
        <rFont val="Arial"/>
        <family val="2"/>
      </rPr>
      <t>IU</t>
    </r>
    <r>
      <rPr>
        <sz val="10"/>
        <color indexed="8"/>
        <rFont val="Arial"/>
        <family val="2"/>
      </rPr>
      <t xml:space="preserve"> - Intermediate Unit</t>
    </r>
  </si>
  <si>
    <r>
      <rPr>
        <b/>
        <sz val="10"/>
        <color indexed="8"/>
        <rFont val="Arial"/>
        <family val="2"/>
      </rPr>
      <t>SD</t>
    </r>
    <r>
      <rPr>
        <sz val="10"/>
        <color indexed="8"/>
        <rFont val="Arial"/>
        <family val="2"/>
      </rPr>
      <t xml:space="preserve"> - School District</t>
    </r>
  </si>
  <si>
    <t>Data Source: Pennsylvania Teacher Management System (TIMS)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</si>
</sst>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0"/>
      <name val="Arial"/>
    </font>
    <font>
      <b/>
      <sz val="11.95"/>
      <color indexed="8"/>
      <name val="Arial"/>
      <charset val="1"/>
    </font>
    <font>
      <sz val="10"/>
      <color indexed="8"/>
      <name val="Arial"/>
      <charset val="1"/>
    </font>
    <font>
      <b/>
      <sz val="10"/>
      <color indexed="8"/>
      <name val="Arial"/>
      <charset val="1"/>
    </font>
    <font>
      <sz val="10"/>
      <color theme="1"/>
      <name val="Arial"/>
      <family val="2"/>
    </font>
    <font>
      <b/>
      <u/>
      <sz val="11"/>
      <color theme="1"/>
      <name val="Arial"/>
      <family val="2"/>
    </font>
    <font>
      <sz val="10"/>
      <color theme="1"/>
      <name val="Tahoma"/>
      <family val="2"/>
    </font>
    <font>
      <sz val="10"/>
      <color rgb="FF000000"/>
      <name val="Arial"/>
      <family val="2"/>
    </font>
    <font>
      <sz val="10"/>
      <name val="Arial"/>
      <family val="2"/>
    </font>
    <font>
      <b/>
      <u/>
      <sz val="11"/>
      <name val="Arial"/>
      <family val="2"/>
    </font>
    <font>
      <b/>
      <sz val="10"/>
      <name val="Arial"/>
      <family val="2"/>
    </font>
    <font>
      <b/>
      <sz val="10"/>
      <color indexed="8"/>
      <name val="Arial"/>
      <family val="2"/>
    </font>
    <font>
      <sz val="10"/>
      <color indexed="8"/>
      <name val="Arial"/>
      <family val="2"/>
    </font>
  </fonts>
  <fills count="5">
    <fill>
      <patternFill patternType="none"/>
    </fill>
    <fill>
      <patternFill patternType="gray125"/>
    </fill>
    <fill>
      <patternFill patternType="solid">
        <fgColor indexed="11"/>
        <bgColor indexed="0"/>
      </patternFill>
    </fill>
    <fill>
      <patternFill patternType="solid">
        <fgColor indexed="9"/>
        <bgColor indexed="0"/>
      </patternFill>
    </fill>
    <fill>
      <patternFill patternType="solid">
        <fgColor indexed="10"/>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3">
    <xf numFmtId="0" fontId="0" fillId="0" borderId="0"/>
    <xf numFmtId="0" fontId="6" fillId="0" borderId="0"/>
    <xf numFmtId="164" fontId="6" fillId="0" borderId="0"/>
  </cellStyleXfs>
  <cellXfs count="20">
    <xf numFmtId="0" fontId="0" fillId="0" borderId="0" xfId="0"/>
    <xf numFmtId="0" fontId="3" fillId="2" borderId="1" xfId="0" applyFont="1" applyFill="1" applyBorder="1" applyAlignment="1" applyProtection="1">
      <alignment vertical="top" wrapText="1" readingOrder="1"/>
      <protection locked="0"/>
    </xf>
    <xf numFmtId="0" fontId="3" fillId="2" borderId="1" xfId="0" applyFont="1" applyFill="1" applyBorder="1" applyAlignment="1" applyProtection="1">
      <alignment horizontal="center" vertical="top" wrapText="1" readingOrder="1"/>
      <protection locked="0"/>
    </xf>
    <xf numFmtId="0" fontId="2" fillId="0" borderId="1" xfId="0"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 fillId="3" borderId="0" xfId="0" applyFont="1" applyFill="1" applyAlignment="1" applyProtection="1">
      <alignment horizontal="center" vertical="center" wrapText="1" readingOrder="1"/>
      <protection locked="0"/>
    </xf>
    <xf numFmtId="0" fontId="0" fillId="0" borderId="0" xfId="0"/>
    <xf numFmtId="0" fontId="2" fillId="4" borderId="0" xfId="0" applyFont="1" applyFill="1" applyAlignment="1" applyProtection="1">
      <alignment horizontal="center" vertical="top" wrapText="1" readingOrder="1"/>
      <protection locked="0"/>
    </xf>
    <xf numFmtId="0" fontId="5" fillId="0" borderId="0" xfId="0" applyFont="1"/>
    <xf numFmtId="0" fontId="4" fillId="0" borderId="0" xfId="1" applyFont="1"/>
    <xf numFmtId="164" fontId="7" fillId="0" borderId="0" xfId="2" applyFont="1"/>
    <xf numFmtId="164" fontId="8" fillId="0" borderId="0" xfId="2" applyFont="1"/>
    <xf numFmtId="164" fontId="9" fillId="0" borderId="0" xfId="2" applyFont="1"/>
    <xf numFmtId="0" fontId="9" fillId="0" borderId="0" xfId="0" applyFont="1"/>
    <xf numFmtId="0" fontId="8" fillId="0" borderId="0" xfId="0" applyFont="1"/>
    <xf numFmtId="0" fontId="8" fillId="0" borderId="0" xfId="0" applyFont="1" applyAlignment="1">
      <alignment vertical="top"/>
    </xf>
    <xf numFmtId="0" fontId="10" fillId="0" borderId="0" xfId="0" applyFont="1" applyAlignment="1">
      <alignment vertical="top"/>
    </xf>
    <xf numFmtId="0" fontId="4" fillId="0" borderId="0" xfId="0" applyFont="1"/>
  </cellXfs>
  <cellStyles count="3">
    <cellStyle name="Normal" xfId="0" builtinId="0"/>
    <cellStyle name="Normal 2" xfId="1" xr:uid="{3E4CF0EE-AE74-44EE-B5BA-D45995EF3B7B}"/>
    <cellStyle name="Normal 4" xfId="2" xr:uid="{A36BE1FF-0A68-452B-A9D6-8239AE19B47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87CEFA"/>
      <rgbColor rgb="00E0FFFF"/>
      <rgbColor rgb="00C0C0C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mccann\Downloads\ExtractEntitiesAdmin%20(1).xlsx" TargetMode="External"/><Relationship Id="rId1" Type="http://schemas.openxmlformats.org/officeDocument/2006/relationships/externalLinkPath" Target="file:///C:\Users\asmccann\Downloads\ExtractEntitiesAdmin%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smccann\Downloads\ExtractEntitiesAdmin%20(2).xlsx" TargetMode="External"/><Relationship Id="rId1" Type="http://schemas.openxmlformats.org/officeDocument/2006/relationships/externalLinkPath" Target="file:///C:\Users\asmccann\Downloads\ExtractEntitiesAdmi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ExtractEntitiesAdmin"/>
    </sheetNames>
    <sheetDataSet>
      <sheetData sheetId="0"/>
      <sheetData sheetId="1">
        <row r="1">
          <cell r="A1" t="str">
            <v>InstName</v>
          </cell>
          <cell r="B1" t="str">
            <v>AUNumber</v>
          </cell>
          <cell r="C1" t="str">
            <v>Category</v>
          </cell>
          <cell r="D1" t="str">
            <v>IUNumber</v>
          </cell>
          <cell r="E1" t="str">
            <v>IU</v>
          </cell>
        </row>
        <row r="2">
          <cell r="A2" t="str">
            <v>(PANG) Pennsylvania National Guard Counterdrug Program</v>
          </cell>
          <cell r="B2" t="str">
            <v>372223637</v>
          </cell>
          <cell r="C2" t="str">
            <v>Act 48 Independent Provider</v>
          </cell>
        </row>
        <row r="3">
          <cell r="A3" t="str">
            <v>1 2 GROW ON CHILDCARE AND PRESCHOOL INC</v>
          </cell>
          <cell r="B3" t="str">
            <v>300070001</v>
          </cell>
          <cell r="C3" t="str">
            <v>Miscellaneous</v>
          </cell>
        </row>
        <row r="4">
          <cell r="A4" t="str">
            <v>1-2-3 Bingo Driving School, LLC</v>
          </cell>
          <cell r="B4" t="str">
            <v>397513876</v>
          </cell>
          <cell r="C4" t="str">
            <v>Private Driver Training School</v>
          </cell>
          <cell r="D4">
            <v>26</v>
          </cell>
          <cell r="E4" t="str">
            <v>Philadelphia IU 26</v>
          </cell>
        </row>
        <row r="5">
          <cell r="A5" t="str">
            <v>123 Back to Basics LLC</v>
          </cell>
          <cell r="B5" t="str">
            <v>396511436</v>
          </cell>
          <cell r="C5" t="str">
            <v>Miscellaneous</v>
          </cell>
        </row>
        <row r="6">
          <cell r="A6" t="str">
            <v>160 Driving Academy</v>
          </cell>
          <cell r="B6" t="str">
            <v>402026259</v>
          </cell>
          <cell r="C6" t="str">
            <v>Private Licensed School</v>
          </cell>
        </row>
        <row r="7">
          <cell r="A7" t="str">
            <v>160 Driving Academy</v>
          </cell>
          <cell r="B7" t="str">
            <v>413386289</v>
          </cell>
          <cell r="C7" t="str">
            <v>Private Licensed School</v>
          </cell>
        </row>
        <row r="8">
          <cell r="A8" t="str">
            <v>160 Driving Academy</v>
          </cell>
          <cell r="B8" t="str">
            <v>420456149</v>
          </cell>
          <cell r="C8" t="str">
            <v>Private Licensed School</v>
          </cell>
        </row>
        <row r="9">
          <cell r="A9" t="str">
            <v>160 Driving Academy</v>
          </cell>
          <cell r="B9" t="str">
            <v>420486149</v>
          </cell>
          <cell r="C9" t="str">
            <v>Private Licensed School</v>
          </cell>
        </row>
        <row r="10">
          <cell r="A10" t="str">
            <v>160 Driving Academy</v>
          </cell>
          <cell r="B10" t="str">
            <v>427041049</v>
          </cell>
          <cell r="C10" t="str">
            <v>Private Licensed School</v>
          </cell>
        </row>
        <row r="11">
          <cell r="A11" t="str">
            <v>1Hood Media Academy</v>
          </cell>
          <cell r="B11" t="str">
            <v>303025224</v>
          </cell>
          <cell r="C11" t="str">
            <v>Miscellaneous</v>
          </cell>
          <cell r="D11">
            <v>3</v>
          </cell>
          <cell r="E11" t="str">
            <v>Allegheny IU 3</v>
          </cell>
        </row>
        <row r="12">
          <cell r="A12" t="str">
            <v>1st Choice Driving School LLC</v>
          </cell>
          <cell r="B12" t="str">
            <v>382513356</v>
          </cell>
          <cell r="C12" t="str">
            <v>Private Driver Training School</v>
          </cell>
          <cell r="D12">
            <v>26</v>
          </cell>
          <cell r="E12" t="str">
            <v>Philadelphia IU 26</v>
          </cell>
        </row>
        <row r="13">
          <cell r="A13" t="str">
            <v>1st Church of God Learning and Play Center</v>
          </cell>
          <cell r="B13" t="str">
            <v>300210004</v>
          </cell>
          <cell r="C13" t="str">
            <v>Miscellaneous</v>
          </cell>
          <cell r="D13">
            <v>15</v>
          </cell>
          <cell r="E13" t="str">
            <v>Capital Area IU 15</v>
          </cell>
        </row>
        <row r="14">
          <cell r="A14" t="str">
            <v>1ST Class Driving School, Inc.</v>
          </cell>
          <cell r="B14" t="str">
            <v>380099530</v>
          </cell>
          <cell r="C14" t="str">
            <v>Private Driver Training School</v>
          </cell>
          <cell r="D14">
            <v>23</v>
          </cell>
          <cell r="E14" t="str">
            <v>Montgomery County IU 23</v>
          </cell>
        </row>
        <row r="15">
          <cell r="A15" t="str">
            <v>1st Years Day Care Center LLC</v>
          </cell>
          <cell r="B15" t="str">
            <v>331024557</v>
          </cell>
          <cell r="C15" t="str">
            <v>Miscellaneous</v>
          </cell>
        </row>
        <row r="16">
          <cell r="A16" t="str">
            <v>2005 Sarah LLC DBA Little Explorers Learning Academy</v>
          </cell>
          <cell r="B16" t="str">
            <v>398028779</v>
          </cell>
          <cell r="C16" t="str">
            <v>Miscellaneous</v>
          </cell>
        </row>
        <row r="17">
          <cell r="A17" t="str">
            <v>2023 Market Street Daycare Holdings LLC</v>
          </cell>
          <cell r="B17" t="str">
            <v>360229259</v>
          </cell>
          <cell r="C17" t="str">
            <v>Miscellaneous</v>
          </cell>
        </row>
        <row r="18">
          <cell r="A18" t="str">
            <v>21st Cent Chrst Ln C IN</v>
          </cell>
          <cell r="B18" t="str">
            <v>300519930</v>
          </cell>
          <cell r="C18" t="str">
            <v>Other Private, Non-Licensed Entity</v>
          </cell>
          <cell r="D18">
            <v>26</v>
          </cell>
          <cell r="E18" t="str">
            <v>Philadelphia IU 26</v>
          </cell>
        </row>
        <row r="19">
          <cell r="A19" t="str">
            <v>21st Century Christian Academy</v>
          </cell>
          <cell r="B19" t="str">
            <v>226510012</v>
          </cell>
          <cell r="C19" t="str">
            <v>Nonpublic, Non-Licensed School</v>
          </cell>
          <cell r="D19">
            <v>26</v>
          </cell>
          <cell r="E19" t="str">
            <v>Philadelphia IU 26</v>
          </cell>
        </row>
        <row r="20">
          <cell r="A20" t="str">
            <v>21st Century Community Learning Center</v>
          </cell>
          <cell r="B20" t="str">
            <v>312280001</v>
          </cell>
          <cell r="C20" t="str">
            <v>Miscellaneous</v>
          </cell>
          <cell r="D20">
            <v>12</v>
          </cell>
          <cell r="E20" t="str">
            <v>Lincoln IU 12</v>
          </cell>
        </row>
        <row r="21">
          <cell r="A21" t="str">
            <v>21st Century Cyber CS</v>
          </cell>
          <cell r="B21" t="str">
            <v>124150002</v>
          </cell>
          <cell r="C21" t="str">
            <v xml:space="preserve">Charter School                          </v>
          </cell>
          <cell r="D21">
            <v>24</v>
          </cell>
          <cell r="E21" t="str">
            <v>Chester County IU 24</v>
          </cell>
        </row>
        <row r="22">
          <cell r="A22" t="str">
            <v>2DK Elite Fitness Inc.</v>
          </cell>
          <cell r="B22" t="str">
            <v>343040533</v>
          </cell>
          <cell r="C22" t="str">
            <v>Miscellaneous</v>
          </cell>
        </row>
        <row r="23">
          <cell r="A23" t="str">
            <v>3-2-Get Ready Childcare Learning Center</v>
          </cell>
          <cell r="B23" t="str">
            <v>348512794</v>
          </cell>
          <cell r="C23" t="str">
            <v>Miscellaneous</v>
          </cell>
        </row>
        <row r="24">
          <cell r="A24" t="str">
            <v>3D INSTITUTE LLC</v>
          </cell>
          <cell r="B24" t="str">
            <v>300007948</v>
          </cell>
          <cell r="C24" t="str">
            <v>Act 48 Independent Provider</v>
          </cell>
        </row>
        <row r="25">
          <cell r="A25" t="str">
            <v>4 Seasons Driving School Inc</v>
          </cell>
          <cell r="B25" t="str">
            <v>300450000</v>
          </cell>
          <cell r="C25" t="str">
            <v>Private Driver Training School</v>
          </cell>
          <cell r="D25">
            <v>20</v>
          </cell>
          <cell r="E25" t="str">
            <v>Colonial IU 20</v>
          </cell>
        </row>
        <row r="26">
          <cell r="A26" t="str">
            <v>4 Wheels</v>
          </cell>
          <cell r="B26" t="str">
            <v>304514237</v>
          </cell>
          <cell r="C26" t="str">
            <v>Private Driver Training School</v>
          </cell>
          <cell r="D26">
            <v>26</v>
          </cell>
          <cell r="E26" t="str">
            <v>Philadelphia IU 26</v>
          </cell>
        </row>
        <row r="27">
          <cell r="A27" t="str">
            <v>4-H Clubs &amp; Affiliated 4-H Org DBA SW Regional 4-H Fund</v>
          </cell>
          <cell r="B27" t="str">
            <v>376634645</v>
          </cell>
          <cell r="C27" t="str">
            <v>Miscellaneous</v>
          </cell>
        </row>
        <row r="28">
          <cell r="A28" t="str">
            <v>43Crossroads II</v>
          </cell>
          <cell r="B28" t="str">
            <v>304430000</v>
          </cell>
          <cell r="C28" t="str">
            <v>Miscellaneous</v>
          </cell>
          <cell r="D28">
            <v>4</v>
          </cell>
          <cell r="E28" t="str">
            <v>Midwestern IU 4</v>
          </cell>
        </row>
        <row r="29">
          <cell r="A29" t="str">
            <v>63rd Street Multicultural Academy</v>
          </cell>
          <cell r="B29" t="str">
            <v>226512008</v>
          </cell>
          <cell r="C29" t="str">
            <v>Nonpublic, Non-Licensed School</v>
          </cell>
          <cell r="D29">
            <v>26</v>
          </cell>
          <cell r="E29" t="str">
            <v>Philadelphia IU 26</v>
          </cell>
        </row>
        <row r="30">
          <cell r="A30" t="str">
            <v>63rd Street Multicultural Academy</v>
          </cell>
          <cell r="B30" t="str">
            <v>226517750</v>
          </cell>
          <cell r="C30" t="str">
            <v>Nonpublic, Non-Licensed School</v>
          </cell>
          <cell r="D30">
            <v>26</v>
          </cell>
          <cell r="E30" t="str">
            <v>Philadelphia IU 26</v>
          </cell>
        </row>
        <row r="31">
          <cell r="A31" t="str">
            <v>63rd Street Multicultural Academy</v>
          </cell>
          <cell r="B31" t="str">
            <v>226518641</v>
          </cell>
          <cell r="C31" t="str">
            <v>Nonpublic, Non-Licensed School</v>
          </cell>
          <cell r="D31">
            <v>26</v>
          </cell>
          <cell r="E31" t="str">
            <v>Philadelphia IU 26</v>
          </cell>
        </row>
        <row r="32">
          <cell r="A32" t="str">
            <v>63rd Street Multicultural Academy of Academic Excellence</v>
          </cell>
          <cell r="B32" t="str">
            <v>226510039</v>
          </cell>
          <cell r="C32" t="str">
            <v>Nonpublic, Non-Licensed School</v>
          </cell>
          <cell r="D32">
            <v>26</v>
          </cell>
          <cell r="E32" t="str">
            <v>Philadelphia IU 26</v>
          </cell>
        </row>
        <row r="33">
          <cell r="A33" t="str">
            <v>901 Education Inc</v>
          </cell>
          <cell r="B33" t="str">
            <v>300516293</v>
          </cell>
          <cell r="C33" t="str">
            <v>Act 48 Independent Provider</v>
          </cell>
        </row>
        <row r="34">
          <cell r="A34" t="str">
            <v>901 INNOVATION, LLC</v>
          </cell>
          <cell r="B34" t="str">
            <v>300510383</v>
          </cell>
          <cell r="C34" t="str">
            <v>Act 48 Independent Provider</v>
          </cell>
        </row>
        <row r="35">
          <cell r="A35" t="str">
            <v>99 Adult Day Care II Inc</v>
          </cell>
          <cell r="B35" t="str">
            <v>350513328</v>
          </cell>
          <cell r="C35" t="str">
            <v>Miscellaneous</v>
          </cell>
        </row>
        <row r="36">
          <cell r="A36" t="str">
            <v>A &amp; B Driving School</v>
          </cell>
          <cell r="B36" t="str">
            <v>300230020</v>
          </cell>
          <cell r="C36" t="str">
            <v>Private Driver Training School</v>
          </cell>
          <cell r="D36">
            <v>25</v>
          </cell>
          <cell r="E36" t="str">
            <v>Delaware County IU 25</v>
          </cell>
        </row>
        <row r="37">
          <cell r="A37" t="str">
            <v>A B Grogan Enterprises Inc DBA Sunny Days Learning Center</v>
          </cell>
          <cell r="B37" t="str">
            <v>379027505</v>
          </cell>
          <cell r="C37" t="str">
            <v>Miscellaneous</v>
          </cell>
        </row>
        <row r="38">
          <cell r="A38" t="str">
            <v>A Bright Future</v>
          </cell>
          <cell r="B38" t="str">
            <v>319352389</v>
          </cell>
          <cell r="C38" t="str">
            <v>Licensed, Private Academic School</v>
          </cell>
          <cell r="D38">
            <v>19</v>
          </cell>
          <cell r="E38" t="str">
            <v>Northeastern Educational IU 19</v>
          </cell>
        </row>
        <row r="39">
          <cell r="A39" t="str">
            <v>A Brighter 2Morrow LLC</v>
          </cell>
          <cell r="B39" t="str">
            <v>336519991</v>
          </cell>
          <cell r="C39" t="str">
            <v>Miscellaneous</v>
          </cell>
        </row>
        <row r="40">
          <cell r="A40" t="str">
            <v>A Bundle of Joy Care Center LLC</v>
          </cell>
          <cell r="B40" t="str">
            <v>312066563</v>
          </cell>
          <cell r="C40" t="str">
            <v>Miscellaneous</v>
          </cell>
        </row>
        <row r="41">
          <cell r="A41" t="str">
            <v>A C T</v>
          </cell>
          <cell r="B41" t="str">
            <v>300400140</v>
          </cell>
          <cell r="C41" t="str">
            <v>Other Private, Non-Licensed Entity</v>
          </cell>
          <cell r="D41">
            <v>18</v>
          </cell>
          <cell r="E41" t="str">
            <v>Luzerne IU 18</v>
          </cell>
        </row>
        <row r="42">
          <cell r="A42" t="str">
            <v>A Chance to Heal</v>
          </cell>
          <cell r="B42" t="str">
            <v>330461937</v>
          </cell>
          <cell r="C42" t="str">
            <v>Act 48 Independent Provider</v>
          </cell>
        </row>
        <row r="43">
          <cell r="A43" t="str">
            <v>A Childs Dream Leadership Inc.</v>
          </cell>
          <cell r="B43" t="str">
            <v>346513839</v>
          </cell>
          <cell r="C43" t="str">
            <v>Miscellaneous</v>
          </cell>
        </row>
        <row r="44">
          <cell r="A44" t="str">
            <v>A Childs World Day Care &amp; Learning Center Inc</v>
          </cell>
          <cell r="B44" t="str">
            <v>356256862</v>
          </cell>
          <cell r="C44" t="str">
            <v>Miscellaneous</v>
          </cell>
          <cell r="D44">
            <v>5</v>
          </cell>
          <cell r="E44" t="str">
            <v>Northwest Tri-County IU 5</v>
          </cell>
        </row>
        <row r="45">
          <cell r="A45" t="str">
            <v>A CHILDS WORLD DAYCARE CENTER INC</v>
          </cell>
          <cell r="B45" t="str">
            <v>300020094</v>
          </cell>
          <cell r="C45" t="str">
            <v>Miscellaneous</v>
          </cell>
        </row>
        <row r="46">
          <cell r="A46" t="str">
            <v>A Childs World Development Centers Inc</v>
          </cell>
          <cell r="B46" t="str">
            <v>349098189</v>
          </cell>
          <cell r="C46" t="str">
            <v>Miscellaneous</v>
          </cell>
        </row>
        <row r="47">
          <cell r="A47" t="str">
            <v>A Developmental Journey Inc</v>
          </cell>
          <cell r="B47" t="str">
            <v>300020005</v>
          </cell>
          <cell r="C47" t="str">
            <v>Miscellaneous</v>
          </cell>
          <cell r="D47">
            <v>3</v>
          </cell>
          <cell r="E47" t="str">
            <v>Allegheny IU 3</v>
          </cell>
        </row>
        <row r="48">
          <cell r="A48" t="str">
            <v>A Fullers Country Seasons CC</v>
          </cell>
          <cell r="B48" t="str">
            <v>300201270</v>
          </cell>
          <cell r="C48" t="str">
            <v>Miscellaneous</v>
          </cell>
          <cell r="D48">
            <v>5</v>
          </cell>
          <cell r="E48" t="str">
            <v>Northwest Tri-County IU 5</v>
          </cell>
        </row>
        <row r="49">
          <cell r="A49" t="str">
            <v>A G Montessori School</v>
          </cell>
          <cell r="B49" t="str">
            <v>300260090</v>
          </cell>
          <cell r="C49" t="str">
            <v>Licensed, Private Academic School</v>
          </cell>
          <cell r="D49">
            <v>1</v>
          </cell>
          <cell r="E49" t="str">
            <v>Intermediate Unit 1</v>
          </cell>
        </row>
        <row r="50">
          <cell r="A50" t="str">
            <v>A Gadley Enterprises Inc DBA Young Environment Learning Ctr</v>
          </cell>
          <cell r="B50" t="str">
            <v>302252391</v>
          </cell>
          <cell r="C50" t="str">
            <v>Miscellaneous</v>
          </cell>
        </row>
        <row r="51">
          <cell r="A51" t="str">
            <v>A Giving Heart</v>
          </cell>
          <cell r="B51" t="str">
            <v>350029563</v>
          </cell>
          <cell r="C51" t="str">
            <v>Miscellaneous</v>
          </cell>
        </row>
        <row r="52">
          <cell r="A52" t="str">
            <v>A Giving Heart Ministries</v>
          </cell>
          <cell r="B52" t="str">
            <v>359511676</v>
          </cell>
          <cell r="C52" t="str">
            <v>Miscellaneous</v>
          </cell>
        </row>
        <row r="53">
          <cell r="A53" t="str">
            <v>A HOME AWAY FROM HOME CHRISTIAN DAYCARE INC</v>
          </cell>
          <cell r="B53" t="str">
            <v>342024654</v>
          </cell>
          <cell r="C53" t="str">
            <v>Miscellaneous</v>
          </cell>
        </row>
        <row r="54">
          <cell r="A54" t="str">
            <v>A Mothers Heart Phase 2</v>
          </cell>
          <cell r="B54" t="str">
            <v>381513873</v>
          </cell>
          <cell r="C54" t="str">
            <v>Miscellaneous</v>
          </cell>
        </row>
        <row r="55">
          <cell r="A55" t="str">
            <v>A Mothers Touch 1 Inc</v>
          </cell>
          <cell r="B55" t="str">
            <v>326516511</v>
          </cell>
          <cell r="C55" t="str">
            <v>Miscellaneous</v>
          </cell>
          <cell r="D55">
            <v>26</v>
          </cell>
          <cell r="E55" t="str">
            <v>Philadelphia IU 26</v>
          </cell>
        </row>
        <row r="56">
          <cell r="A56" t="str">
            <v>A New Dawn Camp</v>
          </cell>
          <cell r="B56" t="str">
            <v>300011500</v>
          </cell>
          <cell r="C56" t="str">
            <v>Other Private, Non-Licensed Entity</v>
          </cell>
          <cell r="D56">
            <v>12</v>
          </cell>
          <cell r="E56" t="str">
            <v>Lincoln IU 12</v>
          </cell>
        </row>
        <row r="57">
          <cell r="A57" t="str">
            <v>A Parents Touch Childcare Enrichment Center</v>
          </cell>
          <cell r="B57" t="str">
            <v>378518481</v>
          </cell>
          <cell r="C57" t="str">
            <v>Miscellaneous</v>
          </cell>
        </row>
        <row r="58">
          <cell r="A58" t="str">
            <v>A Pauline Page Playhouse Schools</v>
          </cell>
          <cell r="B58" t="str">
            <v>300110005</v>
          </cell>
          <cell r="C58" t="str">
            <v>Miscellaneous</v>
          </cell>
        </row>
        <row r="59">
          <cell r="A59" t="str">
            <v>A Peace of Mind Inc</v>
          </cell>
          <cell r="B59" t="str">
            <v>304022608</v>
          </cell>
          <cell r="C59" t="str">
            <v>Miscellaneous</v>
          </cell>
        </row>
        <row r="60">
          <cell r="A60" t="str">
            <v>A Perfect Place</v>
          </cell>
          <cell r="B60" t="str">
            <v>308090707</v>
          </cell>
          <cell r="C60" t="str">
            <v>Miscellaneous</v>
          </cell>
          <cell r="D60">
            <v>22</v>
          </cell>
          <cell r="E60" t="str">
            <v>Bucks County IU 22</v>
          </cell>
        </row>
        <row r="61">
          <cell r="A61" t="str">
            <v>A Place To Grow Inc</v>
          </cell>
          <cell r="B61" t="str">
            <v>300170300</v>
          </cell>
          <cell r="C61" t="str">
            <v>Miscellaneous</v>
          </cell>
          <cell r="D61">
            <v>10</v>
          </cell>
          <cell r="E61" t="str">
            <v>Central IU 10</v>
          </cell>
        </row>
        <row r="62">
          <cell r="A62" t="str">
            <v>A Plus Kids Early Learning Center</v>
          </cell>
          <cell r="B62" t="str">
            <v>367225465</v>
          </cell>
          <cell r="C62" t="str">
            <v>Miscellaneous</v>
          </cell>
        </row>
        <row r="63">
          <cell r="A63" t="str">
            <v>A Plus School of Driving, LLC</v>
          </cell>
          <cell r="B63" t="str">
            <v>373028121</v>
          </cell>
          <cell r="C63" t="str">
            <v>Private Driver Training School</v>
          </cell>
          <cell r="D63">
            <v>3</v>
          </cell>
          <cell r="E63" t="str">
            <v>Allegheny IU 3</v>
          </cell>
        </row>
        <row r="64">
          <cell r="A64" t="str">
            <v>A R Wentz Library</v>
          </cell>
          <cell r="B64" t="str">
            <v>412015305</v>
          </cell>
          <cell r="C64" t="str">
            <v>Library</v>
          </cell>
        </row>
        <row r="65">
          <cell r="A65" t="str">
            <v>A Safeway Driving School LLC</v>
          </cell>
          <cell r="B65" t="str">
            <v>324150015</v>
          </cell>
          <cell r="C65" t="str">
            <v>Private Driver Training School</v>
          </cell>
          <cell r="D65">
            <v>24</v>
          </cell>
          <cell r="E65" t="str">
            <v>Chester County IU 24</v>
          </cell>
        </row>
        <row r="66">
          <cell r="A66" t="str">
            <v>A Spellers Family Daycare LLC</v>
          </cell>
          <cell r="B66" t="str">
            <v>326518068</v>
          </cell>
          <cell r="C66" t="str">
            <v>Miscellaneous</v>
          </cell>
          <cell r="D66">
            <v>26</v>
          </cell>
          <cell r="E66" t="str">
            <v>Philadelphia IU 26</v>
          </cell>
        </row>
        <row r="67">
          <cell r="A67" t="str">
            <v>A Spot 4 Tots Learning Academy</v>
          </cell>
          <cell r="B67" t="str">
            <v>326515426</v>
          </cell>
          <cell r="C67" t="str">
            <v>Miscellaneous</v>
          </cell>
          <cell r="D67">
            <v>26</v>
          </cell>
          <cell r="E67" t="str">
            <v>Philadelphia IU 26</v>
          </cell>
        </row>
        <row r="68">
          <cell r="A68" t="str">
            <v>A To Z Care LLC</v>
          </cell>
          <cell r="B68" t="str">
            <v>390510959</v>
          </cell>
          <cell r="C68" t="str">
            <v>Miscellaneous</v>
          </cell>
        </row>
        <row r="69">
          <cell r="A69" t="str">
            <v>A Total Approach</v>
          </cell>
          <cell r="B69" t="str">
            <v>390152073</v>
          </cell>
          <cell r="C69" t="str">
            <v>Act 48 Independent Provider</v>
          </cell>
        </row>
        <row r="70">
          <cell r="A70" t="str">
            <v>A UNIQUE LEARNING EXPERIENCE</v>
          </cell>
          <cell r="B70" t="str">
            <v>356511602</v>
          </cell>
          <cell r="C70" t="str">
            <v>Miscellaneous</v>
          </cell>
        </row>
        <row r="71">
          <cell r="A71" t="str">
            <v>A W Beattie Career Center</v>
          </cell>
          <cell r="B71" t="str">
            <v>103020407</v>
          </cell>
          <cell r="C71" t="str">
            <v>Career and Technical Center</v>
          </cell>
          <cell r="D71">
            <v>3</v>
          </cell>
          <cell r="E71" t="str">
            <v>Allegheny IU 3</v>
          </cell>
        </row>
        <row r="72">
          <cell r="A72" t="str">
            <v>A Way to Grow Learning adn Development Center</v>
          </cell>
          <cell r="B72" t="str">
            <v>304410412</v>
          </cell>
          <cell r="C72" t="str">
            <v>Miscellaneous</v>
          </cell>
        </row>
        <row r="73">
          <cell r="A73" t="str">
            <v>A Woman's Place</v>
          </cell>
          <cell r="B73" t="str">
            <v>393090478</v>
          </cell>
          <cell r="C73" t="str">
            <v>Act 48 Independent Provider</v>
          </cell>
        </row>
        <row r="74">
          <cell r="A74" t="str">
            <v>A&amp;A Enterprises DBA Education Nation Learning Academy</v>
          </cell>
          <cell r="B74" t="str">
            <v>396519776</v>
          </cell>
          <cell r="C74" t="str">
            <v>Miscellaneous</v>
          </cell>
        </row>
        <row r="75">
          <cell r="A75" t="str">
            <v>A+ CHILDCARE</v>
          </cell>
          <cell r="B75" t="str">
            <v>362023027</v>
          </cell>
          <cell r="C75" t="str">
            <v>Miscellaneous</v>
          </cell>
        </row>
        <row r="76">
          <cell r="A76" t="str">
            <v>A-1 Driver Training School</v>
          </cell>
          <cell r="B76" t="str">
            <v>300650250</v>
          </cell>
          <cell r="C76" t="str">
            <v>Private Driver Training School</v>
          </cell>
          <cell r="D76">
            <v>7</v>
          </cell>
          <cell r="E76" t="str">
            <v>Westmoreland IU 7</v>
          </cell>
        </row>
        <row r="77">
          <cell r="A77" t="str">
            <v>A-1 the Pros</v>
          </cell>
          <cell r="B77" t="str">
            <v>359518794</v>
          </cell>
          <cell r="C77" t="str">
            <v>Private Driver Training School</v>
          </cell>
          <cell r="D77">
            <v>26</v>
          </cell>
          <cell r="E77" t="str">
            <v>Philadelphia IU 26</v>
          </cell>
        </row>
        <row r="78">
          <cell r="A78" t="str">
            <v>A. Rafail Driving School</v>
          </cell>
          <cell r="B78" t="str">
            <v>323308479</v>
          </cell>
          <cell r="C78" t="str">
            <v>Private Driver Training School</v>
          </cell>
          <cell r="D78">
            <v>1</v>
          </cell>
          <cell r="E78" t="str">
            <v>Intermediate Unit 1</v>
          </cell>
        </row>
        <row r="79">
          <cell r="A79" t="str">
            <v>A2Z Trucking Academy</v>
          </cell>
          <cell r="B79" t="str">
            <v>421395049</v>
          </cell>
          <cell r="C79" t="str">
            <v>Private Licensed School</v>
          </cell>
        </row>
        <row r="80">
          <cell r="A80" t="str">
            <v>Aa TO Zz CHILD CARE AND LEARNING CENTER, INC.</v>
          </cell>
          <cell r="B80" t="str">
            <v>300220022</v>
          </cell>
          <cell r="C80" t="str">
            <v>Miscellaneous</v>
          </cell>
        </row>
        <row r="81">
          <cell r="A81" t="str">
            <v>AAA Driving School</v>
          </cell>
          <cell r="B81" t="str">
            <v>300360010</v>
          </cell>
          <cell r="C81" t="str">
            <v>Private Driver Training School</v>
          </cell>
          <cell r="D81">
            <v>13</v>
          </cell>
          <cell r="E81" t="str">
            <v>Lancaster-Lebanon IU 13</v>
          </cell>
        </row>
        <row r="82">
          <cell r="A82" t="str">
            <v>AAA Lancaster County D S</v>
          </cell>
          <cell r="B82" t="str">
            <v>346040554</v>
          </cell>
          <cell r="C82" t="str">
            <v>Private Driver Training School</v>
          </cell>
          <cell r="D82">
            <v>8</v>
          </cell>
          <cell r="E82" t="str">
            <v>Appalachia IU 8</v>
          </cell>
        </row>
        <row r="83">
          <cell r="A83" t="str">
            <v>AAA School of Trucking, Inc</v>
          </cell>
          <cell r="B83" t="str">
            <v>426510819</v>
          </cell>
          <cell r="C83" t="str">
            <v>Private Licensed School</v>
          </cell>
        </row>
        <row r="84">
          <cell r="A84" t="str">
            <v>AAA School of Trucking, Inc.</v>
          </cell>
          <cell r="B84" t="str">
            <v>415228149</v>
          </cell>
          <cell r="C84" t="str">
            <v>Private Licensed School</v>
          </cell>
        </row>
        <row r="85">
          <cell r="A85" t="str">
            <v>AAAA Driving Academy</v>
          </cell>
          <cell r="B85" t="str">
            <v>318400010</v>
          </cell>
          <cell r="C85" t="str">
            <v>Private Driver Training School</v>
          </cell>
          <cell r="D85">
            <v>18</v>
          </cell>
          <cell r="E85" t="str">
            <v>Luzerne IU 18</v>
          </cell>
        </row>
        <row r="86">
          <cell r="A86" t="str">
            <v>AARDVARK CHILD CARE &amp; LEARNING CENTER</v>
          </cell>
          <cell r="B86" t="str">
            <v>300230017</v>
          </cell>
          <cell r="C86" t="str">
            <v>Miscellaneous</v>
          </cell>
        </row>
        <row r="87">
          <cell r="A87" t="str">
            <v>Aardvark Child Care and Learning Center Inc</v>
          </cell>
          <cell r="B87" t="str">
            <v>325230047</v>
          </cell>
          <cell r="C87" t="str">
            <v>Licensed, Private Academic School</v>
          </cell>
          <cell r="D87">
            <v>25</v>
          </cell>
          <cell r="E87" t="str">
            <v>Delaware County IU 25</v>
          </cell>
        </row>
        <row r="88">
          <cell r="A88" t="str">
            <v>Abacus Montessori Academy</v>
          </cell>
          <cell r="B88" t="str">
            <v>322090084</v>
          </cell>
          <cell r="C88" t="str">
            <v>Licensed, Private Academic School</v>
          </cell>
          <cell r="D88">
            <v>22</v>
          </cell>
          <cell r="E88" t="str">
            <v>Bucks County IU 22</v>
          </cell>
        </row>
        <row r="89">
          <cell r="A89" t="str">
            <v>ABBY REININGER DBA ABBY'S DAYCARE</v>
          </cell>
          <cell r="B89" t="str">
            <v>375051722</v>
          </cell>
          <cell r="C89" t="str">
            <v>Miscellaneous</v>
          </cell>
        </row>
        <row r="90">
          <cell r="A90" t="str">
            <v>ABC Academy</v>
          </cell>
          <cell r="B90" t="str">
            <v>300350150</v>
          </cell>
          <cell r="C90" t="str">
            <v>Licensed, Private Academic School</v>
          </cell>
          <cell r="D90">
            <v>19</v>
          </cell>
          <cell r="E90" t="str">
            <v>Northeastern Educational IU 19</v>
          </cell>
        </row>
        <row r="91">
          <cell r="A91" t="str">
            <v>ABC Castle, Inc.</v>
          </cell>
          <cell r="B91" t="str">
            <v>396402500</v>
          </cell>
          <cell r="C91" t="str">
            <v>Miscellaneous</v>
          </cell>
        </row>
        <row r="92">
          <cell r="A92" t="str">
            <v>ABC Child Development Ctr Inc</v>
          </cell>
          <cell r="B92" t="str">
            <v>300510200</v>
          </cell>
          <cell r="C92" t="str">
            <v>Other Private, Non-Licensed Entity</v>
          </cell>
          <cell r="D92">
            <v>26</v>
          </cell>
          <cell r="E92" t="str">
            <v>Philadelphia IU 26</v>
          </cell>
        </row>
        <row r="93">
          <cell r="A93" t="str">
            <v>ABC Community Learning Center</v>
          </cell>
          <cell r="B93" t="str">
            <v>300050200</v>
          </cell>
          <cell r="C93" t="str">
            <v>Miscellaneous</v>
          </cell>
          <cell r="D93">
            <v>8</v>
          </cell>
          <cell r="E93" t="str">
            <v>Appalachia IU 8</v>
          </cell>
        </row>
        <row r="94">
          <cell r="A94" t="str">
            <v>ABC Creative Play Ctr</v>
          </cell>
          <cell r="B94" t="str">
            <v>300020090</v>
          </cell>
          <cell r="C94" t="str">
            <v>Other Private, Non-Licensed Entity</v>
          </cell>
          <cell r="D94">
            <v>3</v>
          </cell>
          <cell r="E94" t="str">
            <v>Allegheny IU 3</v>
          </cell>
        </row>
        <row r="95">
          <cell r="A95" t="str">
            <v>ABC Early Learning LLC</v>
          </cell>
          <cell r="B95" t="str">
            <v>311487644</v>
          </cell>
          <cell r="C95" t="str">
            <v>Miscellaneous</v>
          </cell>
        </row>
        <row r="96">
          <cell r="A96" t="str">
            <v>ABC Educational Services</v>
          </cell>
          <cell r="B96" t="str">
            <v>355218510</v>
          </cell>
          <cell r="C96" t="str">
            <v>Act 48 Independent Provider</v>
          </cell>
        </row>
        <row r="97">
          <cell r="A97" t="str">
            <v>ABC Grow with Me Childcare LLC</v>
          </cell>
          <cell r="B97" t="str">
            <v>330427991</v>
          </cell>
          <cell r="C97" t="str">
            <v>Miscellaneous</v>
          </cell>
        </row>
        <row r="98">
          <cell r="A98" t="str">
            <v>ABC Kiddie Kampus</v>
          </cell>
          <cell r="B98" t="str">
            <v>318400022</v>
          </cell>
          <cell r="C98" t="str">
            <v>Licensed, Private Academic School</v>
          </cell>
          <cell r="D98">
            <v>18</v>
          </cell>
          <cell r="E98" t="str">
            <v>Luzerne IU 18</v>
          </cell>
        </row>
        <row r="99">
          <cell r="A99" t="str">
            <v>ABC Kiddie Kampus</v>
          </cell>
          <cell r="B99" t="str">
            <v>318405230</v>
          </cell>
          <cell r="C99" t="str">
            <v>Miscellaneous</v>
          </cell>
          <cell r="D99">
            <v>18</v>
          </cell>
          <cell r="E99" t="str">
            <v>Luzerne IU 18</v>
          </cell>
        </row>
        <row r="100">
          <cell r="A100" t="str">
            <v>ABC Kiddie Kampus Inc</v>
          </cell>
          <cell r="B100" t="str">
            <v>300350200</v>
          </cell>
          <cell r="C100" t="str">
            <v>Licensed, Private Academic School</v>
          </cell>
          <cell r="D100">
            <v>19</v>
          </cell>
          <cell r="E100" t="str">
            <v>Northeastern Educational IU 19</v>
          </cell>
        </row>
        <row r="101">
          <cell r="A101" t="str">
            <v>ABC Learning Academy LLC</v>
          </cell>
          <cell r="B101" t="str">
            <v>351511940</v>
          </cell>
          <cell r="C101" t="str">
            <v>Miscellaneous</v>
          </cell>
        </row>
        <row r="102">
          <cell r="A102" t="str">
            <v>ABC Review</v>
          </cell>
          <cell r="B102" t="str">
            <v>300560050</v>
          </cell>
          <cell r="C102" t="str">
            <v>Miscellaneous</v>
          </cell>
          <cell r="D102">
            <v>8</v>
          </cell>
          <cell r="E102" t="str">
            <v>Appalachia IU 8</v>
          </cell>
        </row>
        <row r="103">
          <cell r="A103" t="str">
            <v>ABC-Areas Best Childcare and Preschool Inc</v>
          </cell>
          <cell r="B103" t="str">
            <v>324077756</v>
          </cell>
          <cell r="C103" t="str">
            <v>Miscellaneous</v>
          </cell>
          <cell r="D103">
            <v>8</v>
          </cell>
          <cell r="E103" t="str">
            <v>Appalachia IU 8</v>
          </cell>
        </row>
        <row r="104">
          <cell r="A104" t="str">
            <v>ABCD Day Care, Inc.</v>
          </cell>
          <cell r="B104" t="str">
            <v>382514767</v>
          </cell>
          <cell r="C104" t="str">
            <v>Miscellaneous</v>
          </cell>
        </row>
        <row r="105">
          <cell r="A105" t="str">
            <v>ABCS At Forbes Day Care Center</v>
          </cell>
          <cell r="B105" t="str">
            <v>300020095</v>
          </cell>
          <cell r="C105" t="str">
            <v>Miscellaneous</v>
          </cell>
          <cell r="D105">
            <v>3</v>
          </cell>
          <cell r="E105" t="str">
            <v>Allegheny IU 3</v>
          </cell>
        </row>
        <row r="106">
          <cell r="A106" t="str">
            <v>ABCs for Children</v>
          </cell>
          <cell r="B106" t="str">
            <v>300020130</v>
          </cell>
          <cell r="C106" t="str">
            <v>Licensed, Private Academic School</v>
          </cell>
          <cell r="D106">
            <v>3</v>
          </cell>
          <cell r="E106" t="str">
            <v>Allegheny IU 3</v>
          </cell>
        </row>
        <row r="107">
          <cell r="A107" t="str">
            <v>Abington Christian Academy</v>
          </cell>
          <cell r="B107" t="str">
            <v>219357281</v>
          </cell>
          <cell r="C107" t="str">
            <v>Nonpublic, Non-Licensed School</v>
          </cell>
          <cell r="D107">
            <v>19</v>
          </cell>
          <cell r="E107" t="str">
            <v>Northeastern Educational IU 19</v>
          </cell>
        </row>
        <row r="108">
          <cell r="A108" t="str">
            <v>Abington Community Library</v>
          </cell>
          <cell r="B108" t="str">
            <v>919350243</v>
          </cell>
          <cell r="C108" t="str">
            <v>Library</v>
          </cell>
        </row>
        <row r="109">
          <cell r="A109" t="str">
            <v>Abington Friends School</v>
          </cell>
          <cell r="B109" t="str">
            <v>223460102</v>
          </cell>
          <cell r="C109" t="str">
            <v>Nonpublic, Non-Licensed School</v>
          </cell>
          <cell r="D109">
            <v>23</v>
          </cell>
          <cell r="E109" t="str">
            <v>Montgomery County IU 23</v>
          </cell>
        </row>
        <row r="110">
          <cell r="A110" t="str">
            <v>Abington Heights SD</v>
          </cell>
          <cell r="B110" t="str">
            <v>119350303</v>
          </cell>
          <cell r="C110" t="str">
            <v>School District</v>
          </cell>
          <cell r="D110">
            <v>19</v>
          </cell>
          <cell r="E110" t="str">
            <v>Northeastern Educational IU 19</v>
          </cell>
        </row>
        <row r="111">
          <cell r="A111" t="str">
            <v>Abington Heights South Campus</v>
          </cell>
          <cell r="B111" t="str">
            <v>300350250</v>
          </cell>
          <cell r="C111" t="str">
            <v>Miscellaneous</v>
          </cell>
          <cell r="D111">
            <v>19</v>
          </cell>
          <cell r="E111" t="str">
            <v>Northeastern Educational IU 19</v>
          </cell>
        </row>
        <row r="112">
          <cell r="A112" t="str">
            <v>Abington Memorial Hospital</v>
          </cell>
          <cell r="B112" t="str">
            <v>923461840</v>
          </cell>
          <cell r="C112" t="str">
            <v>Library</v>
          </cell>
        </row>
        <row r="113">
          <cell r="A113" t="str">
            <v>Abington Memorial Hospital Safe Harbor Program</v>
          </cell>
          <cell r="B113" t="str">
            <v>923461811</v>
          </cell>
          <cell r="C113" t="str">
            <v>Library</v>
          </cell>
        </row>
        <row r="114">
          <cell r="A114" t="str">
            <v>Abington Presbyterian Nursery School</v>
          </cell>
          <cell r="B114" t="str">
            <v>300460400</v>
          </cell>
          <cell r="C114" t="str">
            <v>Licensed, Private Academic School</v>
          </cell>
          <cell r="D114">
            <v>23</v>
          </cell>
          <cell r="E114" t="str">
            <v>Montgomery County IU 23</v>
          </cell>
        </row>
        <row r="115">
          <cell r="A115" t="str">
            <v>Abington SD</v>
          </cell>
          <cell r="B115" t="str">
            <v>123460302</v>
          </cell>
          <cell r="C115" t="str">
            <v>School District</v>
          </cell>
          <cell r="D115">
            <v>23</v>
          </cell>
          <cell r="E115" t="str">
            <v>Montgomery County IU 23</v>
          </cell>
        </row>
        <row r="116">
          <cell r="A116" t="str">
            <v>Abington Township Public Lib</v>
          </cell>
          <cell r="B116" t="str">
            <v>519350035</v>
          </cell>
          <cell r="C116" t="str">
            <v xml:space="preserve">Municipality                            </v>
          </cell>
        </row>
        <row r="117">
          <cell r="A117" t="str">
            <v>Abington Township Public Library</v>
          </cell>
          <cell r="B117" t="str">
            <v>923460034</v>
          </cell>
          <cell r="C117" t="str">
            <v>Library</v>
          </cell>
        </row>
        <row r="118">
          <cell r="A118" t="str">
            <v>ABK Learning &amp; Development Center</v>
          </cell>
          <cell r="B118" t="str">
            <v>350028261</v>
          </cell>
          <cell r="C118" t="str">
            <v>Miscellaneous</v>
          </cell>
        </row>
        <row r="119">
          <cell r="A119" t="str">
            <v>ABK Learning and Development Center</v>
          </cell>
          <cell r="B119" t="str">
            <v>303027618</v>
          </cell>
          <cell r="C119" t="str">
            <v>Licensed, Private Academic School</v>
          </cell>
          <cell r="D119">
            <v>3</v>
          </cell>
          <cell r="E119" t="str">
            <v>Allegheny IU 3</v>
          </cell>
        </row>
        <row r="120">
          <cell r="A120" t="str">
            <v>ABO HAVEN INC</v>
          </cell>
          <cell r="B120" t="str">
            <v>300510098</v>
          </cell>
          <cell r="C120" t="str">
            <v>Miscellaneous</v>
          </cell>
        </row>
        <row r="121">
          <cell r="A121" t="str">
            <v>Abounding Grace Family Worship</v>
          </cell>
          <cell r="B121" t="str">
            <v>325230011</v>
          </cell>
          <cell r="C121" t="str">
            <v>Miscellaneous</v>
          </cell>
          <cell r="D121">
            <v>25</v>
          </cell>
          <cell r="E121" t="str">
            <v>Delaware County IU 25</v>
          </cell>
        </row>
        <row r="122">
          <cell r="A122" t="str">
            <v>ABOUT CHILD TRAUMA FOUNDATION</v>
          </cell>
          <cell r="B122" t="str">
            <v>300367862</v>
          </cell>
          <cell r="C122" t="str">
            <v>Act 48 Independent Provider</v>
          </cell>
        </row>
        <row r="123">
          <cell r="A123" t="str">
            <v>ABOVE &amp; BEYOND CHILD CAR CENTER</v>
          </cell>
          <cell r="B123" t="str">
            <v>300020098</v>
          </cell>
          <cell r="C123" t="str">
            <v>Miscellaneous</v>
          </cell>
        </row>
        <row r="124">
          <cell r="A124" t="str">
            <v>Above Driving School, LLC</v>
          </cell>
          <cell r="B124" t="str">
            <v>326468918</v>
          </cell>
          <cell r="C124" t="str">
            <v>Private Driver Training School</v>
          </cell>
          <cell r="D124">
            <v>23</v>
          </cell>
          <cell r="E124" t="str">
            <v>Montgomery County IU 23</v>
          </cell>
        </row>
        <row r="125">
          <cell r="A125" t="str">
            <v>Above the Mean, Inc.</v>
          </cell>
          <cell r="B125" t="str">
            <v>300519360</v>
          </cell>
          <cell r="C125" t="str">
            <v>Act 48 Independent Provider</v>
          </cell>
        </row>
        <row r="126">
          <cell r="A126" t="str">
            <v>Abrams Hebrew Academy</v>
          </cell>
          <cell r="B126" t="str">
            <v>222090052</v>
          </cell>
          <cell r="C126" t="str">
            <v>Nonpublic, Non-Licensed School</v>
          </cell>
          <cell r="D126">
            <v>22</v>
          </cell>
          <cell r="E126" t="str">
            <v>Bucks County IU 22</v>
          </cell>
        </row>
        <row r="127">
          <cell r="A127" t="str">
            <v>Abrams Hebrew Academy 1</v>
          </cell>
          <cell r="B127" t="str">
            <v>322090008</v>
          </cell>
          <cell r="C127" t="str">
            <v>Miscellaneous</v>
          </cell>
          <cell r="D127">
            <v>22</v>
          </cell>
          <cell r="E127" t="str">
            <v>Bucks County IU 22</v>
          </cell>
        </row>
        <row r="128">
          <cell r="A128" t="str">
            <v>Abramson Center for Jewish Life</v>
          </cell>
          <cell r="B128" t="str">
            <v>923510100</v>
          </cell>
          <cell r="C128" t="str">
            <v>Library</v>
          </cell>
        </row>
        <row r="129">
          <cell r="A129" t="str">
            <v>Abraxas Academy</v>
          </cell>
          <cell r="B129" t="str">
            <v>314063918</v>
          </cell>
          <cell r="C129" t="str">
            <v>Miscellaneous</v>
          </cell>
          <cell r="D129">
            <v>14</v>
          </cell>
          <cell r="E129" t="str">
            <v>Berks County IU 14</v>
          </cell>
        </row>
        <row r="130">
          <cell r="A130" t="str">
            <v>Abraxas Ctr Adlscnt Females</v>
          </cell>
          <cell r="B130" t="str">
            <v>300020030</v>
          </cell>
          <cell r="C130" t="str">
            <v>Other Private, Non-Licensed Entity</v>
          </cell>
          <cell r="D130">
            <v>3</v>
          </cell>
          <cell r="E130" t="str">
            <v>Allegheny IU 3</v>
          </cell>
        </row>
        <row r="131">
          <cell r="A131" t="str">
            <v>Abraxas Foundation Inc</v>
          </cell>
          <cell r="B131" t="str">
            <v>300250080</v>
          </cell>
          <cell r="C131" t="str">
            <v>Other Private, Non-Licensed Entity</v>
          </cell>
          <cell r="D131">
            <v>5</v>
          </cell>
          <cell r="E131" t="str">
            <v>Northwest Tri-County IU 5</v>
          </cell>
        </row>
        <row r="132">
          <cell r="A132" t="str">
            <v>Abraxas High School</v>
          </cell>
          <cell r="B132" t="str">
            <v>302020099</v>
          </cell>
          <cell r="C132" t="str">
            <v>Act 48 Independent Provider</v>
          </cell>
        </row>
        <row r="133">
          <cell r="A133" t="str">
            <v>Abraxas II</v>
          </cell>
          <cell r="B133" t="str">
            <v>300250070</v>
          </cell>
          <cell r="C133" t="str">
            <v>Other Private, Non-Licensed Entity</v>
          </cell>
          <cell r="D133">
            <v>5</v>
          </cell>
          <cell r="E133" t="str">
            <v>Northwest Tri-County IU 5</v>
          </cell>
        </row>
        <row r="134">
          <cell r="A134" t="str">
            <v>Abraxas III</v>
          </cell>
          <cell r="B134" t="str">
            <v>300020020</v>
          </cell>
          <cell r="C134" t="str">
            <v>Other Private, Non-Licensed Entity</v>
          </cell>
          <cell r="D134">
            <v>3</v>
          </cell>
          <cell r="E134" t="str">
            <v>Allegheny IU 3</v>
          </cell>
        </row>
        <row r="135">
          <cell r="A135" t="str">
            <v>Abraxas Leadership Development Program</v>
          </cell>
          <cell r="B135" t="str">
            <v>312283332</v>
          </cell>
          <cell r="C135" t="str">
            <v>Miscellaneous</v>
          </cell>
          <cell r="D135">
            <v>12</v>
          </cell>
          <cell r="E135" t="str">
            <v>Lincoln IU 12</v>
          </cell>
        </row>
        <row r="136">
          <cell r="A136" t="str">
            <v>Abraxas Youth Center</v>
          </cell>
          <cell r="B136" t="str">
            <v>312289333</v>
          </cell>
          <cell r="C136" t="str">
            <v>Miscellaneous</v>
          </cell>
          <cell r="D136">
            <v>12</v>
          </cell>
          <cell r="E136" t="str">
            <v>Lincoln IU 12</v>
          </cell>
        </row>
        <row r="137">
          <cell r="A137" t="str">
            <v>Abundance of Joy Childcare &amp; Learning Academy</v>
          </cell>
          <cell r="B137" t="str">
            <v>309519269</v>
          </cell>
          <cell r="C137" t="str">
            <v>Miscellaneous</v>
          </cell>
        </row>
        <row r="138">
          <cell r="A138" t="str">
            <v>ABUNDANT BEGINNINGS CHILDCARE AND EARLY LEARNING CENTER</v>
          </cell>
          <cell r="B138" t="str">
            <v>351021089</v>
          </cell>
          <cell r="C138" t="str">
            <v>Miscellaneous</v>
          </cell>
        </row>
        <row r="139">
          <cell r="A139" t="str">
            <v>Abundant Life International School</v>
          </cell>
          <cell r="B139" t="str">
            <v>203020115</v>
          </cell>
          <cell r="C139" t="str">
            <v>Nonpublic, Non-Licensed School</v>
          </cell>
          <cell r="D139">
            <v>3</v>
          </cell>
          <cell r="E139" t="str">
            <v>Allegheny IU 3</v>
          </cell>
        </row>
        <row r="140">
          <cell r="A140" t="str">
            <v>Abundant Life Outreach Inc</v>
          </cell>
          <cell r="B140" t="str">
            <v>335670329</v>
          </cell>
          <cell r="C140" t="str">
            <v>Miscellaneous</v>
          </cell>
        </row>
        <row r="141">
          <cell r="A141" t="str">
            <v>Abuse and Rape Crisis Center</v>
          </cell>
          <cell r="B141" t="str">
            <v>300088701</v>
          </cell>
          <cell r="C141" t="str">
            <v>Act 48 Independent Provider</v>
          </cell>
        </row>
        <row r="142">
          <cell r="A142" t="str">
            <v>ACADEMIC ACADEMY, INC</v>
          </cell>
          <cell r="B142" t="str">
            <v>300510055</v>
          </cell>
          <cell r="C142" t="str">
            <v>Miscellaneous</v>
          </cell>
        </row>
        <row r="143">
          <cell r="A143" t="str">
            <v>Academic Achievement Tutoring Non-Profit Inc</v>
          </cell>
          <cell r="B143" t="str">
            <v>307145197</v>
          </cell>
          <cell r="C143" t="str">
            <v>Miscellaneous</v>
          </cell>
        </row>
        <row r="144">
          <cell r="A144" t="str">
            <v>Academic Learning Center</v>
          </cell>
          <cell r="B144" t="str">
            <v>300450150</v>
          </cell>
          <cell r="C144" t="str">
            <v>Licensed, Private Academic School</v>
          </cell>
          <cell r="D144">
            <v>20</v>
          </cell>
          <cell r="E144" t="str">
            <v>Colonial IU 20</v>
          </cell>
        </row>
        <row r="145">
          <cell r="A145" t="str">
            <v>Academic Minds</v>
          </cell>
          <cell r="B145" t="str">
            <v>327391037</v>
          </cell>
          <cell r="C145" t="str">
            <v>Miscellaneous</v>
          </cell>
        </row>
        <row r="146">
          <cell r="A146" t="str">
            <v>Academic Potential Unlimited, LLC</v>
          </cell>
          <cell r="B146" t="str">
            <v>321230931</v>
          </cell>
          <cell r="C146" t="str">
            <v>Act 48 Independent Provider</v>
          </cell>
        </row>
        <row r="147">
          <cell r="A147" t="str">
            <v>ACADEMIC SUCCESS CENTER INC</v>
          </cell>
          <cell r="B147" t="str">
            <v>300250015</v>
          </cell>
          <cell r="C147" t="str">
            <v>Miscellaneous</v>
          </cell>
        </row>
        <row r="148">
          <cell r="A148" t="str">
            <v>Academy</v>
          </cell>
          <cell r="B148" t="str">
            <v>300020115</v>
          </cell>
          <cell r="C148" t="str">
            <v>Licensed, Private Academic School</v>
          </cell>
          <cell r="D148">
            <v>2</v>
          </cell>
          <cell r="E148" t="str">
            <v>Pittsburgh-Mt Oliver IU 2</v>
          </cell>
        </row>
        <row r="149">
          <cell r="A149" t="str">
            <v>Academy 2000 Educational Child Care Center</v>
          </cell>
          <cell r="B149" t="str">
            <v>300510038</v>
          </cell>
          <cell r="C149" t="str">
            <v>Miscellaneous</v>
          </cell>
        </row>
        <row r="150">
          <cell r="A150" t="str">
            <v>Academy at the Mill</v>
          </cell>
          <cell r="B150" t="str">
            <v>313383677</v>
          </cell>
          <cell r="C150" t="str">
            <v>Licensed, Private Academic School</v>
          </cell>
          <cell r="D150">
            <v>13</v>
          </cell>
          <cell r="E150" t="str">
            <v>Lancaster-Lebanon IU 13</v>
          </cell>
        </row>
        <row r="151">
          <cell r="A151" t="str">
            <v>Academy Early Learning</v>
          </cell>
          <cell r="B151" t="str">
            <v>300510330</v>
          </cell>
          <cell r="C151" t="str">
            <v>Other Private, Non-Licensed Entity</v>
          </cell>
          <cell r="D151">
            <v>26</v>
          </cell>
          <cell r="E151" t="str">
            <v>Philadelphia IU 26</v>
          </cell>
        </row>
        <row r="152">
          <cell r="A152" t="str">
            <v>Academy for Media Production (The)</v>
          </cell>
          <cell r="B152" t="str">
            <v>412015229</v>
          </cell>
          <cell r="C152" t="str">
            <v>Private Licensed School</v>
          </cell>
        </row>
        <row r="153">
          <cell r="A153" t="str">
            <v>Academy in Manayunk</v>
          </cell>
          <cell r="B153" t="str">
            <v>326510076</v>
          </cell>
          <cell r="C153" t="str">
            <v>Nonpublic, Non-Licensed School</v>
          </cell>
          <cell r="D153">
            <v>23</v>
          </cell>
          <cell r="E153" t="str">
            <v>Montgomery County IU 23</v>
          </cell>
        </row>
        <row r="154">
          <cell r="A154" t="str">
            <v>Academy of Academics</v>
          </cell>
          <cell r="B154" t="str">
            <v>325232342</v>
          </cell>
          <cell r="C154" t="str">
            <v>Licensed, Private Academic School</v>
          </cell>
          <cell r="D154">
            <v>25</v>
          </cell>
          <cell r="E154" t="str">
            <v>Delaware County IU 25</v>
          </cell>
        </row>
        <row r="155">
          <cell r="A155" t="str">
            <v>Academy of Art University</v>
          </cell>
          <cell r="B155" t="str">
            <v>455007259</v>
          </cell>
          <cell r="C155" t="str">
            <v>Non-Approved Out of State College and University</v>
          </cell>
        </row>
        <row r="156">
          <cell r="A156" t="str">
            <v>Academy of Investigation and Protection</v>
          </cell>
          <cell r="B156" t="str">
            <v>427041279</v>
          </cell>
          <cell r="C156" t="str">
            <v>Private Licensed School</v>
          </cell>
        </row>
        <row r="157">
          <cell r="A157" t="str">
            <v>Academy of Massage Therapy &amp; Bodyworks</v>
          </cell>
          <cell r="B157" t="str">
            <v>423461299</v>
          </cell>
          <cell r="C157" t="str">
            <v>Private Licensed School</v>
          </cell>
        </row>
        <row r="158">
          <cell r="A158" t="str">
            <v>Academy of Nat SCI of Phila</v>
          </cell>
          <cell r="B158" t="str">
            <v>926510603</v>
          </cell>
          <cell r="C158" t="str">
            <v>Other Private, Non-Licensed Entity</v>
          </cell>
          <cell r="D158">
            <v>26</v>
          </cell>
          <cell r="E158" t="str">
            <v>Philadelphia IU 26</v>
          </cell>
        </row>
        <row r="159">
          <cell r="A159" t="str">
            <v>Academy of Natural Sciences</v>
          </cell>
          <cell r="B159" t="str">
            <v>926511063</v>
          </cell>
          <cell r="C159" t="str">
            <v>Library</v>
          </cell>
        </row>
        <row r="160">
          <cell r="A160" t="str">
            <v>Academy of Notre Dame</v>
          </cell>
          <cell r="B160" t="str">
            <v>225230202</v>
          </cell>
          <cell r="C160" t="str">
            <v>Nonpublic, Non-Licensed School</v>
          </cell>
          <cell r="D160">
            <v>25</v>
          </cell>
          <cell r="E160" t="str">
            <v>Delaware County IU 25</v>
          </cell>
        </row>
        <row r="161">
          <cell r="A161" t="str">
            <v>Academy of the New Ch Boys</v>
          </cell>
          <cell r="B161" t="str">
            <v>223460152</v>
          </cell>
          <cell r="C161" t="str">
            <v>Nonpublic, Non-Licensed School</v>
          </cell>
          <cell r="D161">
            <v>23</v>
          </cell>
          <cell r="E161" t="str">
            <v>Montgomery County IU 23</v>
          </cell>
        </row>
        <row r="162">
          <cell r="A162" t="str">
            <v>Academy of the New Church Girls</v>
          </cell>
          <cell r="B162" t="str">
            <v>223460162</v>
          </cell>
          <cell r="C162" t="str">
            <v>Nonpublic, Non-Licensed School</v>
          </cell>
          <cell r="D162">
            <v>23</v>
          </cell>
          <cell r="E162" t="str">
            <v>Montgomery County IU 23</v>
          </cell>
        </row>
        <row r="163">
          <cell r="A163" t="str">
            <v>Academy Pittsburgh</v>
          </cell>
          <cell r="B163" t="str">
            <v>402021239</v>
          </cell>
          <cell r="C163" t="str">
            <v>Private Licensed School</v>
          </cell>
        </row>
        <row r="164">
          <cell r="A164" t="str">
            <v>ACCELERATE LEARNING, INC</v>
          </cell>
          <cell r="B164" t="str">
            <v>300009612</v>
          </cell>
          <cell r="C164" t="str">
            <v>Act 48 Independent Provider</v>
          </cell>
        </row>
        <row r="165">
          <cell r="A165" t="str">
            <v>Access Inc</v>
          </cell>
          <cell r="B165" t="str">
            <v>300010900</v>
          </cell>
          <cell r="C165" t="str">
            <v>Other Private, Non-Licensed Entity</v>
          </cell>
          <cell r="D165">
            <v>12</v>
          </cell>
          <cell r="E165" t="str">
            <v>Lincoln IU 12</v>
          </cell>
        </row>
        <row r="166">
          <cell r="A166" t="str">
            <v>Access Learning Academy</v>
          </cell>
          <cell r="B166" t="str">
            <v>323460012</v>
          </cell>
          <cell r="C166" t="str">
            <v>Licensed, Private Academic School</v>
          </cell>
          <cell r="D166">
            <v>23</v>
          </cell>
          <cell r="E166" t="str">
            <v>Montgomery County IU 23</v>
          </cell>
        </row>
        <row r="167">
          <cell r="A167" t="str">
            <v>Accident Free Driving School</v>
          </cell>
          <cell r="B167" t="str">
            <v>312237932</v>
          </cell>
          <cell r="C167" t="str">
            <v>Private Driver Training School</v>
          </cell>
          <cell r="D167">
            <v>25</v>
          </cell>
          <cell r="E167" t="str">
            <v>Delaware County IU 25</v>
          </cell>
        </row>
        <row r="168">
          <cell r="A168" t="str">
            <v>Acclaim Academy LLC</v>
          </cell>
          <cell r="B168" t="str">
            <v>326510241</v>
          </cell>
          <cell r="C168" t="str">
            <v>Miscellaneous</v>
          </cell>
          <cell r="D168">
            <v>26</v>
          </cell>
          <cell r="E168" t="str">
            <v>Philadelphia IU 26</v>
          </cell>
        </row>
        <row r="169">
          <cell r="A169" t="str">
            <v>Acclaim Autism</v>
          </cell>
          <cell r="B169" t="str">
            <v>300151676</v>
          </cell>
          <cell r="C169" t="str">
            <v>Act 48 Independent Provider</v>
          </cell>
        </row>
        <row r="170">
          <cell r="A170" t="str">
            <v>Ace Driving School</v>
          </cell>
          <cell r="B170" t="str">
            <v>300460430</v>
          </cell>
          <cell r="C170" t="str">
            <v>Private Driver Training School</v>
          </cell>
          <cell r="D170">
            <v>23</v>
          </cell>
          <cell r="E170" t="str">
            <v>Montgomery County IU 23</v>
          </cell>
        </row>
        <row r="171">
          <cell r="A171" t="str">
            <v>Ace Family, LLP</v>
          </cell>
          <cell r="B171" t="str">
            <v>397227685</v>
          </cell>
          <cell r="C171" t="str">
            <v>Miscellaneous</v>
          </cell>
        </row>
        <row r="172">
          <cell r="A172" t="str">
            <v>Ace Training School</v>
          </cell>
          <cell r="B172" t="str">
            <v>423463109</v>
          </cell>
          <cell r="C172" t="str">
            <v>Private Licensed School</v>
          </cell>
        </row>
        <row r="173">
          <cell r="A173" t="str">
            <v>Acelero Learning Camden Phila Inc</v>
          </cell>
          <cell r="B173" t="str">
            <v>307518113</v>
          </cell>
          <cell r="C173" t="str">
            <v>Miscellaneous</v>
          </cell>
        </row>
        <row r="174">
          <cell r="A174" t="str">
            <v>Achievement Center</v>
          </cell>
          <cell r="B174" t="str">
            <v>300250120</v>
          </cell>
          <cell r="C174" t="str">
            <v>Other Private, Non-Licensed Entity</v>
          </cell>
          <cell r="D174">
            <v>5</v>
          </cell>
          <cell r="E174" t="str">
            <v>Northwest Tri-County IU 5</v>
          </cell>
        </row>
        <row r="175">
          <cell r="A175" t="str">
            <v>Achievement House CS</v>
          </cell>
          <cell r="B175" t="str">
            <v>125230001</v>
          </cell>
          <cell r="C175" t="str">
            <v xml:space="preserve">Charter School                          </v>
          </cell>
          <cell r="D175">
            <v>24</v>
          </cell>
          <cell r="E175" t="str">
            <v>Chester County IU 24</v>
          </cell>
        </row>
        <row r="176">
          <cell r="A176" t="str">
            <v>ACLAMO</v>
          </cell>
          <cell r="B176" t="str">
            <v>300460001</v>
          </cell>
          <cell r="C176" t="str">
            <v>Miscellaneous</v>
          </cell>
        </row>
        <row r="177">
          <cell r="A177" t="str">
            <v>ACLD Tillotson School</v>
          </cell>
          <cell r="B177" t="str">
            <v>300020150</v>
          </cell>
          <cell r="C177" t="str">
            <v>Approved Private School</v>
          </cell>
          <cell r="D177">
            <v>3</v>
          </cell>
          <cell r="E177" t="str">
            <v>Allegheny IU 3</v>
          </cell>
        </row>
        <row r="178">
          <cell r="A178" t="str">
            <v>ACLD Tillotson School</v>
          </cell>
          <cell r="B178" t="str">
            <v>300020150</v>
          </cell>
          <cell r="C178" t="str">
            <v>Licensed, Private Academic School</v>
          </cell>
          <cell r="D178">
            <v>3</v>
          </cell>
          <cell r="E178" t="str">
            <v>Allegheny IU 3</v>
          </cell>
        </row>
        <row r="179">
          <cell r="A179" t="str">
            <v>Acorns to Oaks Childcare Center, LLC</v>
          </cell>
          <cell r="B179" t="str">
            <v>398592298</v>
          </cell>
          <cell r="C179" t="str">
            <v>Miscellaneous</v>
          </cell>
        </row>
        <row r="180">
          <cell r="A180" t="str">
            <v>ACT</v>
          </cell>
          <cell r="B180" t="str">
            <v>366005817</v>
          </cell>
          <cell r="C180" t="str">
            <v>Act 48 Independent Provider</v>
          </cell>
        </row>
        <row r="181">
          <cell r="A181" t="str">
            <v>Act 48 Academy, LLC</v>
          </cell>
          <cell r="B181" t="str">
            <v>300095152</v>
          </cell>
          <cell r="C181" t="str">
            <v>Act 48 Independent Provider</v>
          </cell>
        </row>
        <row r="182">
          <cell r="A182" t="str">
            <v>Act I Adv Comm Tng/TLC</v>
          </cell>
          <cell r="B182" t="str">
            <v>300400160</v>
          </cell>
          <cell r="C182" t="str">
            <v>Other Private, Non-Licensed Entity</v>
          </cell>
          <cell r="D182">
            <v>18</v>
          </cell>
          <cell r="E182" t="str">
            <v>Luzerne IU 18</v>
          </cell>
        </row>
        <row r="183">
          <cell r="A183" t="str">
            <v>Act I At Kunkletown</v>
          </cell>
          <cell r="B183" t="str">
            <v>300400170</v>
          </cell>
          <cell r="C183" t="str">
            <v>Other Private, Non-Licensed Entity</v>
          </cell>
          <cell r="D183">
            <v>18</v>
          </cell>
          <cell r="E183" t="str">
            <v>Luzerne IU 18</v>
          </cell>
        </row>
        <row r="184">
          <cell r="A184" t="str">
            <v>Action Scholarship Fund</v>
          </cell>
          <cell r="B184" t="str">
            <v>389511887</v>
          </cell>
          <cell r="C184" t="str">
            <v>Miscellaneous</v>
          </cell>
        </row>
        <row r="185">
          <cell r="A185" t="str">
            <v>Active Life Services Inc</v>
          </cell>
          <cell r="B185" t="str">
            <v>337514504</v>
          </cell>
          <cell r="C185" t="str">
            <v>Miscellaneous</v>
          </cell>
        </row>
        <row r="186">
          <cell r="A186" t="str">
            <v>Acton Academy Pittsburgh</v>
          </cell>
          <cell r="B186" t="str">
            <v>303021614</v>
          </cell>
          <cell r="C186" t="str">
            <v>Nonpublic, Non-Licensed School</v>
          </cell>
          <cell r="D186">
            <v>3</v>
          </cell>
          <cell r="E186" t="str">
            <v>Allegheny IU 3</v>
          </cell>
        </row>
        <row r="187">
          <cell r="A187" t="str">
            <v>Acts 12:24 Churches Mid-Atlantic Region Free Methodist Churc</v>
          </cell>
          <cell r="B187" t="str">
            <v>363212700</v>
          </cell>
          <cell r="C187" t="str">
            <v>Miscellaneous</v>
          </cell>
        </row>
        <row r="188">
          <cell r="A188" t="str">
            <v>ACTS INC</v>
          </cell>
          <cell r="B188" t="str">
            <v>300460008</v>
          </cell>
          <cell r="C188" t="str">
            <v>Miscellaneous</v>
          </cell>
        </row>
        <row r="189">
          <cell r="A189" t="str">
            <v>Ad Prima CS</v>
          </cell>
          <cell r="B189" t="str">
            <v>126510015</v>
          </cell>
          <cell r="C189" t="str">
            <v xml:space="preserve">Charter School                          </v>
          </cell>
          <cell r="D189">
            <v>26</v>
          </cell>
          <cell r="E189" t="str">
            <v>Philadelphia IU 26</v>
          </cell>
        </row>
        <row r="190">
          <cell r="A190" t="str">
            <v>Adagio Health INC</v>
          </cell>
          <cell r="B190" t="str">
            <v>300374048</v>
          </cell>
          <cell r="C190" t="str">
            <v>Act 48 Independent Provider</v>
          </cell>
        </row>
        <row r="191">
          <cell r="A191" t="str">
            <v>Adam Swartz Puppets</v>
          </cell>
          <cell r="B191" t="str">
            <v>300143106</v>
          </cell>
          <cell r="C191" t="str">
            <v>Act 48 Independent Provider</v>
          </cell>
        </row>
        <row r="192">
          <cell r="A192" t="str">
            <v>Adams Co</v>
          </cell>
          <cell r="B192" t="str">
            <v>500010001</v>
          </cell>
          <cell r="C192" t="str">
            <v xml:space="preserve">Municipality                            </v>
          </cell>
        </row>
        <row r="193">
          <cell r="A193" t="str">
            <v>Adams Co Christian Academy</v>
          </cell>
          <cell r="B193" t="str">
            <v>212010253</v>
          </cell>
          <cell r="C193" t="str">
            <v>Nonpublic, Non-Licensed School</v>
          </cell>
          <cell r="D193">
            <v>12</v>
          </cell>
          <cell r="E193" t="str">
            <v>Lincoln IU 12</v>
          </cell>
        </row>
        <row r="194">
          <cell r="A194" t="str">
            <v>Adams County Adult Correctional Complex</v>
          </cell>
          <cell r="B194" t="str">
            <v>312011181</v>
          </cell>
          <cell r="C194" t="str">
            <v>Miscellaneous</v>
          </cell>
          <cell r="D194">
            <v>12</v>
          </cell>
          <cell r="E194" t="str">
            <v>Lincoln IU 12</v>
          </cell>
        </row>
        <row r="195">
          <cell r="A195" t="str">
            <v>Adams County Children and Youth Services</v>
          </cell>
          <cell r="B195" t="str">
            <v>312010003</v>
          </cell>
          <cell r="C195" t="str">
            <v>Act 48 Independent Provider</v>
          </cell>
        </row>
        <row r="196">
          <cell r="A196" t="str">
            <v>Adams County Historical Society</v>
          </cell>
          <cell r="B196" t="str">
            <v>912010455</v>
          </cell>
          <cell r="C196" t="str">
            <v>Library</v>
          </cell>
        </row>
        <row r="197">
          <cell r="A197" t="str">
            <v>Adams County Law Library</v>
          </cell>
          <cell r="B197" t="str">
            <v>912010454</v>
          </cell>
          <cell r="C197" t="str">
            <v>Library</v>
          </cell>
        </row>
        <row r="198">
          <cell r="A198" t="str">
            <v>Adams County Library at Carroll Valley</v>
          </cell>
          <cell r="B198" t="str">
            <v>912010453</v>
          </cell>
          <cell r="C198" t="str">
            <v>Library</v>
          </cell>
        </row>
        <row r="199">
          <cell r="A199" t="str">
            <v>Adams County Library System</v>
          </cell>
          <cell r="B199" t="str">
            <v>912010453</v>
          </cell>
          <cell r="C199" t="str">
            <v>Library</v>
          </cell>
        </row>
        <row r="200">
          <cell r="A200" t="str">
            <v>Adams County Technical Institute</v>
          </cell>
          <cell r="B200" t="str">
            <v>112015106</v>
          </cell>
          <cell r="C200" t="str">
            <v>Career and Technical Center</v>
          </cell>
          <cell r="D200">
            <v>12</v>
          </cell>
          <cell r="E200" t="str">
            <v>Lincoln IU 12</v>
          </cell>
        </row>
        <row r="201">
          <cell r="A201" t="str">
            <v>Adams Memorial Library</v>
          </cell>
          <cell r="B201" t="str">
            <v>907650753</v>
          </cell>
          <cell r="C201" t="str">
            <v>Library</v>
          </cell>
        </row>
        <row r="202">
          <cell r="A202" t="str">
            <v>Adams Township Police Dept</v>
          </cell>
          <cell r="B202" t="str">
            <v>397119298</v>
          </cell>
          <cell r="C202" t="str">
            <v>Miscellaneous</v>
          </cell>
        </row>
        <row r="203">
          <cell r="A203" t="str">
            <v>Adamstown Area Library</v>
          </cell>
          <cell r="B203" t="str">
            <v>913360033</v>
          </cell>
          <cell r="C203" t="str">
            <v>Library</v>
          </cell>
        </row>
        <row r="204">
          <cell r="A204" t="str">
            <v>Addiction Prevention Education Services</v>
          </cell>
          <cell r="B204" t="str">
            <v>332023650</v>
          </cell>
          <cell r="C204" t="str">
            <v>Act 48 Independent Provider</v>
          </cell>
        </row>
        <row r="205">
          <cell r="A205" t="str">
            <v>Adelaide Educational Academy Center</v>
          </cell>
          <cell r="B205" t="str">
            <v>226511712</v>
          </cell>
          <cell r="C205" t="str">
            <v>Nonpublic, Non-Licensed School</v>
          </cell>
          <cell r="D205">
            <v>26</v>
          </cell>
          <cell r="E205" t="str">
            <v>Philadelphia IU 26</v>
          </cell>
        </row>
        <row r="206">
          <cell r="A206" t="str">
            <v>Adelphi Village-Hartford Heights</v>
          </cell>
          <cell r="B206" t="str">
            <v>307650009</v>
          </cell>
          <cell r="C206" t="str">
            <v>Miscellaneous</v>
          </cell>
          <cell r="D206">
            <v>7</v>
          </cell>
          <cell r="E206" t="str">
            <v>Westmoreland IU 7</v>
          </cell>
        </row>
        <row r="207">
          <cell r="A207" t="str">
            <v>Adelphoi - Manor Enhanced</v>
          </cell>
          <cell r="B207" t="str">
            <v>308119458</v>
          </cell>
          <cell r="C207" t="str">
            <v>Miscellaneous</v>
          </cell>
          <cell r="D207">
            <v>8</v>
          </cell>
          <cell r="E207" t="str">
            <v>Appalachia IU 8</v>
          </cell>
        </row>
        <row r="208">
          <cell r="A208" t="str">
            <v>Adelphoi - Manor Secure</v>
          </cell>
          <cell r="B208" t="str">
            <v>308112490</v>
          </cell>
          <cell r="C208" t="str">
            <v>Miscellaneous</v>
          </cell>
          <cell r="D208">
            <v>8</v>
          </cell>
          <cell r="E208" t="str">
            <v>Appalachia IU 8</v>
          </cell>
        </row>
        <row r="209">
          <cell r="A209" t="str">
            <v>Adelphoi Anchor House</v>
          </cell>
          <cell r="B209" t="str">
            <v>301264173</v>
          </cell>
          <cell r="C209" t="str">
            <v>Miscellaneous</v>
          </cell>
          <cell r="D209">
            <v>1</v>
          </cell>
          <cell r="E209" t="str">
            <v>Intermediate Unit 1</v>
          </cell>
        </row>
        <row r="210">
          <cell r="A210" t="str">
            <v>Adelphoi Education at Albert Gallatin</v>
          </cell>
          <cell r="B210" t="str">
            <v>301260001</v>
          </cell>
          <cell r="C210" t="str">
            <v>Licensed, Private Academic School</v>
          </cell>
          <cell r="D210">
            <v>1</v>
          </cell>
          <cell r="E210" t="str">
            <v>Intermediate Unit 1</v>
          </cell>
        </row>
        <row r="211">
          <cell r="A211" t="str">
            <v>Adelphoi Education at Beaver</v>
          </cell>
          <cell r="B211" t="str">
            <v>327048329</v>
          </cell>
          <cell r="C211" t="str">
            <v>Licensed, Private Academic School</v>
          </cell>
          <cell r="D211">
            <v>27</v>
          </cell>
          <cell r="E211" t="str">
            <v>Beaver Valley IU 27</v>
          </cell>
        </row>
        <row r="212">
          <cell r="A212" t="str">
            <v>Adelphoi Education at Hartford Heights</v>
          </cell>
          <cell r="B212" t="str">
            <v>307650036</v>
          </cell>
          <cell r="C212" t="str">
            <v>Licensed, Private Academic School</v>
          </cell>
          <cell r="D212">
            <v>7</v>
          </cell>
          <cell r="E212" t="str">
            <v>Westmoreland IU 7</v>
          </cell>
        </row>
        <row r="213">
          <cell r="A213" t="str">
            <v>Adelphoi Education at Indiana</v>
          </cell>
          <cell r="B213" t="str">
            <v>328328469</v>
          </cell>
          <cell r="C213" t="str">
            <v>Licensed, Private Academic School</v>
          </cell>
          <cell r="D213">
            <v>28</v>
          </cell>
          <cell r="E213" t="str">
            <v>ARIN IU 28</v>
          </cell>
        </row>
        <row r="214">
          <cell r="A214" t="str">
            <v>Adelphoi Education at Kittanning</v>
          </cell>
          <cell r="B214" t="str">
            <v>328033370</v>
          </cell>
          <cell r="C214" t="str">
            <v>Licensed, Private Academic School</v>
          </cell>
          <cell r="D214">
            <v>28</v>
          </cell>
          <cell r="E214" t="str">
            <v>ARIN IU 28</v>
          </cell>
        </row>
        <row r="215">
          <cell r="A215" t="str">
            <v>Adelphoi Education at Latrobe</v>
          </cell>
          <cell r="B215" t="str">
            <v>307655266</v>
          </cell>
          <cell r="C215" t="str">
            <v>Licensed, Private Academic School</v>
          </cell>
          <cell r="D215">
            <v>7</v>
          </cell>
          <cell r="E215" t="str">
            <v>Westmoreland IU 7</v>
          </cell>
        </row>
        <row r="216">
          <cell r="A216" t="str">
            <v>Adelphoi Education at Williams</v>
          </cell>
          <cell r="B216" t="str">
            <v>308076091</v>
          </cell>
          <cell r="C216" t="str">
            <v>Licensed, Private Academic School</v>
          </cell>
          <cell r="D216">
            <v>8</v>
          </cell>
          <cell r="E216" t="str">
            <v>Appalachia IU 8</v>
          </cell>
        </row>
        <row r="217">
          <cell r="A217" t="str">
            <v>ADELPHOI EDUCATION INC</v>
          </cell>
          <cell r="B217" t="str">
            <v>379652681</v>
          </cell>
          <cell r="C217" t="str">
            <v>Other Private, Non-Licensed Entity</v>
          </cell>
          <cell r="D217">
            <v>7</v>
          </cell>
          <cell r="E217" t="str">
            <v>Westmoreland IU 7</v>
          </cell>
        </row>
        <row r="218">
          <cell r="A218" t="str">
            <v>Adelphoi V Blair Co Det Ctr</v>
          </cell>
          <cell r="B218" t="str">
            <v>300070040</v>
          </cell>
          <cell r="C218" t="str">
            <v>Other Private, Non-Licensed Entity</v>
          </cell>
          <cell r="D218">
            <v>8</v>
          </cell>
          <cell r="E218" t="str">
            <v>Appalachia IU 8</v>
          </cell>
        </row>
        <row r="219">
          <cell r="A219" t="str">
            <v>Adelphoi V Blair Co Proj Ctr</v>
          </cell>
          <cell r="B219" t="str">
            <v>300070050</v>
          </cell>
          <cell r="C219" t="str">
            <v>Other Private, Non-Licensed Entity</v>
          </cell>
          <cell r="D219">
            <v>8</v>
          </cell>
          <cell r="E219" t="str">
            <v>Appalachia IU 8</v>
          </cell>
        </row>
        <row r="220">
          <cell r="A220" t="str">
            <v>Adelphoi V Blair Day Treatment</v>
          </cell>
          <cell r="B220" t="str">
            <v>300070060</v>
          </cell>
          <cell r="C220" t="str">
            <v>Other Private, Non-Licensed Entity</v>
          </cell>
          <cell r="D220">
            <v>8</v>
          </cell>
          <cell r="E220" t="str">
            <v>Appalachia IU 8</v>
          </cell>
        </row>
        <row r="221">
          <cell r="A221" t="str">
            <v>Adelphoi V Evergreen House</v>
          </cell>
          <cell r="B221" t="str">
            <v>300320150</v>
          </cell>
          <cell r="C221" t="str">
            <v>Other Private, Non-Licensed Entity</v>
          </cell>
          <cell r="D221">
            <v>28</v>
          </cell>
          <cell r="E221" t="str">
            <v>ARIN IU 28</v>
          </cell>
        </row>
        <row r="222">
          <cell r="A222" t="str">
            <v>Adelphoi V Greystone House</v>
          </cell>
          <cell r="B222" t="str">
            <v>300560100</v>
          </cell>
          <cell r="C222" t="str">
            <v>Other Private, Non-Licensed Entity</v>
          </cell>
          <cell r="D222">
            <v>8</v>
          </cell>
          <cell r="E222" t="str">
            <v>Appalachia IU 8</v>
          </cell>
        </row>
        <row r="223">
          <cell r="A223" t="str">
            <v>Adelphoi V Indiana Day Treatmt</v>
          </cell>
          <cell r="B223" t="str">
            <v>300320160</v>
          </cell>
          <cell r="C223" t="str">
            <v>Other Private, Non-Licensed Entity</v>
          </cell>
          <cell r="D223">
            <v>28</v>
          </cell>
          <cell r="E223" t="str">
            <v>ARIN IU 28</v>
          </cell>
        </row>
        <row r="224">
          <cell r="A224" t="str">
            <v>Adelphoi V Jefferson Day T</v>
          </cell>
          <cell r="B224" t="str">
            <v>300170500</v>
          </cell>
          <cell r="C224" t="str">
            <v>Other Private, Non-Licensed Entity</v>
          </cell>
          <cell r="D224">
            <v>10</v>
          </cell>
          <cell r="E224" t="str">
            <v>Central IU 10</v>
          </cell>
        </row>
        <row r="225">
          <cell r="A225" t="str">
            <v>Adelphoi V Keystone House</v>
          </cell>
          <cell r="B225" t="str">
            <v>300320170</v>
          </cell>
          <cell r="C225" t="str">
            <v>Other Private, Non-Licensed Entity</v>
          </cell>
          <cell r="D225">
            <v>28</v>
          </cell>
          <cell r="E225" t="str">
            <v>ARIN IU 28</v>
          </cell>
        </row>
        <row r="226">
          <cell r="A226" t="str">
            <v>Adelphoi V Westmoreland Day T</v>
          </cell>
          <cell r="B226" t="str">
            <v>300650540</v>
          </cell>
          <cell r="C226" t="str">
            <v>Other Private, Non-Licensed Entity</v>
          </cell>
          <cell r="D226">
            <v>7</v>
          </cell>
          <cell r="E226" t="str">
            <v>Westmoreland IU 7</v>
          </cell>
        </row>
        <row r="227">
          <cell r="A227" t="str">
            <v>Adelphoi Village</v>
          </cell>
          <cell r="B227" t="str">
            <v>300650550</v>
          </cell>
          <cell r="C227" t="str">
            <v>Miscellaneous</v>
          </cell>
          <cell r="D227">
            <v>7</v>
          </cell>
          <cell r="E227" t="str">
            <v>Westmoreland IU 7</v>
          </cell>
        </row>
        <row r="228">
          <cell r="A228" t="str">
            <v>Adelphoi Village - Alliance House</v>
          </cell>
          <cell r="B228" t="str">
            <v>301260180</v>
          </cell>
          <cell r="C228" t="str">
            <v>Miscellaneous</v>
          </cell>
          <cell r="D228">
            <v>1</v>
          </cell>
          <cell r="E228" t="str">
            <v>Intermediate Unit 1</v>
          </cell>
        </row>
        <row r="229">
          <cell r="A229" t="str">
            <v>Adelphoi Village - Benet</v>
          </cell>
          <cell r="B229" t="str">
            <v>307659623</v>
          </cell>
          <cell r="C229" t="str">
            <v>Miscellaneous</v>
          </cell>
          <cell r="D229">
            <v>7</v>
          </cell>
          <cell r="E229" t="str">
            <v>Westmoreland IU 7</v>
          </cell>
        </row>
        <row r="230">
          <cell r="A230" t="str">
            <v>Adelphoi Village - Colony Home</v>
          </cell>
          <cell r="B230" t="str">
            <v>307653464</v>
          </cell>
          <cell r="C230" t="str">
            <v>Miscellaneous</v>
          </cell>
          <cell r="D230">
            <v>7</v>
          </cell>
          <cell r="E230" t="str">
            <v>Westmoreland IU 7</v>
          </cell>
        </row>
        <row r="231">
          <cell r="A231" t="str">
            <v>Adelphoi Village - SIL Hilltop</v>
          </cell>
          <cell r="B231" t="str">
            <v>307647164</v>
          </cell>
          <cell r="C231" t="str">
            <v>Miscellaneous</v>
          </cell>
          <cell r="D231">
            <v>7</v>
          </cell>
          <cell r="E231" t="str">
            <v>Westmoreland IU 7</v>
          </cell>
        </row>
        <row r="232">
          <cell r="A232" t="str">
            <v>Adelphoi Village - SIL Saxman</v>
          </cell>
          <cell r="B232" t="str">
            <v>307655648</v>
          </cell>
          <cell r="C232" t="str">
            <v>Miscellaneous</v>
          </cell>
          <cell r="D232">
            <v>7</v>
          </cell>
          <cell r="E232" t="str">
            <v>Westmoreland IU 7</v>
          </cell>
        </row>
        <row r="233">
          <cell r="A233" t="str">
            <v>Adelphoi Village Anchor House</v>
          </cell>
          <cell r="B233" t="str">
            <v>300260060</v>
          </cell>
          <cell r="C233" t="str">
            <v>Other Private, Non-Licensed Entity</v>
          </cell>
          <cell r="D233">
            <v>1</v>
          </cell>
          <cell r="E233" t="str">
            <v>Intermediate Unit 1</v>
          </cell>
        </row>
        <row r="234">
          <cell r="A234" t="str">
            <v>Adelphoi Village Colony Home</v>
          </cell>
          <cell r="B234" t="str">
            <v>300650410</v>
          </cell>
          <cell r="C234" t="str">
            <v>Other Private, Non-Licensed Entity</v>
          </cell>
          <cell r="D234">
            <v>7</v>
          </cell>
          <cell r="E234" t="str">
            <v>Westmoreland IU 7</v>
          </cell>
        </row>
        <row r="235">
          <cell r="A235" t="str">
            <v>Adelphoi Village Fayette Day T</v>
          </cell>
          <cell r="B235" t="str">
            <v>300260070</v>
          </cell>
          <cell r="C235" t="str">
            <v>Other Private, Non-Licensed Entity</v>
          </cell>
          <cell r="D235">
            <v>1</v>
          </cell>
          <cell r="E235" t="str">
            <v>Intermediate Unit 1</v>
          </cell>
        </row>
        <row r="236">
          <cell r="A236" t="str">
            <v>Adelphoi Village Greystone</v>
          </cell>
          <cell r="B236" t="str">
            <v>308565270</v>
          </cell>
          <cell r="C236" t="str">
            <v>Miscellaneous</v>
          </cell>
          <cell r="D236">
            <v>8</v>
          </cell>
          <cell r="E236" t="str">
            <v>Appalachia IU 8</v>
          </cell>
        </row>
        <row r="237">
          <cell r="A237" t="str">
            <v>Adelphoi Village Inc</v>
          </cell>
          <cell r="B237" t="str">
            <v>300650400</v>
          </cell>
          <cell r="C237" t="str">
            <v>Other Private, Non-Licensed Entity</v>
          </cell>
          <cell r="D237">
            <v>7</v>
          </cell>
          <cell r="E237" t="str">
            <v>Westmoreland IU 7</v>
          </cell>
        </row>
        <row r="238">
          <cell r="A238" t="str">
            <v>Adelphoi Village Judge Charles E. Marker House</v>
          </cell>
          <cell r="B238" t="str">
            <v>311659598</v>
          </cell>
          <cell r="C238" t="str">
            <v>Miscellaneous</v>
          </cell>
          <cell r="D238">
            <v>11</v>
          </cell>
          <cell r="E238" t="str">
            <v>Tuscarora IU 11</v>
          </cell>
        </row>
        <row r="239">
          <cell r="A239" t="str">
            <v>Adelphoi Village LaSaQuik Residential Treatment</v>
          </cell>
          <cell r="B239" t="str">
            <v>317415838</v>
          </cell>
          <cell r="C239" t="str">
            <v>Miscellaneous</v>
          </cell>
          <cell r="D239">
            <v>17</v>
          </cell>
          <cell r="E239" t="str">
            <v>BLaST IU 17</v>
          </cell>
        </row>
        <row r="240">
          <cell r="A240" t="str">
            <v>Adelphoi Village Leonard C. Miller Home</v>
          </cell>
          <cell r="B240" t="str">
            <v>328031076</v>
          </cell>
          <cell r="C240" t="str">
            <v>Miscellaneous</v>
          </cell>
          <cell r="D240">
            <v>28</v>
          </cell>
          <cell r="E240" t="str">
            <v>ARIN IU 28</v>
          </cell>
        </row>
        <row r="241">
          <cell r="A241" t="str">
            <v>Adelphoi Village Loyalhanna House</v>
          </cell>
          <cell r="B241" t="str">
            <v>307657623</v>
          </cell>
          <cell r="C241" t="str">
            <v>Miscellaneous</v>
          </cell>
          <cell r="D241">
            <v>7</v>
          </cell>
          <cell r="E241" t="str">
            <v>Westmoreland IU 7</v>
          </cell>
        </row>
        <row r="242">
          <cell r="A242" t="str">
            <v>Adelphoi Village Margaret Home</v>
          </cell>
          <cell r="B242" t="str">
            <v>300650430</v>
          </cell>
          <cell r="C242" t="str">
            <v>Other Private, Non-Licensed Entity</v>
          </cell>
          <cell r="D242">
            <v>7</v>
          </cell>
          <cell r="E242" t="str">
            <v>Westmoreland IU 7</v>
          </cell>
        </row>
        <row r="243">
          <cell r="A243" t="str">
            <v>Adelphoi Village Middle Creek 4</v>
          </cell>
          <cell r="B243" t="str">
            <v>307651847</v>
          </cell>
          <cell r="C243" t="str">
            <v>Miscellaneous</v>
          </cell>
          <cell r="D243">
            <v>7</v>
          </cell>
          <cell r="E243" t="str">
            <v>Westmoreland IU 7</v>
          </cell>
        </row>
        <row r="244">
          <cell r="A244" t="str">
            <v>Adelphoi Village Miller Home</v>
          </cell>
          <cell r="B244" t="str">
            <v>300030150</v>
          </cell>
          <cell r="C244" t="str">
            <v>Other Private, Non-Licensed Entity</v>
          </cell>
          <cell r="D244">
            <v>28</v>
          </cell>
          <cell r="E244" t="str">
            <v>ARIN IU 28</v>
          </cell>
        </row>
        <row r="245">
          <cell r="A245" t="str">
            <v>Adelphoi Village Monastery Run</v>
          </cell>
          <cell r="B245" t="str">
            <v>300650480</v>
          </cell>
          <cell r="C245" t="str">
            <v>Other Private, Non-Licensed Entity</v>
          </cell>
          <cell r="D245">
            <v>7</v>
          </cell>
          <cell r="E245" t="str">
            <v>Westmoreland IU 7</v>
          </cell>
        </row>
        <row r="246">
          <cell r="A246" t="str">
            <v>Adelphoi Village Monastery Run</v>
          </cell>
          <cell r="B246" t="str">
            <v>307654971</v>
          </cell>
          <cell r="C246" t="str">
            <v>Miscellaneous</v>
          </cell>
          <cell r="D246">
            <v>7</v>
          </cell>
          <cell r="E246" t="str">
            <v>Westmoreland IU 7</v>
          </cell>
        </row>
        <row r="247">
          <cell r="A247" t="str">
            <v>Adelphoi Village Raphael House</v>
          </cell>
          <cell r="B247" t="str">
            <v>300650450</v>
          </cell>
          <cell r="C247" t="str">
            <v>Other Private, Non-Licensed Entity</v>
          </cell>
          <cell r="D247">
            <v>7</v>
          </cell>
          <cell r="E247" t="str">
            <v>Westmoreland IU 7</v>
          </cell>
        </row>
        <row r="248">
          <cell r="A248" t="str">
            <v>Adelphoi Village Susans Place</v>
          </cell>
          <cell r="B248" t="str">
            <v>307651069</v>
          </cell>
          <cell r="C248" t="str">
            <v>Miscellaneous</v>
          </cell>
          <cell r="D248">
            <v>7</v>
          </cell>
          <cell r="E248" t="str">
            <v>Westmoreland IU 7</v>
          </cell>
        </row>
        <row r="249">
          <cell r="A249" t="str">
            <v>Adelphoi Village Sweeney Home</v>
          </cell>
          <cell r="B249" t="str">
            <v>300650460</v>
          </cell>
          <cell r="C249" t="str">
            <v>Other Private, Non-Licensed Entity</v>
          </cell>
          <cell r="D249">
            <v>7</v>
          </cell>
          <cell r="E249" t="str">
            <v>Westmoreland IU 7</v>
          </cell>
        </row>
        <row r="250">
          <cell r="A250" t="str">
            <v>Adelphoi Village Sweeney Home</v>
          </cell>
          <cell r="B250" t="str">
            <v>311654242</v>
          </cell>
          <cell r="C250" t="str">
            <v>Miscellaneous</v>
          </cell>
          <cell r="D250">
            <v>11</v>
          </cell>
          <cell r="E250" t="str">
            <v>Tuscarora IU 11</v>
          </cell>
        </row>
        <row r="251">
          <cell r="A251" t="str">
            <v>Adelphoi Village Vincent Home</v>
          </cell>
          <cell r="B251" t="str">
            <v>300650470</v>
          </cell>
          <cell r="C251" t="str">
            <v>Other Private, Non-Licensed Entity</v>
          </cell>
          <cell r="D251">
            <v>7</v>
          </cell>
          <cell r="E251" t="str">
            <v>Westmoreland IU 7</v>
          </cell>
        </row>
        <row r="252">
          <cell r="A252" t="str">
            <v>Adelphoi Village Vincent Home</v>
          </cell>
          <cell r="B252" t="str">
            <v>307651850</v>
          </cell>
          <cell r="C252" t="str">
            <v>Miscellaneous</v>
          </cell>
          <cell r="D252">
            <v>7</v>
          </cell>
          <cell r="E252" t="str">
            <v>Westmoreland IU 7</v>
          </cell>
        </row>
        <row r="253">
          <cell r="A253" t="str">
            <v>Adelphoi Village Williams Home</v>
          </cell>
          <cell r="B253" t="str">
            <v>308078406</v>
          </cell>
          <cell r="C253" t="str">
            <v>Miscellaneous</v>
          </cell>
          <cell r="D253">
            <v>8</v>
          </cell>
          <cell r="E253" t="str">
            <v>Appalachia IU 8</v>
          </cell>
        </row>
        <row r="254">
          <cell r="A254" t="str">
            <v>Adelphoi Vlg Armstrong Day T</v>
          </cell>
          <cell r="B254" t="str">
            <v>300030100</v>
          </cell>
          <cell r="C254" t="str">
            <v>Other Private, Non-Licensed Entity</v>
          </cell>
          <cell r="D254">
            <v>28</v>
          </cell>
          <cell r="E254" t="str">
            <v>ARIN IU 28</v>
          </cell>
        </row>
        <row r="255">
          <cell r="A255" t="str">
            <v>Administrative Ctr for Educ</v>
          </cell>
          <cell r="B255" t="str">
            <v>300670330</v>
          </cell>
          <cell r="C255" t="str">
            <v>Miscellaneous</v>
          </cell>
          <cell r="D255">
            <v>12</v>
          </cell>
          <cell r="E255" t="str">
            <v>Lincoln IU 12</v>
          </cell>
        </row>
        <row r="256">
          <cell r="A256" t="str">
            <v>Admiral Peary AVTS</v>
          </cell>
          <cell r="B256" t="str">
            <v>108110307</v>
          </cell>
          <cell r="C256" t="str">
            <v>Career and Technical Center</v>
          </cell>
          <cell r="D256">
            <v>8</v>
          </cell>
          <cell r="E256" t="str">
            <v>Appalachia IU 8</v>
          </cell>
        </row>
        <row r="257">
          <cell r="A257" t="str">
            <v>Adolescent Advocates</v>
          </cell>
          <cell r="B257" t="str">
            <v>300464314</v>
          </cell>
          <cell r="C257" t="str">
            <v>Act 48 Independent Provider</v>
          </cell>
        </row>
        <row r="258">
          <cell r="A258" t="str">
            <v>Adoptions From the Heart</v>
          </cell>
          <cell r="B258" t="str">
            <v>374461559</v>
          </cell>
          <cell r="C258" t="str">
            <v>Act 48 Independent Provider</v>
          </cell>
        </row>
        <row r="259">
          <cell r="A259" t="str">
            <v>Adult Care Chester Co Inc</v>
          </cell>
          <cell r="B259" t="str">
            <v>300156156</v>
          </cell>
          <cell r="C259" t="str">
            <v>Other Private, Non-Licensed Entity</v>
          </cell>
          <cell r="D259">
            <v>24</v>
          </cell>
          <cell r="E259" t="str">
            <v>Chester County IU 24</v>
          </cell>
        </row>
        <row r="260">
          <cell r="A260" t="str">
            <v>Adult Day Care of Chester</v>
          </cell>
          <cell r="B260" t="str">
            <v>386230797</v>
          </cell>
          <cell r="C260" t="str">
            <v>Miscellaneous</v>
          </cell>
        </row>
        <row r="261">
          <cell r="A261" t="str">
            <v>Adult Ed Linkage Services</v>
          </cell>
          <cell r="B261" t="str">
            <v>300080200</v>
          </cell>
          <cell r="C261" t="str">
            <v>Miscellaneous</v>
          </cell>
          <cell r="D261">
            <v>17</v>
          </cell>
          <cell r="E261" t="str">
            <v>BLaST IU 17</v>
          </cell>
        </row>
        <row r="262">
          <cell r="A262" t="str">
            <v>Adult Ed Services</v>
          </cell>
          <cell r="B262" t="str">
            <v>300111820</v>
          </cell>
          <cell r="C262" t="str">
            <v>Miscellaneous</v>
          </cell>
          <cell r="D262">
            <v>8</v>
          </cell>
          <cell r="E262" t="str">
            <v>Appalachia IU 8</v>
          </cell>
        </row>
        <row r="263">
          <cell r="A263" t="str">
            <v>Adult Lit Ctr At St Gabriels</v>
          </cell>
          <cell r="B263" t="str">
            <v>300510450</v>
          </cell>
          <cell r="C263" t="str">
            <v>Miscellaneous</v>
          </cell>
          <cell r="D263">
            <v>26</v>
          </cell>
          <cell r="E263" t="str">
            <v>Philadelphia IU 26</v>
          </cell>
        </row>
        <row r="264">
          <cell r="A264" t="str">
            <v>Adult Literacy Lawrence County</v>
          </cell>
          <cell r="B264" t="str">
            <v>300374060</v>
          </cell>
          <cell r="C264" t="str">
            <v>Miscellaneous</v>
          </cell>
          <cell r="D264">
            <v>4</v>
          </cell>
          <cell r="E264" t="str">
            <v>Midwestern IU 4</v>
          </cell>
        </row>
        <row r="265">
          <cell r="A265" t="str">
            <v>Advance Driving School</v>
          </cell>
          <cell r="B265" t="str">
            <v>321390007</v>
          </cell>
          <cell r="C265" t="str">
            <v>Private Driver Training School</v>
          </cell>
          <cell r="D265">
            <v>21</v>
          </cell>
          <cell r="E265" t="str">
            <v>Carbon-Lehigh IU 21</v>
          </cell>
        </row>
        <row r="266">
          <cell r="A266" t="str">
            <v>Advanced Education Consulting</v>
          </cell>
          <cell r="B266" t="str">
            <v>300022555</v>
          </cell>
          <cell r="C266" t="str">
            <v>Act 48 Independent Provider</v>
          </cell>
        </row>
        <row r="267">
          <cell r="A267" t="str">
            <v>Advancement Courses</v>
          </cell>
          <cell r="B267" t="str">
            <v>300000189</v>
          </cell>
          <cell r="C267" t="str">
            <v>Act 48 Independent Provider</v>
          </cell>
        </row>
        <row r="268">
          <cell r="A268" t="str">
            <v>Advancement Inc</v>
          </cell>
          <cell r="B268" t="str">
            <v>300339000</v>
          </cell>
          <cell r="C268" t="str">
            <v>Other Private, Non-Licensed Entity</v>
          </cell>
          <cell r="D268">
            <v>6</v>
          </cell>
          <cell r="E268" t="str">
            <v>Riverview IU 6</v>
          </cell>
        </row>
        <row r="269">
          <cell r="A269" t="str">
            <v>Adventures in Better Childcare</v>
          </cell>
          <cell r="B269" t="str">
            <v>396469676</v>
          </cell>
          <cell r="C269" t="str">
            <v>Miscellaneous</v>
          </cell>
        </row>
        <row r="270">
          <cell r="A270" t="str">
            <v>Adventurous Kids Early Childhood Learning Center Inc.</v>
          </cell>
          <cell r="B270" t="str">
            <v>372396540</v>
          </cell>
          <cell r="C270" t="str">
            <v>Miscellaneous</v>
          </cell>
        </row>
        <row r="271">
          <cell r="A271" t="str">
            <v>Advocates of Learning</v>
          </cell>
          <cell r="B271" t="str">
            <v>353518225</v>
          </cell>
          <cell r="C271" t="str">
            <v>Miscellaneous</v>
          </cell>
        </row>
        <row r="272">
          <cell r="A272" t="str">
            <v>AEG Westinghouse Transportation Systems</v>
          </cell>
          <cell r="B272" t="str">
            <v>902024273</v>
          </cell>
          <cell r="C272" t="str">
            <v>Library</v>
          </cell>
        </row>
        <row r="273">
          <cell r="A273" t="str">
            <v>AEP Connections LLC</v>
          </cell>
          <cell r="B273" t="str">
            <v>300004525</v>
          </cell>
          <cell r="C273" t="str">
            <v>Act 48 Independent Provider</v>
          </cell>
        </row>
        <row r="274">
          <cell r="A274" t="str">
            <v>Aetna</v>
          </cell>
          <cell r="B274" t="str">
            <v>325230020</v>
          </cell>
          <cell r="C274" t="str">
            <v>Act 48 Independent Provider</v>
          </cell>
        </row>
        <row r="275">
          <cell r="A275" t="str">
            <v>Affectifi Inc.</v>
          </cell>
          <cell r="B275" t="str">
            <v>300008253</v>
          </cell>
          <cell r="C275" t="str">
            <v>Act 48 Independent Provider</v>
          </cell>
        </row>
        <row r="276">
          <cell r="A276" t="str">
            <v>Affordable Driving School</v>
          </cell>
          <cell r="B276" t="str">
            <v>321099490</v>
          </cell>
          <cell r="C276" t="str">
            <v>Private Driver Training School</v>
          </cell>
          <cell r="D276">
            <v>22</v>
          </cell>
          <cell r="E276" t="str">
            <v>Bucks County IU 22</v>
          </cell>
        </row>
        <row r="277">
          <cell r="A277" t="str">
            <v>Afna National Ed Res Fd</v>
          </cell>
          <cell r="B277" t="str">
            <v>300510640</v>
          </cell>
          <cell r="C277" t="str">
            <v>Miscellaneous</v>
          </cell>
          <cell r="D277">
            <v>26</v>
          </cell>
          <cell r="E277" t="str">
            <v>Philadelphia IU 26</v>
          </cell>
        </row>
        <row r="278">
          <cell r="A278" t="str">
            <v>AFT Pennsylvania</v>
          </cell>
          <cell r="B278" t="str">
            <v>326510120</v>
          </cell>
          <cell r="C278" t="str">
            <v>Act 48 Independent Provider</v>
          </cell>
        </row>
        <row r="279">
          <cell r="A279" t="str">
            <v>After-School All-Stars</v>
          </cell>
          <cell r="B279" t="str">
            <v>326517672</v>
          </cell>
          <cell r="C279" t="str">
            <v>Miscellaneous</v>
          </cell>
          <cell r="D279">
            <v>26</v>
          </cell>
          <cell r="E279" t="str">
            <v>Philadelphia IU 26</v>
          </cell>
        </row>
        <row r="280">
          <cell r="A280" t="str">
            <v>Ag Singer Research Inst</v>
          </cell>
          <cell r="B280" t="str">
            <v>300020110</v>
          </cell>
          <cell r="C280" t="str">
            <v>Miscellaneous</v>
          </cell>
          <cell r="D280">
            <v>2</v>
          </cell>
          <cell r="E280" t="str">
            <v>Pittsburgh-Mt Oliver IU 2</v>
          </cell>
        </row>
        <row r="281">
          <cell r="A281" t="str">
            <v>Agape Learning Center</v>
          </cell>
          <cell r="B281" t="str">
            <v>300020070</v>
          </cell>
          <cell r="C281" t="str">
            <v>Miscellaneous</v>
          </cell>
          <cell r="D281">
            <v>2</v>
          </cell>
          <cell r="E281" t="str">
            <v>Pittsburgh-Mt Oliver IU 2</v>
          </cell>
        </row>
        <row r="282">
          <cell r="A282" t="str">
            <v>Agape Learning Center</v>
          </cell>
          <cell r="B282" t="str">
            <v>300490450</v>
          </cell>
          <cell r="C282" t="str">
            <v>Miscellaneous</v>
          </cell>
          <cell r="D282">
            <v>16</v>
          </cell>
          <cell r="E282" t="str">
            <v>Central Susquehanna IU 16</v>
          </cell>
        </row>
        <row r="283">
          <cell r="A283" t="str">
            <v>Agape Ministries/Baptis Church</v>
          </cell>
          <cell r="B283" t="str">
            <v>300510630</v>
          </cell>
          <cell r="C283" t="str">
            <v>Miscellaneous</v>
          </cell>
          <cell r="D283">
            <v>26</v>
          </cell>
          <cell r="E283" t="str">
            <v>Philadelphia IU 26</v>
          </cell>
        </row>
        <row r="284">
          <cell r="A284" t="str">
            <v>Agency for Community EmPOWERment of NEPA</v>
          </cell>
          <cell r="B284" t="str">
            <v>300356500</v>
          </cell>
          <cell r="C284" t="str">
            <v>Miscellaneous</v>
          </cell>
          <cell r="D284">
            <v>19</v>
          </cell>
          <cell r="E284" t="str">
            <v>Northeastern Educational IU 19</v>
          </cell>
        </row>
        <row r="285">
          <cell r="A285" t="str">
            <v>Agency for Instruc Tech</v>
          </cell>
          <cell r="B285" t="str">
            <v>300000150</v>
          </cell>
          <cell r="C285" t="str">
            <v>Miscellaneous</v>
          </cell>
        </row>
        <row r="286">
          <cell r="A286" t="str">
            <v>Ages &amp; Stages Child Care LLC DBA Ages &amp; Stages Child's Play</v>
          </cell>
          <cell r="B286" t="str">
            <v>363646442</v>
          </cell>
          <cell r="C286" t="str">
            <v>Miscellaneous</v>
          </cell>
        </row>
        <row r="287">
          <cell r="A287" t="str">
            <v>Ages and Stages Child Care Center, LLC</v>
          </cell>
          <cell r="B287" t="str">
            <v>363641058</v>
          </cell>
          <cell r="C287" t="str">
            <v>Miscellaneous</v>
          </cell>
        </row>
        <row r="288">
          <cell r="A288" t="str">
            <v>Agnes Irwin School</v>
          </cell>
          <cell r="B288" t="str">
            <v>225239002</v>
          </cell>
          <cell r="C288" t="str">
            <v>Nonpublic, Non-Licensed School</v>
          </cell>
          <cell r="D288">
            <v>25</v>
          </cell>
          <cell r="E288" t="str">
            <v>Delaware County IU 25</v>
          </cell>
        </row>
        <row r="289">
          <cell r="A289" t="str">
            <v>Agora Cyber CS</v>
          </cell>
          <cell r="B289" t="str">
            <v>126510020</v>
          </cell>
          <cell r="C289" t="str">
            <v xml:space="preserve">Charter School                          </v>
          </cell>
          <cell r="D289">
            <v>23</v>
          </cell>
          <cell r="E289" t="str">
            <v>Montgomery County IU 23</v>
          </cell>
        </row>
        <row r="290">
          <cell r="A290" t="str">
            <v>AHEDD</v>
          </cell>
          <cell r="B290" t="str">
            <v>368225292</v>
          </cell>
          <cell r="C290" t="str">
            <v>Act 48 Independent Provider</v>
          </cell>
        </row>
        <row r="291">
          <cell r="A291" t="str">
            <v>AI Miami International University of Art and Design</v>
          </cell>
          <cell r="B291" t="str">
            <v>425007164</v>
          </cell>
          <cell r="C291" t="str">
            <v>Non-Approved Out of State College and University</v>
          </cell>
        </row>
        <row r="292">
          <cell r="A292" t="str">
            <v>Aid For Friends DBA Caring For Friends</v>
          </cell>
          <cell r="B292" t="str">
            <v>349516964</v>
          </cell>
          <cell r="C292" t="str">
            <v>Miscellaneous</v>
          </cell>
        </row>
        <row r="293">
          <cell r="A293" t="str">
            <v>AIM Academy</v>
          </cell>
          <cell r="B293" t="str">
            <v>300513262</v>
          </cell>
          <cell r="C293" t="str">
            <v>Act 48 Independent Provider</v>
          </cell>
        </row>
        <row r="294">
          <cell r="A294" t="str">
            <v>AIMING ARROWS ACADEMY</v>
          </cell>
          <cell r="B294" t="str">
            <v>343379257</v>
          </cell>
          <cell r="C294" t="str">
            <v>Miscellaneous</v>
          </cell>
        </row>
        <row r="295">
          <cell r="A295" t="str">
            <v>Airport View Amish School</v>
          </cell>
          <cell r="B295" t="str">
            <v>213360009</v>
          </cell>
          <cell r="C295" t="str">
            <v>Nonpublic, Non-Licensed School</v>
          </cell>
          <cell r="D295">
            <v>13</v>
          </cell>
          <cell r="E295" t="str">
            <v>Lancaster-Lebanon IU 13</v>
          </cell>
        </row>
        <row r="296">
          <cell r="A296" t="str">
            <v>Akhand Smruti LLC DBA Shantiniketan Care</v>
          </cell>
          <cell r="B296" t="str">
            <v>346357203</v>
          </cell>
          <cell r="C296" t="str">
            <v>Miscellaneous</v>
          </cell>
        </row>
        <row r="297">
          <cell r="A297" t="str">
            <v>Akira Academy Daycare and Preschool</v>
          </cell>
          <cell r="B297" t="str">
            <v>325237384</v>
          </cell>
          <cell r="C297" t="str">
            <v>Miscellaneous</v>
          </cell>
          <cell r="D297">
            <v>25</v>
          </cell>
          <cell r="E297" t="str">
            <v>Delaware County IU 25</v>
          </cell>
        </row>
        <row r="298">
          <cell r="A298" t="str">
            <v>Akira Academy Preschool, LLC</v>
          </cell>
          <cell r="B298" t="str">
            <v>351516121</v>
          </cell>
          <cell r="C298" t="str">
            <v>Miscellaneous</v>
          </cell>
        </row>
        <row r="299">
          <cell r="A299" t="str">
            <v>Akshar Prayosha Inc DBA Prayosha Adult Day Care Center</v>
          </cell>
          <cell r="B299" t="str">
            <v>392460539</v>
          </cell>
          <cell r="C299" t="str">
            <v>Miscellaneous</v>
          </cell>
        </row>
        <row r="300">
          <cell r="A300" t="str">
            <v>Al Ahad Islamic School</v>
          </cell>
          <cell r="B300" t="str">
            <v>221390006</v>
          </cell>
          <cell r="C300" t="str">
            <v>Nonpublic, Non-Licensed School</v>
          </cell>
          <cell r="D300">
            <v>21</v>
          </cell>
          <cell r="E300" t="str">
            <v>Carbon-Lehigh IU 21</v>
          </cell>
        </row>
        <row r="301">
          <cell r="A301" t="str">
            <v>Al Andalus Institute of Pittsburgh</v>
          </cell>
          <cell r="B301" t="str">
            <v>202027989</v>
          </cell>
          <cell r="C301" t="str">
            <v>Nonpublic, Non-Licensed School</v>
          </cell>
          <cell r="D301">
            <v>2</v>
          </cell>
          <cell r="E301" t="str">
            <v>Pittsburgh-Mt Oliver IU 2</v>
          </cell>
        </row>
        <row r="302">
          <cell r="A302" t="str">
            <v>Al Aqsa Islamic School</v>
          </cell>
          <cell r="B302" t="str">
            <v>226510132</v>
          </cell>
          <cell r="C302" t="str">
            <v>Nonpublic, Non-Licensed School</v>
          </cell>
          <cell r="D302">
            <v>26</v>
          </cell>
          <cell r="E302" t="str">
            <v>Philadelphia IU 26</v>
          </cell>
        </row>
        <row r="303">
          <cell r="A303" t="str">
            <v>Al Huda School</v>
          </cell>
          <cell r="B303" t="str">
            <v>215210009</v>
          </cell>
          <cell r="C303" t="str">
            <v>Nonpublic, Non-Licensed School</v>
          </cell>
          <cell r="D303">
            <v>15</v>
          </cell>
          <cell r="E303" t="str">
            <v>Capital Area IU 15</v>
          </cell>
        </row>
        <row r="304">
          <cell r="A304" t="str">
            <v>Al Huda Secondary School</v>
          </cell>
          <cell r="B304" t="str">
            <v>215214510</v>
          </cell>
          <cell r="C304" t="str">
            <v>Nonpublic, Non-Licensed School</v>
          </cell>
          <cell r="D304">
            <v>15</v>
          </cell>
          <cell r="E304" t="str">
            <v>Capital Area IU 15</v>
          </cell>
        </row>
        <row r="305">
          <cell r="A305" t="str">
            <v>Al Mosheh Shule of Positive Ed</v>
          </cell>
          <cell r="B305" t="str">
            <v>226510055</v>
          </cell>
          <cell r="C305" t="str">
            <v>Nonpublic, Non-Licensed School</v>
          </cell>
          <cell r="D305">
            <v>26</v>
          </cell>
          <cell r="E305" t="str">
            <v>Philadelphia IU 26</v>
          </cell>
        </row>
        <row r="306">
          <cell r="A306" t="str">
            <v>Al Noor Islamic Academy</v>
          </cell>
          <cell r="B306" t="str">
            <v>218400001</v>
          </cell>
          <cell r="C306" t="str">
            <v>Nonpublic, Non-Licensed School</v>
          </cell>
          <cell r="D306">
            <v>18</v>
          </cell>
          <cell r="E306" t="str">
            <v>Luzerne IU 18</v>
          </cell>
        </row>
        <row r="307">
          <cell r="A307" t="str">
            <v>Al-Sabereen School</v>
          </cell>
          <cell r="B307" t="str">
            <v>215228945</v>
          </cell>
          <cell r="C307" t="str">
            <v>Nonpublic, Non-Licensed School</v>
          </cell>
          <cell r="D307">
            <v>15</v>
          </cell>
          <cell r="E307" t="str">
            <v>Capital Area IU 15</v>
          </cell>
        </row>
        <row r="308">
          <cell r="A308" t="str">
            <v>Albert Einstein Healthcare Network</v>
          </cell>
          <cell r="B308" t="str">
            <v>926511065</v>
          </cell>
          <cell r="C308" t="str">
            <v>Library</v>
          </cell>
        </row>
        <row r="309">
          <cell r="A309" t="str">
            <v>Albert Gallatin Area SD</v>
          </cell>
          <cell r="B309" t="str">
            <v>101260303</v>
          </cell>
          <cell r="C309" t="str">
            <v>School District</v>
          </cell>
          <cell r="D309">
            <v>1</v>
          </cell>
          <cell r="E309" t="str">
            <v>Intermediate Unit 1</v>
          </cell>
        </row>
        <row r="310">
          <cell r="A310" t="str">
            <v>Albert Senior Day Center LLC</v>
          </cell>
          <cell r="B310" t="str">
            <v>362465455</v>
          </cell>
          <cell r="C310" t="str">
            <v>Miscellaneous</v>
          </cell>
        </row>
        <row r="311">
          <cell r="A311" t="str">
            <v>Albion Area Public Library</v>
          </cell>
          <cell r="B311" t="str">
            <v>905250033</v>
          </cell>
          <cell r="C311" t="str">
            <v>Library</v>
          </cell>
        </row>
        <row r="312">
          <cell r="A312" t="str">
            <v>Albion College</v>
          </cell>
          <cell r="B312" t="str">
            <v>400002563</v>
          </cell>
          <cell r="C312" t="str">
            <v>Non-Approved Out of State College and University</v>
          </cell>
        </row>
        <row r="313">
          <cell r="A313" t="str">
            <v>Albion College - The Philadelphia Center</v>
          </cell>
          <cell r="B313" t="str">
            <v>400002563</v>
          </cell>
          <cell r="C313" t="str">
            <v>Approved Out of State College and University</v>
          </cell>
        </row>
        <row r="314">
          <cell r="A314" t="str">
            <v>Albright College</v>
          </cell>
          <cell r="B314" t="str">
            <v>314060028</v>
          </cell>
          <cell r="C314" t="str">
            <v>Act 48 Independent Provider</v>
          </cell>
        </row>
        <row r="315">
          <cell r="A315" t="str">
            <v>Albright College</v>
          </cell>
          <cell r="B315" t="str">
            <v>414060204</v>
          </cell>
          <cell r="C315" t="str">
            <v>Private College and University</v>
          </cell>
        </row>
        <row r="316">
          <cell r="A316" t="str">
            <v>ALBRIGHT UNITED METHODIST CHURCH - JOHNSTOWN</v>
          </cell>
          <cell r="B316" t="str">
            <v>300110012</v>
          </cell>
          <cell r="C316" t="str">
            <v>Miscellaneous</v>
          </cell>
        </row>
        <row r="317">
          <cell r="A317" t="str">
            <v>Alcoa Inc</v>
          </cell>
          <cell r="B317" t="str">
            <v>915650099</v>
          </cell>
          <cell r="C317" t="str">
            <v>Library</v>
          </cell>
        </row>
        <row r="318">
          <cell r="A318" t="str">
            <v>Alcorn Annex</v>
          </cell>
          <cell r="B318" t="str">
            <v>300510850</v>
          </cell>
          <cell r="C318" t="str">
            <v>Miscellaneous</v>
          </cell>
          <cell r="D318">
            <v>26</v>
          </cell>
          <cell r="E318" t="str">
            <v>Philadelphia IU 26</v>
          </cell>
        </row>
        <row r="319">
          <cell r="A319" t="str">
            <v>Aldelphoi Village Loyalhanna House</v>
          </cell>
          <cell r="B319" t="str">
            <v>376658086</v>
          </cell>
          <cell r="C319" t="str">
            <v>Miscellaneous</v>
          </cell>
        </row>
        <row r="320">
          <cell r="A320" t="str">
            <v>Aleppo Twp</v>
          </cell>
          <cell r="B320" t="str">
            <v>501300035</v>
          </cell>
          <cell r="C320" t="str">
            <v xml:space="preserve">Municipality                            </v>
          </cell>
        </row>
        <row r="321">
          <cell r="A321" t="str">
            <v>Alex's Lemonade Stand Foundation</v>
          </cell>
          <cell r="B321" t="str">
            <v>300235406</v>
          </cell>
          <cell r="C321" t="str">
            <v>Act 48 Independent Provider</v>
          </cell>
        </row>
        <row r="322">
          <cell r="A322" t="str">
            <v>Alexander Amish School</v>
          </cell>
          <cell r="B322" t="str">
            <v>206160034</v>
          </cell>
          <cell r="C322" t="str">
            <v>Nonpublic, Non-Licensed School</v>
          </cell>
          <cell r="D322">
            <v>6</v>
          </cell>
          <cell r="E322" t="str">
            <v>Riverview IU 6</v>
          </cell>
        </row>
        <row r="323">
          <cell r="A323" t="str">
            <v>Alexander Hamilton Memorial Free Library</v>
          </cell>
          <cell r="B323" t="str">
            <v>912280633</v>
          </cell>
          <cell r="C323" t="str">
            <v>Library</v>
          </cell>
        </row>
        <row r="324">
          <cell r="A324" t="str">
            <v>ALGEN HOLDING COMPANY DBA FRANKLIN DAY NURSERY</v>
          </cell>
          <cell r="B324" t="str">
            <v>317469910</v>
          </cell>
          <cell r="C324" t="str">
            <v>Miscellaneous</v>
          </cell>
        </row>
        <row r="325">
          <cell r="A325" t="str">
            <v>Alia Bonner El Child Care Inc</v>
          </cell>
          <cell r="B325" t="str">
            <v>373069474</v>
          </cell>
          <cell r="C325" t="str">
            <v>Miscellaneous</v>
          </cell>
        </row>
        <row r="326">
          <cell r="A326" t="str">
            <v>Aliquippa Green Inc</v>
          </cell>
          <cell r="B326" t="str">
            <v>344046427</v>
          </cell>
          <cell r="C326" t="str">
            <v>Miscellaneous</v>
          </cell>
        </row>
        <row r="327">
          <cell r="A327" t="str">
            <v>Aliquippa SD</v>
          </cell>
          <cell r="B327" t="str">
            <v>127040503</v>
          </cell>
          <cell r="C327" t="str">
            <v>School District</v>
          </cell>
          <cell r="D327">
            <v>27</v>
          </cell>
          <cell r="E327" t="str">
            <v>Beaver Valley IU 27</v>
          </cell>
        </row>
        <row r="328">
          <cell r="A328" t="str">
            <v>Alisha Cooper DBA Bam Bam Child Development Center</v>
          </cell>
          <cell r="B328" t="str">
            <v>356229823</v>
          </cell>
          <cell r="C328" t="str">
            <v>Miscellaneous</v>
          </cell>
        </row>
        <row r="329">
          <cell r="A329" t="str">
            <v>Aliya's Little Scholar's</v>
          </cell>
          <cell r="B329" t="str">
            <v>381511033</v>
          </cell>
          <cell r="C329" t="str">
            <v>Miscellaneous</v>
          </cell>
        </row>
        <row r="330">
          <cell r="A330" t="str">
            <v>All Aboard Daycare and Learning Center</v>
          </cell>
          <cell r="B330" t="str">
            <v>373025894</v>
          </cell>
          <cell r="C330" t="str">
            <v>Miscellaneous</v>
          </cell>
        </row>
        <row r="331">
          <cell r="A331" t="str">
            <v>All About Kids Daycare and Learning Center, LLC</v>
          </cell>
          <cell r="B331" t="str">
            <v>368227749</v>
          </cell>
          <cell r="C331" t="str">
            <v>Miscellaneous</v>
          </cell>
        </row>
        <row r="332">
          <cell r="A332" t="str">
            <v>ALL ABOUT KIDS EARLY LEARNING CENTER</v>
          </cell>
          <cell r="B332" t="str">
            <v>300220014</v>
          </cell>
          <cell r="C332" t="str">
            <v>Miscellaneous</v>
          </cell>
        </row>
        <row r="333">
          <cell r="A333" t="str">
            <v>ALL ABOUT KIDS PRESCHOOL/DAYCARE INC</v>
          </cell>
          <cell r="B333" t="str">
            <v>331194874</v>
          </cell>
          <cell r="C333" t="str">
            <v>Miscellaneous</v>
          </cell>
        </row>
        <row r="334">
          <cell r="A334" t="str">
            <v>All About Kidz 1</v>
          </cell>
          <cell r="B334" t="str">
            <v>303513741</v>
          </cell>
          <cell r="C334" t="str">
            <v>Miscellaneous</v>
          </cell>
        </row>
        <row r="335">
          <cell r="A335" t="str">
            <v>All About the Big Kidz</v>
          </cell>
          <cell r="B335" t="str">
            <v>387517281</v>
          </cell>
          <cell r="C335" t="str">
            <v>Miscellaneous</v>
          </cell>
        </row>
        <row r="336">
          <cell r="A336" t="str">
            <v>All Football Club Lancaster Lions Corp</v>
          </cell>
          <cell r="B336" t="str">
            <v>302366754</v>
          </cell>
          <cell r="C336" t="str">
            <v>Miscellaneous</v>
          </cell>
        </row>
        <row r="337">
          <cell r="A337" t="str">
            <v>ALL GODS CHILDREN</v>
          </cell>
          <cell r="B337" t="str">
            <v>300045500</v>
          </cell>
          <cell r="C337" t="str">
            <v>Miscellaneous</v>
          </cell>
          <cell r="D337">
            <v>27</v>
          </cell>
          <cell r="E337" t="str">
            <v>Beaver Valley IU 27</v>
          </cell>
        </row>
        <row r="338">
          <cell r="A338" t="str">
            <v>ALL GODS CHILDREN CHILD CARE LLC</v>
          </cell>
          <cell r="B338" t="str">
            <v>327220915</v>
          </cell>
          <cell r="C338" t="str">
            <v>Miscellaneous</v>
          </cell>
        </row>
        <row r="339">
          <cell r="A339" t="str">
            <v>ALL IN A DAYS PLAY</v>
          </cell>
          <cell r="B339" t="str">
            <v>300070006</v>
          </cell>
          <cell r="C339" t="str">
            <v>Miscellaneous</v>
          </cell>
        </row>
        <row r="340">
          <cell r="A340" t="str">
            <v>All Kids Are Special Childcare and Learning Center</v>
          </cell>
          <cell r="B340" t="str">
            <v>307650034</v>
          </cell>
          <cell r="C340" t="str">
            <v>Licensed, Private Academic School</v>
          </cell>
          <cell r="D340">
            <v>7</v>
          </cell>
          <cell r="E340" t="str">
            <v>Westmoreland IU 7</v>
          </cell>
        </row>
        <row r="341">
          <cell r="A341" t="str">
            <v>All Kids Are Special Childcare and Learning Center Inc</v>
          </cell>
          <cell r="B341" t="str">
            <v>307659494</v>
          </cell>
          <cell r="C341" t="str">
            <v>Miscellaneous</v>
          </cell>
          <cell r="D341">
            <v>7</v>
          </cell>
          <cell r="E341" t="str">
            <v>Westmoreland IU 7</v>
          </cell>
        </row>
        <row r="342">
          <cell r="A342" t="str">
            <v>All Kinds of Minds</v>
          </cell>
          <cell r="B342" t="str">
            <v>301222106</v>
          </cell>
          <cell r="C342" t="str">
            <v>Act 48 Independent Provider</v>
          </cell>
        </row>
        <row r="343">
          <cell r="A343" t="str">
            <v>All My Children Daycare and Nursery School</v>
          </cell>
          <cell r="B343" t="str">
            <v>306400396</v>
          </cell>
          <cell r="C343" t="str">
            <v>Miscellaneous</v>
          </cell>
        </row>
        <row r="344">
          <cell r="A344" t="str">
            <v>All My Children Learning Center</v>
          </cell>
          <cell r="B344" t="str">
            <v>300460565</v>
          </cell>
          <cell r="C344" t="str">
            <v>Other Private, Non-Licensed Entity</v>
          </cell>
          <cell r="D344">
            <v>23</v>
          </cell>
          <cell r="E344" t="str">
            <v>Montgomery County IU 23</v>
          </cell>
        </row>
        <row r="345">
          <cell r="A345" t="str">
            <v>All Saints Academy</v>
          </cell>
          <cell r="B345" t="str">
            <v>219359001</v>
          </cell>
          <cell r="C345" t="str">
            <v>Nonpublic, Non-Licensed School</v>
          </cell>
          <cell r="D345">
            <v>19</v>
          </cell>
          <cell r="E345" t="str">
            <v>Northeastern Educational IU 19</v>
          </cell>
        </row>
        <row r="346">
          <cell r="A346" t="str">
            <v>All Saints Catholic School</v>
          </cell>
          <cell r="B346" t="str">
            <v>208117805</v>
          </cell>
          <cell r="C346" t="str">
            <v>Nonpublic, Non-Licensed School</v>
          </cell>
          <cell r="D346">
            <v>8</v>
          </cell>
          <cell r="E346" t="str">
            <v>Appalachia IU 8</v>
          </cell>
        </row>
        <row r="347">
          <cell r="A347" t="str">
            <v>All Saints Child Care Center</v>
          </cell>
          <cell r="B347" t="str">
            <v>300220150</v>
          </cell>
          <cell r="C347" t="str">
            <v>Miscellaneous</v>
          </cell>
          <cell r="D347">
            <v>15</v>
          </cell>
          <cell r="E347" t="str">
            <v>Capital Area IU 15</v>
          </cell>
        </row>
        <row r="348">
          <cell r="A348" t="str">
            <v>All Saints Episcopal Church</v>
          </cell>
          <cell r="B348" t="str">
            <v>226510222</v>
          </cell>
          <cell r="C348" t="str">
            <v>Other Private, Non-Licensed Entity</v>
          </cell>
          <cell r="D348">
            <v>26</v>
          </cell>
          <cell r="E348" t="str">
            <v>Philadelphia IU 26</v>
          </cell>
        </row>
        <row r="349">
          <cell r="A349" t="str">
            <v>All Saints Episcopal School</v>
          </cell>
          <cell r="B349" t="str">
            <v>226510026</v>
          </cell>
          <cell r="C349" t="str">
            <v>Nonpublic, Non-Licensed School</v>
          </cell>
          <cell r="D349">
            <v>26</v>
          </cell>
          <cell r="E349" t="str">
            <v>Philadelphia IU 26</v>
          </cell>
        </row>
        <row r="350">
          <cell r="A350" t="str">
            <v>ALL STAR CHILDCARE ACADEMY LLC DBA TEDDY BEAR ACADEMY</v>
          </cell>
          <cell r="B350" t="str">
            <v>370090315</v>
          </cell>
          <cell r="C350" t="str">
            <v>Miscellaneous</v>
          </cell>
        </row>
        <row r="351">
          <cell r="A351" t="str">
            <v>All Things Bright &amp; Beautiful</v>
          </cell>
          <cell r="B351" t="str">
            <v>300181650</v>
          </cell>
          <cell r="C351" t="str">
            <v>Miscellaneous</v>
          </cell>
          <cell r="D351">
            <v>10</v>
          </cell>
          <cell r="E351" t="str">
            <v>Central IU 10</v>
          </cell>
        </row>
        <row r="352">
          <cell r="A352" t="str">
            <v>All-State Career School</v>
          </cell>
          <cell r="B352" t="str">
            <v>402027899</v>
          </cell>
          <cell r="C352" t="str">
            <v>Private Licensed School</v>
          </cell>
        </row>
        <row r="353">
          <cell r="A353" t="str">
            <v>All-State Career School</v>
          </cell>
          <cell r="B353" t="str">
            <v>414060459</v>
          </cell>
          <cell r="C353" t="str">
            <v>Private Licensed School</v>
          </cell>
        </row>
        <row r="354">
          <cell r="A354" t="str">
            <v>All-State Career School</v>
          </cell>
          <cell r="B354" t="str">
            <v>414060459</v>
          </cell>
          <cell r="C354" t="str">
            <v>Specialized Associate Degree</v>
          </cell>
        </row>
        <row r="355">
          <cell r="A355" t="str">
            <v>All-State Career School (Dunn Station Road Branch)</v>
          </cell>
          <cell r="B355" t="str">
            <v>402027899</v>
          </cell>
          <cell r="C355" t="str">
            <v>Private Licensed School</v>
          </cell>
        </row>
        <row r="356">
          <cell r="A356" t="str">
            <v>Alle Kiski Learning Ctr Inc</v>
          </cell>
          <cell r="B356" t="str">
            <v>300650590</v>
          </cell>
          <cell r="C356" t="str">
            <v>Miscellaneous</v>
          </cell>
          <cell r="D356">
            <v>7</v>
          </cell>
          <cell r="E356" t="str">
            <v>Westmoreland IU 7</v>
          </cell>
        </row>
        <row r="357">
          <cell r="A357" t="str">
            <v>Alle-Kiski Area Hope Center</v>
          </cell>
          <cell r="B357" t="str">
            <v>300020210</v>
          </cell>
          <cell r="C357" t="str">
            <v>Miscellaneous</v>
          </cell>
          <cell r="D357">
            <v>3</v>
          </cell>
          <cell r="E357" t="str">
            <v>Allegheny IU 3</v>
          </cell>
        </row>
        <row r="358">
          <cell r="A358" t="str">
            <v>Allearn Academy Inc.</v>
          </cell>
          <cell r="B358" t="str">
            <v>329237424</v>
          </cell>
          <cell r="C358" t="str">
            <v>Miscellaneous</v>
          </cell>
        </row>
        <row r="359">
          <cell r="A359" t="str">
            <v>Allegany College of Maryland</v>
          </cell>
          <cell r="B359" t="str">
            <v>400000100</v>
          </cell>
          <cell r="C359" t="str">
            <v>Non-Approved Out of State College and University</v>
          </cell>
        </row>
        <row r="360">
          <cell r="A360" t="str">
            <v>Allegany College of Maryland - Bedford County Campus</v>
          </cell>
          <cell r="B360" t="str">
            <v>400000100</v>
          </cell>
          <cell r="C360" t="str">
            <v>Approved Out of State College and University</v>
          </cell>
        </row>
        <row r="361">
          <cell r="A361" t="str">
            <v>Allegany College of Maryland - Somerset Campus</v>
          </cell>
          <cell r="B361" t="str">
            <v>400000100</v>
          </cell>
          <cell r="C361" t="str">
            <v>Approved Out of State College and University</v>
          </cell>
        </row>
        <row r="362">
          <cell r="A362" t="str">
            <v>Allegany College of Maryland PA campuses</v>
          </cell>
          <cell r="B362" t="str">
            <v>308050099</v>
          </cell>
          <cell r="C362" t="str">
            <v>Act 48 Independent Provider</v>
          </cell>
        </row>
        <row r="363">
          <cell r="A363" t="str">
            <v>Allegheny Campus Library</v>
          </cell>
          <cell r="B363" t="str">
            <v>402020952</v>
          </cell>
          <cell r="C363" t="str">
            <v>Library</v>
          </cell>
        </row>
        <row r="364">
          <cell r="A364" t="str">
            <v>Allegheny Co Health DPT</v>
          </cell>
          <cell r="B364" t="str">
            <v>300020240</v>
          </cell>
          <cell r="C364" t="str">
            <v>Miscellaneous</v>
          </cell>
          <cell r="D364">
            <v>3</v>
          </cell>
          <cell r="E364" t="str">
            <v>Allegheny IU 3</v>
          </cell>
        </row>
        <row r="365">
          <cell r="A365" t="str">
            <v>Allegheny College</v>
          </cell>
          <cell r="B365" t="str">
            <v>300200100</v>
          </cell>
          <cell r="C365" t="str">
            <v>Miscellaneous</v>
          </cell>
          <cell r="D365">
            <v>5</v>
          </cell>
          <cell r="E365" t="str">
            <v>Northwest Tri-County IU 5</v>
          </cell>
        </row>
        <row r="366">
          <cell r="A366" t="str">
            <v>Allegheny College</v>
          </cell>
          <cell r="B366" t="str">
            <v>405200304</v>
          </cell>
          <cell r="C366" t="str">
            <v>Private College and University</v>
          </cell>
        </row>
        <row r="367">
          <cell r="A367" t="str">
            <v>Allegheny County Association of Family and Consumer Sciences</v>
          </cell>
          <cell r="B367" t="str">
            <v>302020015</v>
          </cell>
          <cell r="C367" t="str">
            <v>Act 48 Independent Provider</v>
          </cell>
        </row>
        <row r="368">
          <cell r="A368" t="str">
            <v>Allegheny County Jail</v>
          </cell>
          <cell r="B368" t="str">
            <v>302028847</v>
          </cell>
          <cell r="C368" t="str">
            <v>Miscellaneous</v>
          </cell>
          <cell r="D368">
            <v>2</v>
          </cell>
          <cell r="E368" t="str">
            <v>Pittsburgh-Mt Oliver IU 2</v>
          </cell>
        </row>
        <row r="369">
          <cell r="A369" t="str">
            <v>Allegheny County Law Library</v>
          </cell>
          <cell r="B369" t="str">
            <v>902024255</v>
          </cell>
          <cell r="C369" t="str">
            <v>Library</v>
          </cell>
        </row>
        <row r="370">
          <cell r="A370" t="str">
            <v>Allegheny County Library Association</v>
          </cell>
          <cell r="B370" t="str">
            <v>902024075</v>
          </cell>
          <cell r="C370" t="str">
            <v>Library</v>
          </cell>
        </row>
        <row r="371">
          <cell r="A371" t="str">
            <v>Allegheny County Sanitation Authority</v>
          </cell>
          <cell r="B371" t="str">
            <v>300026725</v>
          </cell>
          <cell r="C371" t="str">
            <v>Act 48 Independent Provider</v>
          </cell>
        </row>
        <row r="372">
          <cell r="A372" t="str">
            <v>Allegheny County Schools Health Insurance Consortium</v>
          </cell>
          <cell r="B372" t="str">
            <v>339020201</v>
          </cell>
          <cell r="C372" t="str">
            <v>Act 48 Independent Provider</v>
          </cell>
        </row>
        <row r="373">
          <cell r="A373" t="str">
            <v>Allegheny Driving School</v>
          </cell>
          <cell r="B373" t="str">
            <v>370029369</v>
          </cell>
          <cell r="C373" t="str">
            <v>Private Driver Training School</v>
          </cell>
          <cell r="D373">
            <v>3</v>
          </cell>
          <cell r="E373" t="str">
            <v>Allegheny IU 3</v>
          </cell>
        </row>
        <row r="374">
          <cell r="A374" t="str">
            <v>Allegheny East Cnf 7th Day Adv</v>
          </cell>
          <cell r="B374" t="str">
            <v>300060220</v>
          </cell>
          <cell r="C374" t="str">
            <v>Miscellaneous</v>
          </cell>
          <cell r="D374">
            <v>14</v>
          </cell>
          <cell r="E374" t="str">
            <v>Berks County IU 14</v>
          </cell>
        </row>
        <row r="375">
          <cell r="A375" t="str">
            <v>Allegheny Elementary</v>
          </cell>
          <cell r="B375" t="str">
            <v>300020163</v>
          </cell>
          <cell r="C375" t="str">
            <v>Miscellaneous</v>
          </cell>
          <cell r="D375">
            <v>2</v>
          </cell>
          <cell r="E375" t="str">
            <v>Pittsburgh-Mt Oliver IU 2</v>
          </cell>
        </row>
        <row r="376">
          <cell r="A376" t="str">
            <v>Allegheny General Hospital</v>
          </cell>
          <cell r="B376" t="str">
            <v>377023958</v>
          </cell>
          <cell r="C376" t="str">
            <v>Act 48 Independent Provider</v>
          </cell>
        </row>
        <row r="377">
          <cell r="A377" t="str">
            <v>Allegheny General Hospital</v>
          </cell>
          <cell r="B377" t="str">
            <v>902024276</v>
          </cell>
          <cell r="C377" t="str">
            <v>Library</v>
          </cell>
        </row>
        <row r="378">
          <cell r="A378" t="str">
            <v>ALLEGHENY HEALTH NETWORK</v>
          </cell>
          <cell r="B378" t="str">
            <v>300022803</v>
          </cell>
          <cell r="C378" t="str">
            <v>Act 48 Independent Provider</v>
          </cell>
        </row>
        <row r="379">
          <cell r="A379" t="str">
            <v>Allegheny Highlands Co BS</v>
          </cell>
          <cell r="B379" t="str">
            <v>300000400</v>
          </cell>
          <cell r="C379" t="str">
            <v>Other Private, Non-Licensed Entity</v>
          </cell>
          <cell r="D379">
            <v>9</v>
          </cell>
          <cell r="E379" t="str">
            <v>Seneca Highlands IU 9</v>
          </cell>
        </row>
        <row r="380">
          <cell r="A380" t="str">
            <v>Allegheny IU 3</v>
          </cell>
          <cell r="B380" t="str">
            <v>103000000</v>
          </cell>
          <cell r="C380" t="str">
            <v>Intermediate Unit</v>
          </cell>
          <cell r="D380">
            <v>3</v>
          </cell>
          <cell r="E380" t="str">
            <v>Allegheny IU 3</v>
          </cell>
        </row>
        <row r="381">
          <cell r="A381" t="str">
            <v>Allegheny IU Co HS</v>
          </cell>
          <cell r="B381" t="str">
            <v>300020330</v>
          </cell>
          <cell r="C381" t="str">
            <v>Other Private, Non-Licensed Entity</v>
          </cell>
          <cell r="D381">
            <v>3</v>
          </cell>
          <cell r="E381" t="str">
            <v>Allegheny IU 3</v>
          </cell>
        </row>
        <row r="382">
          <cell r="A382" t="str">
            <v>Allegheny Library / North Side Branch</v>
          </cell>
          <cell r="B382" t="str">
            <v>902022617</v>
          </cell>
          <cell r="C382" t="str">
            <v>Library</v>
          </cell>
        </row>
        <row r="383">
          <cell r="A383" t="str">
            <v>Allegheny Ludlum Steel Corporation</v>
          </cell>
          <cell r="B383" t="str">
            <v>903023036</v>
          </cell>
          <cell r="C383" t="str">
            <v>Library</v>
          </cell>
        </row>
        <row r="384">
          <cell r="A384" t="str">
            <v>Allegheny Lutheran Social Ministries</v>
          </cell>
          <cell r="B384" t="str">
            <v>300072850</v>
          </cell>
          <cell r="C384" t="str">
            <v>Miscellaneous</v>
          </cell>
          <cell r="D384">
            <v>8</v>
          </cell>
          <cell r="E384" t="str">
            <v>Appalachia IU 8</v>
          </cell>
        </row>
        <row r="385">
          <cell r="A385" t="str">
            <v>Allegheny Policy Council</v>
          </cell>
          <cell r="B385" t="str">
            <v>300020260</v>
          </cell>
          <cell r="C385" t="str">
            <v>Miscellaneous</v>
          </cell>
          <cell r="D385">
            <v>2</v>
          </cell>
          <cell r="E385" t="str">
            <v>Pittsburgh-Mt Oliver IU 2</v>
          </cell>
        </row>
        <row r="386">
          <cell r="A386" t="str">
            <v>Allegheny Twp</v>
          </cell>
          <cell r="B386" t="str">
            <v>508070035</v>
          </cell>
          <cell r="C386" t="str">
            <v xml:space="preserve">Municipality                            </v>
          </cell>
        </row>
        <row r="387">
          <cell r="A387" t="str">
            <v>Allegheny Valley Christian School</v>
          </cell>
          <cell r="B387" t="str">
            <v>208057235</v>
          </cell>
          <cell r="C387" t="str">
            <v>Nonpublic, Non-Licensed School</v>
          </cell>
          <cell r="D387">
            <v>8</v>
          </cell>
          <cell r="E387" t="str">
            <v>Appalachia IU 8</v>
          </cell>
        </row>
        <row r="388">
          <cell r="A388" t="str">
            <v>Allegheny Valley School</v>
          </cell>
          <cell r="B388" t="str">
            <v>300100450</v>
          </cell>
          <cell r="C388" t="str">
            <v>Other Private, Non-Licensed Entity</v>
          </cell>
          <cell r="D388">
            <v>4</v>
          </cell>
          <cell r="E388" t="str">
            <v>Midwestern IU 4</v>
          </cell>
        </row>
        <row r="389">
          <cell r="A389" t="str">
            <v>Allegheny Valley School</v>
          </cell>
          <cell r="B389" t="str">
            <v>300220100</v>
          </cell>
          <cell r="C389" t="str">
            <v>Other Private, Non-Licensed Entity</v>
          </cell>
          <cell r="D389">
            <v>15</v>
          </cell>
          <cell r="E389" t="str">
            <v>Capital Area IU 15</v>
          </cell>
        </row>
        <row r="390">
          <cell r="A390" t="str">
            <v>Allegheny Valley School</v>
          </cell>
          <cell r="B390" t="str">
            <v>300517615</v>
          </cell>
          <cell r="C390" t="str">
            <v>Other Private, Non-Licensed Entity</v>
          </cell>
          <cell r="D390">
            <v>26</v>
          </cell>
          <cell r="E390" t="str">
            <v>Philadelphia IU 26</v>
          </cell>
        </row>
        <row r="391">
          <cell r="A391" t="str">
            <v>Allegheny Valley SD</v>
          </cell>
          <cell r="B391" t="str">
            <v>103020603</v>
          </cell>
          <cell r="C391" t="str">
            <v>School District</v>
          </cell>
          <cell r="D391">
            <v>3</v>
          </cell>
          <cell r="E391" t="str">
            <v>Allegheny IU 3</v>
          </cell>
        </row>
        <row r="392">
          <cell r="A392" t="str">
            <v>Allegheny Youth Development</v>
          </cell>
          <cell r="B392" t="str">
            <v>300020039</v>
          </cell>
          <cell r="C392" t="str">
            <v>Miscellaneous</v>
          </cell>
        </row>
        <row r="393">
          <cell r="A393" t="str">
            <v>Allegheny-Clarion Valley SD</v>
          </cell>
          <cell r="B393" t="str">
            <v>106160303</v>
          </cell>
          <cell r="C393" t="str">
            <v>School District</v>
          </cell>
          <cell r="D393">
            <v>6</v>
          </cell>
          <cell r="E393" t="str">
            <v>Riverview IU 6</v>
          </cell>
        </row>
        <row r="394">
          <cell r="A394" t="str">
            <v>Allegheny-Kiski Health Foundation</v>
          </cell>
          <cell r="B394" t="str">
            <v>303020061</v>
          </cell>
          <cell r="C394" t="str">
            <v>Act 48 Independent Provider</v>
          </cell>
        </row>
        <row r="395">
          <cell r="A395" t="str">
            <v>Allegheny-Singer Research Institute</v>
          </cell>
          <cell r="B395" t="str">
            <v>310022435</v>
          </cell>
          <cell r="C395" t="str">
            <v>Act 48 Independent Provider</v>
          </cell>
        </row>
        <row r="396">
          <cell r="A396" t="str">
            <v>Allen F Pierce Free Library</v>
          </cell>
          <cell r="B396" t="str">
            <v>917081203</v>
          </cell>
          <cell r="C396" t="str">
            <v>Library</v>
          </cell>
        </row>
        <row r="397">
          <cell r="A397" t="str">
            <v>Allencrest Juvenile Home</v>
          </cell>
          <cell r="B397" t="str">
            <v>300040600</v>
          </cell>
          <cell r="C397" t="str">
            <v>Other Private, Non-Licensed Entity</v>
          </cell>
          <cell r="D397">
            <v>27</v>
          </cell>
          <cell r="E397" t="str">
            <v>Beaver Valley IU 27</v>
          </cell>
        </row>
        <row r="398">
          <cell r="A398" t="str">
            <v>Allens Childcare LLC</v>
          </cell>
          <cell r="B398" t="str">
            <v>310519991</v>
          </cell>
          <cell r="C398" t="str">
            <v>Miscellaneous</v>
          </cell>
        </row>
        <row r="399">
          <cell r="A399" t="str">
            <v>Allens Mills School</v>
          </cell>
          <cell r="B399" t="str">
            <v>206330012</v>
          </cell>
          <cell r="C399" t="str">
            <v>Nonpublic, Non-Licensed School</v>
          </cell>
          <cell r="D399">
            <v>6</v>
          </cell>
          <cell r="E399" t="str">
            <v>Riverview IU 6</v>
          </cell>
        </row>
        <row r="400">
          <cell r="A400" t="str">
            <v>Allentown Central Catholic HS</v>
          </cell>
          <cell r="B400" t="str">
            <v>221390202</v>
          </cell>
          <cell r="C400" t="str">
            <v>Nonpublic, Non-Licensed School</v>
          </cell>
          <cell r="D400">
            <v>21</v>
          </cell>
          <cell r="E400" t="str">
            <v>Carbon-Lehigh IU 21</v>
          </cell>
        </row>
        <row r="401">
          <cell r="A401" t="str">
            <v>Allentown City SD</v>
          </cell>
          <cell r="B401" t="str">
            <v>121390302</v>
          </cell>
          <cell r="C401" t="str">
            <v>School District</v>
          </cell>
          <cell r="D401">
            <v>21</v>
          </cell>
          <cell r="E401" t="str">
            <v>Carbon-Lehigh IU 21</v>
          </cell>
        </row>
        <row r="402">
          <cell r="A402" t="str">
            <v>Allentown Osteopathic Medical Ctr</v>
          </cell>
          <cell r="B402" t="str">
            <v>921390727</v>
          </cell>
          <cell r="C402" t="str">
            <v>Library</v>
          </cell>
        </row>
        <row r="403">
          <cell r="A403" t="str">
            <v>Allentown Public Library</v>
          </cell>
          <cell r="B403" t="str">
            <v>921390062</v>
          </cell>
          <cell r="C403" t="str">
            <v>Library</v>
          </cell>
        </row>
        <row r="404">
          <cell r="A404" t="str">
            <v>Allentown Symphony Association</v>
          </cell>
          <cell r="B404" t="str">
            <v>347399128</v>
          </cell>
          <cell r="C404" t="str">
            <v>Miscellaneous</v>
          </cell>
        </row>
        <row r="405">
          <cell r="A405" t="str">
            <v>Allentown YMCA &amp; YWCA</v>
          </cell>
          <cell r="B405" t="str">
            <v>300390250</v>
          </cell>
          <cell r="C405" t="str">
            <v>Miscellaneous</v>
          </cell>
          <cell r="D405">
            <v>21</v>
          </cell>
          <cell r="E405" t="str">
            <v>Carbon-Lehigh IU 21</v>
          </cell>
        </row>
        <row r="406">
          <cell r="A406" t="str">
            <v>Allentown YMCA Camp Adams</v>
          </cell>
          <cell r="B406" t="str">
            <v>300390200</v>
          </cell>
          <cell r="C406" t="str">
            <v>Other Private, Non-Licensed Entity</v>
          </cell>
          <cell r="D406">
            <v>21</v>
          </cell>
          <cell r="E406" t="str">
            <v>Carbon-Lehigh IU 21</v>
          </cell>
        </row>
        <row r="407">
          <cell r="A407" t="str">
            <v>Alliance Christian School</v>
          </cell>
          <cell r="B407" t="str">
            <v>223469642</v>
          </cell>
          <cell r="C407" t="str">
            <v>Nonpublic, Non-Licensed School</v>
          </cell>
          <cell r="D407">
            <v>24</v>
          </cell>
          <cell r="E407" t="str">
            <v>Chester County IU 24</v>
          </cell>
        </row>
        <row r="408">
          <cell r="A408" t="str">
            <v>Alliance For Progress Annex</v>
          </cell>
          <cell r="B408" t="str">
            <v>326510051</v>
          </cell>
          <cell r="C408" t="str">
            <v>Miscellaneous</v>
          </cell>
          <cell r="D408">
            <v>26</v>
          </cell>
          <cell r="E408" t="str">
            <v>Philadelphia IU 26</v>
          </cell>
        </row>
        <row r="409">
          <cell r="A409" t="str">
            <v>Alliance for Progress CS</v>
          </cell>
          <cell r="B409" t="str">
            <v>126512990</v>
          </cell>
          <cell r="C409" t="str">
            <v xml:space="preserve">Charter School                          </v>
          </cell>
          <cell r="D409">
            <v>26</v>
          </cell>
          <cell r="E409" t="str">
            <v>Philadelphia IU 26</v>
          </cell>
        </row>
        <row r="410">
          <cell r="A410" t="str">
            <v>Alliance for Refugee Youth Support and Education</v>
          </cell>
          <cell r="B410" t="str">
            <v>314029610</v>
          </cell>
          <cell r="C410" t="str">
            <v>Miscellaneous</v>
          </cell>
        </row>
        <row r="411">
          <cell r="A411" t="str">
            <v>Alliance for Refugee Youth Support and Education (ARYSE)</v>
          </cell>
          <cell r="B411" t="str">
            <v>315023951</v>
          </cell>
          <cell r="C411" t="str">
            <v>Miscellaneous</v>
          </cell>
        </row>
        <row r="412">
          <cell r="A412" t="str">
            <v>Alliance Home</v>
          </cell>
          <cell r="B412" t="str">
            <v>300260210</v>
          </cell>
          <cell r="C412" t="str">
            <v>Miscellaneous</v>
          </cell>
          <cell r="D412">
            <v>1</v>
          </cell>
          <cell r="E412" t="str">
            <v>Intermediate Unit 1</v>
          </cell>
        </row>
        <row r="413">
          <cell r="A413" t="str">
            <v>Allied Service Handicapped</v>
          </cell>
          <cell r="B413" t="str">
            <v>300350550</v>
          </cell>
          <cell r="C413" t="str">
            <v>Other Private, Non-Licensed Entity</v>
          </cell>
          <cell r="D413">
            <v>19</v>
          </cell>
          <cell r="E413" t="str">
            <v>Northeastern Educational IU 19</v>
          </cell>
        </row>
        <row r="414">
          <cell r="A414" t="str">
            <v>Allison Gap School</v>
          </cell>
          <cell r="B414" t="str">
            <v>211440003</v>
          </cell>
          <cell r="C414" t="str">
            <v>Nonpublic, Non-Licensed School</v>
          </cell>
          <cell r="D414">
            <v>11</v>
          </cell>
          <cell r="E414" t="str">
            <v>Tuscarora IU 11</v>
          </cell>
        </row>
        <row r="415">
          <cell r="A415" t="str">
            <v>Allison House</v>
          </cell>
          <cell r="B415" t="str">
            <v>300020650</v>
          </cell>
          <cell r="C415" t="str">
            <v>Other Private, Non-Licensed Entity</v>
          </cell>
          <cell r="D415">
            <v>3</v>
          </cell>
          <cell r="E415" t="str">
            <v>Allegheny IU 3</v>
          </cell>
        </row>
        <row r="416">
          <cell r="A416" t="str">
            <v>Almost Angels Christian Day Care</v>
          </cell>
          <cell r="B416" t="str">
            <v>326510034</v>
          </cell>
          <cell r="C416" t="str">
            <v>Miscellaneous</v>
          </cell>
          <cell r="D416">
            <v>26</v>
          </cell>
          <cell r="E416" t="str">
            <v>Philadelphia IU 26</v>
          </cell>
        </row>
        <row r="417">
          <cell r="A417" t="str">
            <v>ALMOST HOME LTD</v>
          </cell>
          <cell r="B417" t="str">
            <v>375068586</v>
          </cell>
          <cell r="C417" t="str">
            <v>Miscellaneous</v>
          </cell>
        </row>
        <row r="418">
          <cell r="A418" t="str">
            <v>Alonzo Bridges Day Care Center</v>
          </cell>
          <cell r="B418" t="str">
            <v>341510915</v>
          </cell>
          <cell r="C418" t="str">
            <v>Miscellaneous</v>
          </cell>
        </row>
        <row r="419">
          <cell r="A419" t="str">
            <v>Alpha</v>
          </cell>
          <cell r="B419" t="str">
            <v>300250150</v>
          </cell>
          <cell r="C419" t="str">
            <v>Other Private, Non-Licensed Entity</v>
          </cell>
          <cell r="D419">
            <v>5</v>
          </cell>
          <cell r="E419" t="str">
            <v>Northwest Tri-County IU 5</v>
          </cell>
        </row>
        <row r="420">
          <cell r="A420" t="str">
            <v>Alpha and Omega Christian Academy</v>
          </cell>
          <cell r="B420" t="str">
            <v>326515083</v>
          </cell>
          <cell r="C420" t="str">
            <v>Miscellaneous</v>
          </cell>
          <cell r="D420">
            <v>26</v>
          </cell>
          <cell r="E420" t="str">
            <v>Philadelphia IU 26</v>
          </cell>
        </row>
        <row r="421">
          <cell r="A421" t="str">
            <v>Alpha CDL Academy</v>
          </cell>
          <cell r="B421" t="str">
            <v>422091259</v>
          </cell>
          <cell r="C421" t="str">
            <v>Private Licensed School</v>
          </cell>
        </row>
        <row r="422">
          <cell r="A422" t="str">
            <v>Alpha Driving Academy</v>
          </cell>
          <cell r="B422" t="str">
            <v>382399552</v>
          </cell>
          <cell r="C422" t="str">
            <v>Private Driver Training School</v>
          </cell>
          <cell r="D422">
            <v>21</v>
          </cell>
          <cell r="E422" t="str">
            <v>Carbon-Lehigh IU 21</v>
          </cell>
        </row>
        <row r="423">
          <cell r="A423" t="str">
            <v>Alpha House Nursery &amp; Kdg</v>
          </cell>
          <cell r="B423" t="str">
            <v>226510232</v>
          </cell>
          <cell r="C423" t="str">
            <v>Nonpublic, Non-Licensed School</v>
          </cell>
          <cell r="D423">
            <v>26</v>
          </cell>
          <cell r="E423" t="str">
            <v>Philadelphia IU 26</v>
          </cell>
        </row>
        <row r="424">
          <cell r="A424" t="str">
            <v>Alpha Placement Program</v>
          </cell>
          <cell r="B424" t="str">
            <v>328320000</v>
          </cell>
          <cell r="C424" t="str">
            <v>Miscellaneous</v>
          </cell>
          <cell r="D424">
            <v>28</v>
          </cell>
          <cell r="E424" t="str">
            <v>ARIN IU 28</v>
          </cell>
        </row>
        <row r="425">
          <cell r="A425" t="str">
            <v>Alphabet Academy of Philadelphia</v>
          </cell>
          <cell r="B425" t="str">
            <v>315514308</v>
          </cell>
          <cell r="C425" t="str">
            <v>Miscellaneous</v>
          </cell>
        </row>
        <row r="426">
          <cell r="A426" t="str">
            <v>Alphabet Childcare LLC</v>
          </cell>
          <cell r="B426" t="str">
            <v>379095861</v>
          </cell>
          <cell r="C426" t="str">
            <v>Miscellaneous</v>
          </cell>
        </row>
        <row r="427">
          <cell r="A427" t="str">
            <v>Alphabet Garden Childcare</v>
          </cell>
          <cell r="B427" t="str">
            <v>309094323</v>
          </cell>
          <cell r="C427" t="str">
            <v>Miscellaneous</v>
          </cell>
        </row>
        <row r="428">
          <cell r="A428" t="str">
            <v>Alsace School</v>
          </cell>
          <cell r="B428" t="str">
            <v>300060225</v>
          </cell>
          <cell r="C428" t="str">
            <v>Miscellaneous</v>
          </cell>
          <cell r="D428">
            <v>14</v>
          </cell>
          <cell r="E428" t="str">
            <v>Berks County IU 14</v>
          </cell>
        </row>
        <row r="429">
          <cell r="A429" t="str">
            <v>Alt Pro Asso Comm Treat #3</v>
          </cell>
          <cell r="B429" t="str">
            <v>300020380</v>
          </cell>
          <cell r="C429" t="str">
            <v>Other Private, Non-Licensed Entity</v>
          </cell>
          <cell r="D429">
            <v>3</v>
          </cell>
          <cell r="E429" t="str">
            <v>Allegheny IU 3</v>
          </cell>
        </row>
        <row r="430">
          <cell r="A430" t="str">
            <v>Alt Pro Asso Comm Treat #4</v>
          </cell>
          <cell r="B430" t="str">
            <v>300020390</v>
          </cell>
          <cell r="C430" t="str">
            <v>Other Private, Non-Licensed Entity</v>
          </cell>
          <cell r="D430">
            <v>3</v>
          </cell>
          <cell r="E430" t="str">
            <v>Allegheny IU 3</v>
          </cell>
        </row>
        <row r="431">
          <cell r="A431" t="str">
            <v>Alt Pro Asso Comm Treat #5</v>
          </cell>
          <cell r="B431" t="str">
            <v>300020410</v>
          </cell>
          <cell r="C431" t="str">
            <v>Other Private, Non-Licensed Entity</v>
          </cell>
          <cell r="D431">
            <v>3</v>
          </cell>
          <cell r="E431" t="str">
            <v>Allegheny IU 3</v>
          </cell>
        </row>
        <row r="432">
          <cell r="A432" t="str">
            <v>Alt Pro Asso E L B Unit U</v>
          </cell>
          <cell r="B432" t="str">
            <v>300020340</v>
          </cell>
          <cell r="C432" t="str">
            <v>Other Private, Non-Licensed Entity</v>
          </cell>
          <cell r="D432">
            <v>3</v>
          </cell>
          <cell r="E432" t="str">
            <v>Allegheny IU 3</v>
          </cell>
        </row>
        <row r="433">
          <cell r="A433" t="str">
            <v>Alt Pro Asso Family Dev Prog</v>
          </cell>
          <cell r="B433" t="str">
            <v>300020350</v>
          </cell>
          <cell r="C433" t="str">
            <v>Other Private, Non-Licensed Entity</v>
          </cell>
          <cell r="D433">
            <v>3</v>
          </cell>
          <cell r="E433" t="str">
            <v>Allegheny IU 3</v>
          </cell>
        </row>
        <row r="434">
          <cell r="A434" t="str">
            <v>Alt Pro Asso S Area Shelter</v>
          </cell>
          <cell r="B434" t="str">
            <v>300020360</v>
          </cell>
          <cell r="C434" t="str">
            <v>Other Private, Non-Licensed Entity</v>
          </cell>
          <cell r="D434">
            <v>3</v>
          </cell>
          <cell r="E434" t="str">
            <v>Allegheny IU 3</v>
          </cell>
        </row>
        <row r="435">
          <cell r="A435" t="str">
            <v>Alt Pro Assoc G G H</v>
          </cell>
          <cell r="B435" t="str">
            <v>300020500</v>
          </cell>
          <cell r="C435" t="str">
            <v>Other Private, Non-Licensed Entity</v>
          </cell>
          <cell r="D435">
            <v>2</v>
          </cell>
          <cell r="E435" t="str">
            <v>Pittsburgh-Mt Oliver IU 2</v>
          </cell>
        </row>
        <row r="436">
          <cell r="A436" t="str">
            <v>Alt Pro Assoc I T C</v>
          </cell>
          <cell r="B436" t="str">
            <v>300020370</v>
          </cell>
          <cell r="C436" t="str">
            <v>Other Private, Non-Licensed Entity</v>
          </cell>
          <cell r="D436">
            <v>3</v>
          </cell>
          <cell r="E436" t="str">
            <v>Allegheny IU 3</v>
          </cell>
        </row>
        <row r="437">
          <cell r="A437" t="str">
            <v>Alt Pro Assoc Roup</v>
          </cell>
          <cell r="B437" t="str">
            <v>300020420</v>
          </cell>
          <cell r="C437" t="str">
            <v>Other Private, Non-Licensed Entity</v>
          </cell>
          <cell r="D437">
            <v>3</v>
          </cell>
          <cell r="E437" t="str">
            <v>Allegheny IU 3</v>
          </cell>
        </row>
        <row r="438">
          <cell r="A438" t="str">
            <v>Alternative Care Cpt IN</v>
          </cell>
          <cell r="B438" t="str">
            <v>300090256</v>
          </cell>
          <cell r="C438" t="str">
            <v>Other Private, Non-Licensed Entity</v>
          </cell>
          <cell r="D438">
            <v>22</v>
          </cell>
          <cell r="E438" t="str">
            <v>Bucks County IU 22</v>
          </cell>
        </row>
        <row r="439">
          <cell r="A439" t="str">
            <v>Alternative Community Res Ctr</v>
          </cell>
          <cell r="B439" t="str">
            <v>300100300</v>
          </cell>
          <cell r="C439" t="str">
            <v>Other Private, Non-Licensed Entity</v>
          </cell>
          <cell r="D439">
            <v>8</v>
          </cell>
          <cell r="E439" t="str">
            <v>Appalachia IU 8</v>
          </cell>
        </row>
        <row r="440">
          <cell r="A440" t="str">
            <v>Alternative Community Res Prog</v>
          </cell>
          <cell r="B440" t="str">
            <v>300100310</v>
          </cell>
          <cell r="C440" t="str">
            <v>Other Private, Non-Licensed Entity</v>
          </cell>
          <cell r="D440">
            <v>8</v>
          </cell>
          <cell r="E440" t="str">
            <v>Appalachia IU 8</v>
          </cell>
        </row>
        <row r="441">
          <cell r="A441" t="str">
            <v>Alternative Community Resource</v>
          </cell>
          <cell r="B441" t="str">
            <v>300560150</v>
          </cell>
          <cell r="C441" t="str">
            <v>Miscellaneous</v>
          </cell>
          <cell r="D441">
            <v>8</v>
          </cell>
          <cell r="E441" t="str">
            <v>Appalachia IU 8</v>
          </cell>
        </row>
        <row r="442">
          <cell r="A442" t="str">
            <v>ALTERNATIVE DISPUTE RESOLUTION ACADEMY</v>
          </cell>
          <cell r="B442" t="str">
            <v>300001074</v>
          </cell>
          <cell r="C442" t="str">
            <v>Act 48 Independent Provider</v>
          </cell>
        </row>
        <row r="443">
          <cell r="A443" t="str">
            <v>Alternative Ed</v>
          </cell>
          <cell r="B443" t="str">
            <v>300062340</v>
          </cell>
          <cell r="C443" t="str">
            <v>Miscellaneous</v>
          </cell>
          <cell r="D443">
            <v>14</v>
          </cell>
          <cell r="E443" t="str">
            <v>Berks County IU 14</v>
          </cell>
        </row>
        <row r="444">
          <cell r="A444" t="str">
            <v>Alternative Ed</v>
          </cell>
          <cell r="B444" t="str">
            <v>324150025</v>
          </cell>
          <cell r="C444" t="str">
            <v>Miscellaneous</v>
          </cell>
          <cell r="D444">
            <v>24</v>
          </cell>
          <cell r="E444" t="str">
            <v>Chester County IU 24</v>
          </cell>
        </row>
        <row r="445">
          <cell r="A445" t="str">
            <v>Alternative Ed Prog New Castle</v>
          </cell>
          <cell r="B445" t="str">
            <v>300370500</v>
          </cell>
          <cell r="C445" t="str">
            <v>Other Private, Non-Licensed Entity</v>
          </cell>
          <cell r="D445">
            <v>4</v>
          </cell>
          <cell r="E445" t="str">
            <v>Midwestern IU 4</v>
          </cell>
        </row>
        <row r="446">
          <cell r="A446" t="str">
            <v>Alternative Ed Program</v>
          </cell>
          <cell r="B446" t="str">
            <v>300020605</v>
          </cell>
          <cell r="C446" t="str">
            <v>Miscellaneous</v>
          </cell>
          <cell r="D446">
            <v>3</v>
          </cell>
          <cell r="E446" t="str">
            <v>Allegheny IU 3</v>
          </cell>
        </row>
        <row r="447">
          <cell r="A447" t="str">
            <v>Alternative Ed Program Annex</v>
          </cell>
          <cell r="B447" t="str">
            <v>300020630</v>
          </cell>
          <cell r="C447" t="str">
            <v>Other Private, Non-Licensed Entity</v>
          </cell>
          <cell r="D447">
            <v>3</v>
          </cell>
          <cell r="E447" t="str">
            <v>Allegheny IU 3</v>
          </cell>
        </row>
        <row r="448">
          <cell r="A448" t="str">
            <v>Alternative Ed Programs</v>
          </cell>
          <cell r="B448" t="str">
            <v>300030200</v>
          </cell>
          <cell r="C448" t="str">
            <v>Miscellaneous</v>
          </cell>
          <cell r="D448">
            <v>28</v>
          </cell>
          <cell r="E448" t="str">
            <v>ARIN IU 28</v>
          </cell>
        </row>
        <row r="449">
          <cell r="A449" t="str">
            <v>Alternative Education</v>
          </cell>
          <cell r="B449" t="str">
            <v>300410050</v>
          </cell>
          <cell r="C449" t="str">
            <v>Miscellaneous</v>
          </cell>
          <cell r="D449">
            <v>17</v>
          </cell>
          <cell r="E449" t="str">
            <v>BLaST IU 17</v>
          </cell>
        </row>
        <row r="450">
          <cell r="A450" t="str">
            <v>Alternative Education</v>
          </cell>
          <cell r="B450" t="str">
            <v>318400009</v>
          </cell>
          <cell r="C450" t="str">
            <v>Miscellaneous</v>
          </cell>
          <cell r="D450">
            <v>18</v>
          </cell>
          <cell r="E450" t="str">
            <v>Luzerne IU 18</v>
          </cell>
        </row>
        <row r="451">
          <cell r="A451" t="str">
            <v>Alternative Education Program</v>
          </cell>
          <cell r="B451" t="str">
            <v>300300250</v>
          </cell>
          <cell r="C451" t="str">
            <v>Other Private, Non-Licensed Entity</v>
          </cell>
          <cell r="D451">
            <v>1</v>
          </cell>
          <cell r="E451" t="str">
            <v>Intermediate Unit 1</v>
          </cell>
        </row>
        <row r="452">
          <cell r="A452" t="str">
            <v>Alternative Education Program</v>
          </cell>
          <cell r="B452" t="str">
            <v>300421510</v>
          </cell>
          <cell r="C452" t="str">
            <v>Other Private, Non-Licensed Entity</v>
          </cell>
          <cell r="D452">
            <v>9</v>
          </cell>
          <cell r="E452" t="str">
            <v>Seneca Highlands IU 9</v>
          </cell>
        </row>
        <row r="453">
          <cell r="A453" t="str">
            <v>Alternative Education Program</v>
          </cell>
          <cell r="B453" t="str">
            <v>300471000</v>
          </cell>
          <cell r="C453" t="str">
            <v>Miscellaneous</v>
          </cell>
          <cell r="D453">
            <v>16</v>
          </cell>
          <cell r="E453" t="str">
            <v>Central Susquehanna IU 16</v>
          </cell>
        </row>
        <row r="454">
          <cell r="A454" t="str">
            <v>Alternative Education Program</v>
          </cell>
          <cell r="B454" t="str">
            <v>308070002</v>
          </cell>
          <cell r="C454" t="str">
            <v>Miscellaneous</v>
          </cell>
          <cell r="D454">
            <v>8</v>
          </cell>
          <cell r="E454" t="str">
            <v>Appalachia IU 8</v>
          </cell>
        </row>
        <row r="455">
          <cell r="A455" t="str">
            <v>Alternative Education Program</v>
          </cell>
          <cell r="B455" t="str">
            <v>328030002</v>
          </cell>
          <cell r="C455" t="str">
            <v>Miscellaneous</v>
          </cell>
          <cell r="D455">
            <v>28</v>
          </cell>
          <cell r="E455" t="str">
            <v>ARIN IU 28</v>
          </cell>
        </row>
        <row r="456">
          <cell r="A456" t="str">
            <v>Alternative Education/IU Prog</v>
          </cell>
          <cell r="B456" t="str">
            <v>300090400</v>
          </cell>
          <cell r="C456" t="str">
            <v>Miscellaneous</v>
          </cell>
          <cell r="D456">
            <v>22</v>
          </cell>
          <cell r="E456" t="str">
            <v>Bucks County IU 22</v>
          </cell>
        </row>
        <row r="457">
          <cell r="A457" t="str">
            <v>Alternative IU Program</v>
          </cell>
          <cell r="B457" t="str">
            <v>300090350</v>
          </cell>
          <cell r="C457" t="str">
            <v>Miscellaneous</v>
          </cell>
          <cell r="D457">
            <v>22</v>
          </cell>
          <cell r="E457" t="str">
            <v>Bucks County IU 22</v>
          </cell>
        </row>
        <row r="458">
          <cell r="A458" t="str">
            <v>Alternative Learning Center</v>
          </cell>
          <cell r="B458" t="str">
            <v>300400250</v>
          </cell>
          <cell r="C458" t="str">
            <v>Miscellaneous</v>
          </cell>
          <cell r="D458">
            <v>18</v>
          </cell>
          <cell r="E458" t="str">
            <v>Luzerne IU 18</v>
          </cell>
        </row>
        <row r="459">
          <cell r="A459" t="str">
            <v>Alternative Living Solutions</v>
          </cell>
          <cell r="B459" t="str">
            <v>387658042</v>
          </cell>
          <cell r="C459" t="str">
            <v>Miscellaneous</v>
          </cell>
        </row>
        <row r="460">
          <cell r="A460" t="str">
            <v>Alternative Living Solutions Sil - #446300</v>
          </cell>
          <cell r="B460" t="str">
            <v>302023332</v>
          </cell>
          <cell r="C460" t="str">
            <v>Miscellaneous</v>
          </cell>
          <cell r="D460">
            <v>2</v>
          </cell>
          <cell r="E460" t="str">
            <v>Pittsburgh-Mt Oliver IU 2</v>
          </cell>
        </row>
        <row r="461">
          <cell r="A461" t="str">
            <v>Alternative Living Solutions-Broad Street Apartments #441000</v>
          </cell>
          <cell r="B461" t="str">
            <v>388659244</v>
          </cell>
          <cell r="C461" t="str">
            <v>Miscellaneous</v>
          </cell>
        </row>
        <row r="462">
          <cell r="A462" t="str">
            <v>Alternative Living Solutions-Broad Street Apartments #444600</v>
          </cell>
          <cell r="B462" t="str">
            <v>361658746</v>
          </cell>
          <cell r="C462" t="str">
            <v>Miscellaneous</v>
          </cell>
        </row>
        <row r="463">
          <cell r="A463" t="str">
            <v>Alternative Living Solutions-Broad Street Apartments #444610</v>
          </cell>
          <cell r="B463" t="str">
            <v>361657799</v>
          </cell>
          <cell r="C463" t="str">
            <v>Miscellaneous</v>
          </cell>
        </row>
        <row r="464">
          <cell r="A464" t="str">
            <v>Alternative Living Solutions-Georges Station 915 #442110</v>
          </cell>
          <cell r="B464" t="str">
            <v>310659618</v>
          </cell>
          <cell r="C464" t="str">
            <v>Miscellaneous</v>
          </cell>
        </row>
        <row r="465">
          <cell r="A465" t="str">
            <v>Alternative Living Solutions-Georges Station Apartments 917A</v>
          </cell>
          <cell r="B465" t="str">
            <v>307650447</v>
          </cell>
          <cell r="C465" t="str">
            <v>Miscellaneous</v>
          </cell>
          <cell r="D465">
            <v>7</v>
          </cell>
          <cell r="E465" t="str">
            <v>Westmoreland IU 7</v>
          </cell>
        </row>
        <row r="466">
          <cell r="A466" t="str">
            <v>Alternative Living Solutions-Georges Station Apartments 917B</v>
          </cell>
          <cell r="B466" t="str">
            <v>374653842</v>
          </cell>
          <cell r="C466" t="str">
            <v>Miscellaneous</v>
          </cell>
        </row>
        <row r="467">
          <cell r="A467" t="str">
            <v>Alternative Living Solutions-Twin Run Apartment #443960</v>
          </cell>
          <cell r="B467" t="str">
            <v>374650677</v>
          </cell>
          <cell r="C467" t="str">
            <v>Miscellaneous</v>
          </cell>
        </row>
        <row r="468">
          <cell r="A468" t="str">
            <v>Alternative Rehab Com Chambersburg Secure</v>
          </cell>
          <cell r="B468" t="str">
            <v>315222253</v>
          </cell>
          <cell r="C468" t="str">
            <v>Miscellaneous</v>
          </cell>
          <cell r="D468">
            <v>15</v>
          </cell>
          <cell r="E468" t="str">
            <v>Capital Area IU 15</v>
          </cell>
        </row>
        <row r="469">
          <cell r="A469" t="str">
            <v>Alternative Rehab Com Gloria J. Zimmerman</v>
          </cell>
          <cell r="B469" t="str">
            <v>315210149</v>
          </cell>
          <cell r="C469" t="str">
            <v>Miscellaneous</v>
          </cell>
          <cell r="D469">
            <v>15</v>
          </cell>
          <cell r="E469" t="str">
            <v>Capital Area IU 15</v>
          </cell>
        </row>
        <row r="470">
          <cell r="A470" t="str">
            <v>Alternative Rehab Com Lancaster Residential</v>
          </cell>
          <cell r="B470" t="str">
            <v>313361029</v>
          </cell>
          <cell r="C470" t="str">
            <v>Miscellaneous</v>
          </cell>
          <cell r="D470">
            <v>13</v>
          </cell>
          <cell r="E470" t="str">
            <v>Lancaster-Lebanon IU 13</v>
          </cell>
        </row>
        <row r="471">
          <cell r="A471" t="str">
            <v>Alternative Rehab Com Lebanon Residential</v>
          </cell>
          <cell r="B471" t="str">
            <v>313382042</v>
          </cell>
          <cell r="C471" t="str">
            <v>Miscellaneous</v>
          </cell>
          <cell r="D471">
            <v>13</v>
          </cell>
          <cell r="E471" t="str">
            <v>Lancaster-Lebanon IU 13</v>
          </cell>
        </row>
        <row r="472">
          <cell r="A472" t="str">
            <v>Alternative Rehab Com Mulberry Residential</v>
          </cell>
          <cell r="B472" t="str">
            <v>315227036</v>
          </cell>
          <cell r="C472" t="str">
            <v>Miscellaneous</v>
          </cell>
          <cell r="D472">
            <v>15</v>
          </cell>
          <cell r="E472" t="str">
            <v>Capital Area IU 15</v>
          </cell>
        </row>
        <row r="473">
          <cell r="A473" t="str">
            <v>Alternative Rehab Com Susquehanna Trail</v>
          </cell>
          <cell r="B473" t="str">
            <v>312672581</v>
          </cell>
          <cell r="C473" t="str">
            <v>Miscellaneous</v>
          </cell>
          <cell r="D473">
            <v>12</v>
          </cell>
          <cell r="E473" t="str">
            <v>Lincoln IU 12</v>
          </cell>
        </row>
        <row r="474">
          <cell r="A474" t="str">
            <v>Alternative Rehab Com Woodlawn Residential</v>
          </cell>
          <cell r="B474" t="str">
            <v>315227855</v>
          </cell>
          <cell r="C474" t="str">
            <v>Miscellaneous</v>
          </cell>
          <cell r="D474">
            <v>15</v>
          </cell>
          <cell r="E474" t="str">
            <v>Capital Area IU 15</v>
          </cell>
        </row>
        <row r="475">
          <cell r="A475" t="str">
            <v>Alternative Rehab Com York Residential Program</v>
          </cell>
          <cell r="B475" t="str">
            <v>312670477</v>
          </cell>
          <cell r="C475" t="str">
            <v>Miscellaneous</v>
          </cell>
          <cell r="D475">
            <v>12</v>
          </cell>
          <cell r="E475" t="str">
            <v>Lincoln IU 12</v>
          </cell>
        </row>
        <row r="476">
          <cell r="A476" t="str">
            <v>Alternative Rehabilitation Com</v>
          </cell>
          <cell r="B476" t="str">
            <v>300220200</v>
          </cell>
          <cell r="C476" t="str">
            <v>Nonpublic, Non-Licensed School</v>
          </cell>
          <cell r="D476">
            <v>15</v>
          </cell>
          <cell r="E476" t="str">
            <v>Capital Area IU 15</v>
          </cell>
        </row>
        <row r="477">
          <cell r="A477" t="str">
            <v>Alternative Rehabilitation Com</v>
          </cell>
          <cell r="B477" t="str">
            <v>300220200</v>
          </cell>
          <cell r="C477" t="str">
            <v>Private Residential Rehabilitation Institution</v>
          </cell>
          <cell r="D477">
            <v>15</v>
          </cell>
          <cell r="E477" t="str">
            <v>Capital Area IU 15</v>
          </cell>
        </row>
        <row r="478">
          <cell r="A478" t="str">
            <v>Alternative Rehabilitation Com</v>
          </cell>
          <cell r="B478" t="str">
            <v>300360200</v>
          </cell>
          <cell r="C478" t="str">
            <v>Other Private, Non-Licensed Entity</v>
          </cell>
          <cell r="D478">
            <v>13</v>
          </cell>
          <cell r="E478" t="str">
            <v>Lancaster-Lebanon IU 13</v>
          </cell>
        </row>
        <row r="479">
          <cell r="A479" t="str">
            <v>Alternative Rehabilitation Com</v>
          </cell>
          <cell r="B479" t="str">
            <v>300670370</v>
          </cell>
          <cell r="C479" t="str">
            <v>Other Private, Non-Licensed Entity</v>
          </cell>
          <cell r="D479">
            <v>12</v>
          </cell>
          <cell r="E479" t="str">
            <v>Lincoln IU 12</v>
          </cell>
        </row>
        <row r="480">
          <cell r="A480" t="str">
            <v>Alternative Rehabilitation Com</v>
          </cell>
          <cell r="B480" t="str">
            <v>300670371</v>
          </cell>
          <cell r="C480" t="str">
            <v>Miscellaneous</v>
          </cell>
          <cell r="D480">
            <v>12</v>
          </cell>
          <cell r="E480" t="str">
            <v>Lincoln IU 12</v>
          </cell>
        </row>
        <row r="481">
          <cell r="A481" t="str">
            <v>Alternative Rehabilitation Communities</v>
          </cell>
          <cell r="B481" t="str">
            <v>315220036</v>
          </cell>
          <cell r="C481" t="str">
            <v>Act 48 Independent Provider</v>
          </cell>
        </row>
        <row r="482">
          <cell r="A482" t="str">
            <v>Alternative School</v>
          </cell>
          <cell r="B482" t="str">
            <v>300230140</v>
          </cell>
          <cell r="C482" t="str">
            <v>Miscellaneous</v>
          </cell>
          <cell r="D482">
            <v>25</v>
          </cell>
          <cell r="E482" t="str">
            <v>Delaware County IU 25</v>
          </cell>
        </row>
        <row r="483">
          <cell r="A483" t="str">
            <v>Alternative School</v>
          </cell>
          <cell r="B483" t="str">
            <v>300630050</v>
          </cell>
          <cell r="C483" t="str">
            <v>Miscellaneous</v>
          </cell>
          <cell r="D483">
            <v>1</v>
          </cell>
          <cell r="E483" t="str">
            <v>Intermediate Unit 1</v>
          </cell>
        </row>
        <row r="484">
          <cell r="A484" t="str">
            <v>Alternative Skills Program</v>
          </cell>
          <cell r="B484" t="str">
            <v>300610350</v>
          </cell>
          <cell r="C484" t="str">
            <v>Other Private, Non-Licensed Entity</v>
          </cell>
          <cell r="D484">
            <v>6</v>
          </cell>
          <cell r="E484" t="str">
            <v>Riverview IU 6</v>
          </cell>
        </row>
        <row r="485">
          <cell r="A485" t="str">
            <v>Alternatives Education</v>
          </cell>
          <cell r="B485" t="str">
            <v>300260100</v>
          </cell>
          <cell r="C485" t="str">
            <v>Miscellaneous</v>
          </cell>
          <cell r="D485">
            <v>1</v>
          </cell>
          <cell r="E485" t="str">
            <v>Intermediate Unit 1</v>
          </cell>
        </row>
        <row r="486">
          <cell r="A486" t="str">
            <v>Altoona Area Public Library</v>
          </cell>
          <cell r="B486" t="str">
            <v>908070043</v>
          </cell>
          <cell r="C486" t="str">
            <v>Library</v>
          </cell>
        </row>
        <row r="487">
          <cell r="A487" t="str">
            <v>Altoona Area Public Library</v>
          </cell>
          <cell r="B487" t="str">
            <v>908070155</v>
          </cell>
          <cell r="C487" t="str">
            <v>Library</v>
          </cell>
        </row>
        <row r="488">
          <cell r="A488" t="str">
            <v>Altoona Area SD</v>
          </cell>
          <cell r="B488" t="str">
            <v>108070502</v>
          </cell>
          <cell r="C488" t="str">
            <v>School District</v>
          </cell>
          <cell r="D488">
            <v>8</v>
          </cell>
          <cell r="E488" t="str">
            <v>Appalachia IU 8</v>
          </cell>
        </row>
        <row r="489">
          <cell r="A489" t="str">
            <v>Altoona Hospital</v>
          </cell>
          <cell r="B489" t="str">
            <v>908070695</v>
          </cell>
          <cell r="C489" t="str">
            <v>Library</v>
          </cell>
        </row>
        <row r="490">
          <cell r="A490" t="str">
            <v>Altoona Hospital Center for Behavioral Health Services</v>
          </cell>
          <cell r="B490" t="str">
            <v>308070008</v>
          </cell>
          <cell r="C490" t="str">
            <v>Act 48 Independent Provider</v>
          </cell>
        </row>
        <row r="491">
          <cell r="A491" t="str">
            <v>Altoona Hosptl Sch of Nursing</v>
          </cell>
          <cell r="B491" t="str">
            <v>300070550</v>
          </cell>
          <cell r="C491" t="str">
            <v>Miscellaneous</v>
          </cell>
          <cell r="D491">
            <v>8</v>
          </cell>
          <cell r="E491" t="str">
            <v>Appalachia IU 8</v>
          </cell>
        </row>
        <row r="492">
          <cell r="A492" t="str">
            <v>Altoona Masonic Learning Center for Children, Inc.</v>
          </cell>
          <cell r="B492" t="str">
            <v>308070005</v>
          </cell>
          <cell r="C492" t="str">
            <v>Act 48 Independent Provider</v>
          </cell>
        </row>
        <row r="493">
          <cell r="A493" t="str">
            <v>Alvernia College</v>
          </cell>
          <cell r="B493" t="str">
            <v>300060260</v>
          </cell>
          <cell r="C493" t="str">
            <v>Miscellaneous</v>
          </cell>
          <cell r="D493">
            <v>14</v>
          </cell>
          <cell r="E493" t="str">
            <v>Berks County IU 14</v>
          </cell>
        </row>
        <row r="494">
          <cell r="A494" t="str">
            <v>Alvernia College-non-credit</v>
          </cell>
          <cell r="B494" t="str">
            <v>314060027</v>
          </cell>
          <cell r="C494" t="str">
            <v>Act 48 Independent Provider</v>
          </cell>
        </row>
        <row r="495">
          <cell r="A495" t="str">
            <v>Alvernia University</v>
          </cell>
          <cell r="B495" t="str">
            <v>414060384</v>
          </cell>
          <cell r="C495" t="str">
            <v>Private College and University</v>
          </cell>
        </row>
        <row r="496">
          <cell r="A496" t="str">
            <v>ALWAYS BETTERING CHILDREN DAYCARE</v>
          </cell>
          <cell r="B496" t="str">
            <v>307249923</v>
          </cell>
          <cell r="C496" t="str">
            <v>Miscellaneous</v>
          </cell>
        </row>
        <row r="497">
          <cell r="A497" t="str">
            <v>Aman Driving School</v>
          </cell>
          <cell r="B497" t="str">
            <v>306518961</v>
          </cell>
          <cell r="C497" t="str">
            <v>Private Driver Training School</v>
          </cell>
          <cell r="D497">
            <v>26</v>
          </cell>
          <cell r="E497" t="str">
            <v>Philadelphia IU 26</v>
          </cell>
        </row>
        <row r="498">
          <cell r="A498" t="str">
            <v>Aman Driving School</v>
          </cell>
          <cell r="B498" t="str">
            <v>320510954</v>
          </cell>
          <cell r="C498" t="str">
            <v>Private Driver Training School</v>
          </cell>
          <cell r="D498">
            <v>26</v>
          </cell>
          <cell r="E498" t="str">
            <v>Philadelphia IU 26</v>
          </cell>
        </row>
        <row r="499">
          <cell r="A499" t="str">
            <v>Aman Driving School</v>
          </cell>
          <cell r="B499" t="str">
            <v>373517976</v>
          </cell>
          <cell r="C499" t="str">
            <v>Private Driver Training School</v>
          </cell>
          <cell r="D499">
            <v>26</v>
          </cell>
          <cell r="E499" t="str">
            <v>Philadelphia IU 26</v>
          </cell>
        </row>
        <row r="500">
          <cell r="A500" t="str">
            <v>Amanda Snyder DBA The Thinking Castle</v>
          </cell>
          <cell r="B500" t="str">
            <v>317354585</v>
          </cell>
          <cell r="C500" t="str">
            <v>Miscellaneous</v>
          </cell>
        </row>
        <row r="501">
          <cell r="A501" t="str">
            <v>AMANDLA Inc</v>
          </cell>
          <cell r="B501" t="str">
            <v>326517488</v>
          </cell>
          <cell r="C501" t="str">
            <v>Miscellaneous</v>
          </cell>
          <cell r="D501">
            <v>26</v>
          </cell>
          <cell r="E501" t="str">
            <v>Philadelphia IU 26</v>
          </cell>
        </row>
        <row r="502">
          <cell r="A502" t="str">
            <v>Amazing Kidz Academy LLC</v>
          </cell>
          <cell r="B502" t="str">
            <v>326517721</v>
          </cell>
          <cell r="C502" t="str">
            <v>Licensed, Private Academic School</v>
          </cell>
          <cell r="D502">
            <v>26</v>
          </cell>
          <cell r="E502" t="str">
            <v>Philadelphia IU 26</v>
          </cell>
        </row>
        <row r="503">
          <cell r="A503" t="str">
            <v>Amazing Kidz Academy LLC</v>
          </cell>
          <cell r="B503" t="str">
            <v>326518037</v>
          </cell>
          <cell r="C503" t="str">
            <v>Miscellaneous</v>
          </cell>
          <cell r="D503">
            <v>26</v>
          </cell>
          <cell r="E503" t="str">
            <v>Philadelphia IU 26</v>
          </cell>
        </row>
        <row r="504">
          <cell r="A504" t="str">
            <v>Amazing Kidz From The Future Inc</v>
          </cell>
          <cell r="B504" t="str">
            <v>348066945</v>
          </cell>
          <cell r="C504" t="str">
            <v>Miscellaneous</v>
          </cell>
        </row>
        <row r="505">
          <cell r="A505" t="str">
            <v>Amazing Place LLC</v>
          </cell>
          <cell r="B505" t="str">
            <v>367449139</v>
          </cell>
          <cell r="C505" t="str">
            <v>Miscellaneous</v>
          </cell>
        </row>
        <row r="506">
          <cell r="A506" t="str">
            <v>Amber M. Ruch dba Valley Preschool Learning &amp; Care Center</v>
          </cell>
          <cell r="B506" t="str">
            <v>340224659</v>
          </cell>
          <cell r="C506" t="str">
            <v>Miscellaneous</v>
          </cell>
          <cell r="D506">
            <v>15</v>
          </cell>
          <cell r="E506" t="str">
            <v>Capital Area IU 15</v>
          </cell>
        </row>
        <row r="507">
          <cell r="A507" t="str">
            <v>Ambler Branch Library</v>
          </cell>
          <cell r="B507" t="str">
            <v>923460063</v>
          </cell>
          <cell r="C507" t="str">
            <v>Library</v>
          </cell>
        </row>
        <row r="508">
          <cell r="A508" t="str">
            <v>Ambler Library</v>
          </cell>
          <cell r="B508" t="str">
            <v>426517601</v>
          </cell>
          <cell r="C508" t="str">
            <v>Library</v>
          </cell>
        </row>
        <row r="509">
          <cell r="A509" t="str">
            <v>Ambridge Area SD</v>
          </cell>
          <cell r="B509" t="str">
            <v>127040703</v>
          </cell>
          <cell r="C509" t="str">
            <v>School District</v>
          </cell>
          <cell r="D509">
            <v>27</v>
          </cell>
          <cell r="E509" t="str">
            <v>Beaver Valley IU 27</v>
          </cell>
        </row>
        <row r="510">
          <cell r="A510" t="str">
            <v>Ambrose Amish Par</v>
          </cell>
          <cell r="B510" t="str">
            <v>228320009</v>
          </cell>
          <cell r="C510" t="str">
            <v>Nonpublic, Non-Licensed School</v>
          </cell>
          <cell r="D510">
            <v>28</v>
          </cell>
          <cell r="E510" t="str">
            <v>ARIN IU 28</v>
          </cell>
        </row>
        <row r="511">
          <cell r="A511" t="str">
            <v>Ambryann Hollabaugh DBA Hollabaugh Little Bundles of Joy</v>
          </cell>
          <cell r="B511" t="str">
            <v>391209552</v>
          </cell>
          <cell r="C511" t="str">
            <v>Miscellaneous</v>
          </cell>
        </row>
        <row r="512">
          <cell r="A512" t="str">
            <v>Amelia S Givin Library</v>
          </cell>
          <cell r="B512" t="str">
            <v>915210453</v>
          </cell>
          <cell r="C512" t="str">
            <v>Library</v>
          </cell>
        </row>
        <row r="513">
          <cell r="A513" t="str">
            <v>American Advanced Institute of Technology</v>
          </cell>
          <cell r="B513" t="str">
            <v>422094139</v>
          </cell>
          <cell r="C513" t="str">
            <v>Private Licensed School</v>
          </cell>
        </row>
        <row r="514">
          <cell r="A514" t="str">
            <v>AMERICAN ASSOCIATION OF SCHOOL ADMINSTRATORS</v>
          </cell>
          <cell r="B514" t="str">
            <v>300000472</v>
          </cell>
          <cell r="C514" t="str">
            <v>Act 48 Independent Provider</v>
          </cell>
        </row>
        <row r="515">
          <cell r="A515" t="str">
            <v>American Association of Teachers of French, Philadelphia Cha</v>
          </cell>
          <cell r="B515" t="str">
            <v>388462474</v>
          </cell>
          <cell r="C515" t="str">
            <v>Act 48 Independent Provider</v>
          </cell>
        </row>
        <row r="516">
          <cell r="A516" t="str">
            <v>American Association of Teachers of French, Susq. Valley Chp</v>
          </cell>
          <cell r="B516" t="str">
            <v>312670011</v>
          </cell>
          <cell r="C516" t="str">
            <v>Act 48 Independent Provider</v>
          </cell>
        </row>
        <row r="517">
          <cell r="A517" t="str">
            <v>American Association of Teachers of German--Phila. &amp; Del. Ch</v>
          </cell>
          <cell r="B517" t="str">
            <v>323460045</v>
          </cell>
          <cell r="C517" t="str">
            <v>Act 48 Independent Provider</v>
          </cell>
        </row>
        <row r="518">
          <cell r="A518" t="str">
            <v>American Center for Educators</v>
          </cell>
          <cell r="B518" t="str">
            <v>315150713</v>
          </cell>
          <cell r="C518" t="str">
            <v>Act 48 Independent Provider</v>
          </cell>
        </row>
        <row r="519">
          <cell r="A519" t="str">
            <v>American Choral Directors Association of Pennsylvania</v>
          </cell>
          <cell r="B519" t="str">
            <v>323460046</v>
          </cell>
          <cell r="C519" t="str">
            <v>Act 48 Independent Provider</v>
          </cell>
        </row>
        <row r="520">
          <cell r="A520" t="str">
            <v>American College</v>
          </cell>
          <cell r="B520" t="str">
            <v>923461809</v>
          </cell>
          <cell r="C520" t="str">
            <v>Library</v>
          </cell>
        </row>
        <row r="521">
          <cell r="A521" t="str">
            <v>American College of Education</v>
          </cell>
          <cell r="B521" t="str">
            <v>450007658</v>
          </cell>
          <cell r="C521" t="str">
            <v>Non-Approved Out of State College and University</v>
          </cell>
        </row>
        <row r="522">
          <cell r="A522" t="str">
            <v>American College of Financial Services</v>
          </cell>
          <cell r="B522" t="str">
            <v>425230414</v>
          </cell>
          <cell r="C522" t="str">
            <v>Private College and University</v>
          </cell>
        </row>
        <row r="523">
          <cell r="A523" t="str">
            <v>American Council on the Teachingof Foreign Languages</v>
          </cell>
          <cell r="B523" t="str">
            <v>300004833</v>
          </cell>
          <cell r="C523" t="str">
            <v>Act 48 Independent Provider</v>
          </cell>
        </row>
        <row r="524">
          <cell r="A524" t="str">
            <v>American Dairy Association &amp; Dairy Council Mid East</v>
          </cell>
          <cell r="B524" t="str">
            <v>302020016</v>
          </cell>
          <cell r="C524" t="str">
            <v>Act 48 Independent Provider</v>
          </cell>
        </row>
        <row r="525">
          <cell r="A525" t="str">
            <v>American Diabetes Association</v>
          </cell>
          <cell r="B525" t="str">
            <v>302020017</v>
          </cell>
          <cell r="C525" t="str">
            <v>Act 48 Independent Provider</v>
          </cell>
        </row>
        <row r="526">
          <cell r="A526" t="str">
            <v>American Diabetes PA Affiliate</v>
          </cell>
          <cell r="B526" t="str">
            <v>300390300</v>
          </cell>
          <cell r="C526" t="str">
            <v>Other Private, Non-Licensed Entity</v>
          </cell>
          <cell r="D526">
            <v>21</v>
          </cell>
          <cell r="E526" t="str">
            <v>Carbon-Lehigh IU 21</v>
          </cell>
        </row>
        <row r="527">
          <cell r="A527" t="str">
            <v>American Driving School</v>
          </cell>
          <cell r="B527" t="str">
            <v>300090070</v>
          </cell>
          <cell r="C527" t="str">
            <v>Private Driver Training School</v>
          </cell>
          <cell r="D527">
            <v>22</v>
          </cell>
          <cell r="E527" t="str">
            <v>Bucks County IU 22</v>
          </cell>
        </row>
        <row r="528">
          <cell r="A528" t="str">
            <v>American English Institute</v>
          </cell>
          <cell r="B528" t="str">
            <v>204435719</v>
          </cell>
          <cell r="C528" t="str">
            <v>Nonpublic, Non-Licensed School</v>
          </cell>
          <cell r="D528">
            <v>4</v>
          </cell>
          <cell r="E528" t="str">
            <v>Midwestern IU 4</v>
          </cell>
        </row>
        <row r="529">
          <cell r="A529" t="str">
            <v>American Federation of Teachers Pennsylvania (AFT Pennsylvan</v>
          </cell>
          <cell r="B529" t="str">
            <v>302020102</v>
          </cell>
          <cell r="C529" t="str">
            <v>Professional Education Association</v>
          </cell>
        </row>
        <row r="530">
          <cell r="A530" t="str">
            <v>American Guild of English Handbell Ringers</v>
          </cell>
          <cell r="B530" t="str">
            <v>300044751</v>
          </cell>
          <cell r="C530" t="str">
            <v>Act 48 Independent Provider</v>
          </cell>
        </row>
        <row r="531">
          <cell r="A531" t="str">
            <v>American Helicopter Museum and Education Center</v>
          </cell>
          <cell r="B531" t="str">
            <v>377151286</v>
          </cell>
          <cell r="C531" t="str">
            <v>Act 48 Independent Provider</v>
          </cell>
        </row>
        <row r="532">
          <cell r="A532" t="str">
            <v>American Institute</v>
          </cell>
          <cell r="B532" t="str">
            <v>400001209</v>
          </cell>
          <cell r="C532" t="str">
            <v>Private Licensed School</v>
          </cell>
        </row>
        <row r="533">
          <cell r="A533" t="str">
            <v>American Institute</v>
          </cell>
          <cell r="B533" t="str">
            <v>400006219</v>
          </cell>
          <cell r="C533" t="str">
            <v>Private Licensed School</v>
          </cell>
        </row>
        <row r="534">
          <cell r="A534" t="str">
            <v>American Institute for Creative Education</v>
          </cell>
          <cell r="B534" t="str">
            <v>300006555</v>
          </cell>
          <cell r="C534" t="str">
            <v>Act 48 Independent Provider</v>
          </cell>
        </row>
        <row r="535">
          <cell r="A535" t="str">
            <v>American Institute- Chartered Property Casualty Underwriters</v>
          </cell>
          <cell r="B535" t="str">
            <v>924152052</v>
          </cell>
          <cell r="C535" t="str">
            <v>Library</v>
          </cell>
        </row>
        <row r="536">
          <cell r="A536" t="str">
            <v>American Law Institute Library</v>
          </cell>
          <cell r="B536" t="str">
            <v>926511025</v>
          </cell>
          <cell r="C536" t="str">
            <v>Library</v>
          </cell>
        </row>
        <row r="537">
          <cell r="A537" t="str">
            <v>American Missionary Fellowship</v>
          </cell>
          <cell r="B537" t="str">
            <v>300320500</v>
          </cell>
          <cell r="C537" t="str">
            <v>Miscellaneous</v>
          </cell>
          <cell r="D537">
            <v>28</v>
          </cell>
          <cell r="E537" t="str">
            <v>ARIN IU 28</v>
          </cell>
        </row>
        <row r="538">
          <cell r="A538" t="str">
            <v>AMERICAN PARADIGM SCHOOLS</v>
          </cell>
          <cell r="B538" t="str">
            <v>300514219</v>
          </cell>
          <cell r="C538" t="str">
            <v>Act 48 Independent Provider</v>
          </cell>
        </row>
        <row r="539">
          <cell r="A539" t="str">
            <v>American Philatelic Research Library</v>
          </cell>
          <cell r="B539" t="str">
            <v>910140938</v>
          </cell>
          <cell r="C539" t="str">
            <v>Library</v>
          </cell>
        </row>
        <row r="540">
          <cell r="A540" t="str">
            <v>American Philosophical Society</v>
          </cell>
          <cell r="B540" t="str">
            <v>391514104</v>
          </cell>
          <cell r="C540" t="str">
            <v>Act 48 Independent Provider</v>
          </cell>
        </row>
        <row r="541">
          <cell r="A541" t="str">
            <v>American Philosophical Society</v>
          </cell>
          <cell r="B541" t="str">
            <v>926511066</v>
          </cell>
          <cell r="C541" t="str">
            <v>Library</v>
          </cell>
        </row>
        <row r="542">
          <cell r="A542" t="str">
            <v>American Red Cross Clearfield Jefferson Chapter</v>
          </cell>
          <cell r="B542" t="str">
            <v>331178686</v>
          </cell>
          <cell r="C542" t="str">
            <v>Act 48 Independent Provider</v>
          </cell>
        </row>
        <row r="543">
          <cell r="A543" t="str">
            <v>American Red Cross Southeastern Pennsylvania Chapter</v>
          </cell>
          <cell r="B543" t="str">
            <v>349517864</v>
          </cell>
          <cell r="C543" t="str">
            <v>Miscellaneous</v>
          </cell>
        </row>
        <row r="544">
          <cell r="A544" t="str">
            <v>American Red Cross, Bloomsburg Chapter</v>
          </cell>
          <cell r="B544" t="str">
            <v>316190004</v>
          </cell>
          <cell r="C544" t="str">
            <v>Act 48 Independent Provider</v>
          </cell>
        </row>
        <row r="545">
          <cell r="A545" t="str">
            <v>American Red Cross-Bradford Sullivan Counties Chapter</v>
          </cell>
          <cell r="B545" t="str">
            <v>317080099</v>
          </cell>
          <cell r="C545" t="str">
            <v>Act 48 Independent Provider</v>
          </cell>
        </row>
        <row r="546">
          <cell r="A546" t="str">
            <v>AMERICAN REVOLUTION ROUND TABLE - CENTRAL PA</v>
          </cell>
          <cell r="B546" t="str">
            <v>300556825</v>
          </cell>
          <cell r="C546" t="str">
            <v>Act 48 Independent Provider</v>
          </cell>
        </row>
        <row r="547">
          <cell r="A547" t="str">
            <v>American Swedish Historical Museum</v>
          </cell>
          <cell r="B547" t="str">
            <v>326510080</v>
          </cell>
          <cell r="C547" t="str">
            <v>Act 48 Independent Provider</v>
          </cell>
        </row>
        <row r="548">
          <cell r="A548" t="str">
            <v>American Training Center L.L.C.</v>
          </cell>
          <cell r="B548" t="str">
            <v>400001079</v>
          </cell>
          <cell r="C548" t="str">
            <v>Private Licensed School</v>
          </cell>
        </row>
        <row r="549">
          <cell r="A549" t="str">
            <v>American Trauma Society</v>
          </cell>
          <cell r="B549" t="str">
            <v>327218858</v>
          </cell>
          <cell r="C549" t="str">
            <v>Act 48 Independent Provider</v>
          </cell>
        </row>
        <row r="550">
          <cell r="A550" t="str">
            <v>AMERICAN WOMEN'S HERITAGE SOCIETY</v>
          </cell>
          <cell r="B550" t="str">
            <v>381513869</v>
          </cell>
          <cell r="C550" t="str">
            <v>Miscellaneous</v>
          </cell>
        </row>
        <row r="551">
          <cell r="A551" t="str">
            <v>Aminah's Adventure Childcare Center LLC</v>
          </cell>
          <cell r="B551" t="str">
            <v>331512324</v>
          </cell>
          <cell r="C551" t="str">
            <v>Miscellaneous</v>
          </cell>
        </row>
        <row r="552">
          <cell r="A552" t="str">
            <v>Amish Experience</v>
          </cell>
          <cell r="B552" t="str">
            <v>313360026</v>
          </cell>
          <cell r="C552" t="str">
            <v>Act 48 Independent Provider</v>
          </cell>
        </row>
        <row r="553">
          <cell r="A553" t="str">
            <v>Amish Road School</v>
          </cell>
          <cell r="B553" t="str">
            <v>213360074</v>
          </cell>
          <cell r="C553" t="str">
            <v>Nonpublic, Non-Licensed School</v>
          </cell>
          <cell r="D553">
            <v>13</v>
          </cell>
          <cell r="E553" t="str">
            <v>Lancaster-Lebanon IU 13</v>
          </cell>
        </row>
        <row r="554">
          <cell r="A554" t="str">
            <v>AMP Incorporated</v>
          </cell>
          <cell r="B554" t="str">
            <v>915220742</v>
          </cell>
          <cell r="C554" t="str">
            <v>Library</v>
          </cell>
        </row>
        <row r="555">
          <cell r="A555" t="str">
            <v>Amsterdam School</v>
          </cell>
          <cell r="B555" t="str">
            <v>213360402</v>
          </cell>
          <cell r="C555" t="str">
            <v>Nonpublic, Non-Licensed School</v>
          </cell>
          <cell r="D555">
            <v>13</v>
          </cell>
          <cell r="E555" t="str">
            <v>Lancaster-Lebanon IU 13</v>
          </cell>
        </row>
        <row r="556">
          <cell r="A556" t="str">
            <v>AMY CARLOS FISCUS DBA ABC CORNER</v>
          </cell>
          <cell r="B556" t="str">
            <v>370434074</v>
          </cell>
          <cell r="C556" t="str">
            <v>Miscellaneous</v>
          </cell>
        </row>
        <row r="557">
          <cell r="A557" t="str">
            <v>Amy Crawford Childcare Inc. DBA Amy's Childcare</v>
          </cell>
          <cell r="B557" t="str">
            <v>352046013</v>
          </cell>
          <cell r="C557" t="str">
            <v>Miscellaneous</v>
          </cell>
        </row>
        <row r="558">
          <cell r="A558" t="str">
            <v>Amy Hockenbrocks Loving Hearts Day Care</v>
          </cell>
          <cell r="B558" t="str">
            <v>300550001</v>
          </cell>
          <cell r="C558" t="str">
            <v>Miscellaneous</v>
          </cell>
        </row>
        <row r="559">
          <cell r="A559" t="str">
            <v>Amy Pyshevs Child Care Center</v>
          </cell>
          <cell r="B559" t="str">
            <v>300480200</v>
          </cell>
          <cell r="C559" t="str">
            <v>Miscellaneous</v>
          </cell>
          <cell r="D559">
            <v>20</v>
          </cell>
          <cell r="E559" t="str">
            <v>Colonial IU 20</v>
          </cell>
        </row>
        <row r="560">
          <cell r="A560" t="str">
            <v>AMY STIVASONS RAINBOWS DBA BUBBLE GUM DAY CARE</v>
          </cell>
          <cell r="B560" t="str">
            <v>351651697</v>
          </cell>
          <cell r="C560" t="str">
            <v>Miscellaneous</v>
          </cell>
        </row>
        <row r="561">
          <cell r="A561" t="str">
            <v>Amy Wise Children's Creative Learning Center</v>
          </cell>
          <cell r="B561" t="str">
            <v>304100000</v>
          </cell>
          <cell r="C561" t="str">
            <v>Licensed, Private Academic School</v>
          </cell>
          <cell r="D561">
            <v>4</v>
          </cell>
          <cell r="E561" t="str">
            <v>Midwestern IU 4</v>
          </cell>
        </row>
        <row r="562">
          <cell r="A562" t="str">
            <v>An House of Prayer Ministries, Inc</v>
          </cell>
          <cell r="B562" t="str">
            <v>379456341</v>
          </cell>
          <cell r="C562" t="str">
            <v>Miscellaneous</v>
          </cell>
        </row>
        <row r="563">
          <cell r="A563" t="str">
            <v>ANA VELEZ DBA GENESIS DAY CARE &amp; LEARNING CENTER</v>
          </cell>
          <cell r="B563" t="str">
            <v>300451970</v>
          </cell>
          <cell r="C563" t="str">
            <v>Miscellaneous</v>
          </cell>
          <cell r="D563">
            <v>20</v>
          </cell>
          <cell r="E563" t="str">
            <v>Colonial IU 20</v>
          </cell>
        </row>
        <row r="564">
          <cell r="A564" t="str">
            <v>Anchor Christian Academy</v>
          </cell>
          <cell r="B564" t="str">
            <v>213363498</v>
          </cell>
          <cell r="C564" t="str">
            <v>Nonpublic, Non-Licensed School</v>
          </cell>
          <cell r="D564">
            <v>13</v>
          </cell>
          <cell r="E564" t="str">
            <v>Lancaster-Lebanon IU 13</v>
          </cell>
        </row>
        <row r="565">
          <cell r="A565" t="str">
            <v>Anchor Christian Day School</v>
          </cell>
          <cell r="B565" t="str">
            <v>212280303</v>
          </cell>
          <cell r="C565" t="str">
            <v>Nonpublic, Non-Licensed School</v>
          </cell>
          <cell r="D565">
            <v>12</v>
          </cell>
          <cell r="E565" t="str">
            <v>Lincoln IU 12</v>
          </cell>
        </row>
        <row r="566">
          <cell r="A566" t="str">
            <v>ANCHORPOINT COUNSELING MINISTRY</v>
          </cell>
          <cell r="B566" t="str">
            <v>302020052</v>
          </cell>
          <cell r="C566" t="str">
            <v>Act 48 Independent Provider</v>
          </cell>
        </row>
        <row r="567">
          <cell r="A567" t="str">
            <v>Ancillae Assumpta Academy</v>
          </cell>
          <cell r="B567" t="str">
            <v>223460502</v>
          </cell>
          <cell r="C567" t="str">
            <v>Nonpublic, Non-Licensed School</v>
          </cell>
          <cell r="D567">
            <v>23</v>
          </cell>
          <cell r="E567" t="str">
            <v>Montgomery County IU 23</v>
          </cell>
        </row>
        <row r="568">
          <cell r="A568" t="str">
            <v>Anderson Alternative Program</v>
          </cell>
          <cell r="B568" t="str">
            <v>300460500</v>
          </cell>
          <cell r="C568" t="str">
            <v>Other Private, Non-Licensed Entity</v>
          </cell>
          <cell r="D568">
            <v>23</v>
          </cell>
          <cell r="E568" t="str">
            <v>Montgomery County IU 23</v>
          </cell>
        </row>
        <row r="569">
          <cell r="A569" t="str">
            <v>Andorra Branch Library</v>
          </cell>
          <cell r="B569" t="str">
            <v>926510006</v>
          </cell>
          <cell r="C569" t="str">
            <v>Library</v>
          </cell>
        </row>
        <row r="570">
          <cell r="A570" t="str">
            <v>ANDREA DORITY DBA MILLIES CREATIVE LEARNING CTR TOO</v>
          </cell>
          <cell r="B570" t="str">
            <v>371488536</v>
          </cell>
          <cell r="C570" t="str">
            <v>Miscellaneous</v>
          </cell>
        </row>
        <row r="571">
          <cell r="A571" t="str">
            <v>Andrew Bayne Memorial Library</v>
          </cell>
          <cell r="B571" t="str">
            <v>902020213</v>
          </cell>
          <cell r="C571" t="str">
            <v>Library</v>
          </cell>
        </row>
        <row r="572">
          <cell r="A572" t="str">
            <v>Andrew Carnegie Free Library</v>
          </cell>
          <cell r="B572" t="str">
            <v>902020543</v>
          </cell>
          <cell r="C572" t="str">
            <v>Library</v>
          </cell>
        </row>
        <row r="573">
          <cell r="A573" t="str">
            <v>Andromeda House Itu</v>
          </cell>
          <cell r="B573" t="str">
            <v>300200150</v>
          </cell>
          <cell r="C573" t="str">
            <v>Other Private, Non-Licensed Entity</v>
          </cell>
          <cell r="D573">
            <v>4</v>
          </cell>
          <cell r="E573" t="str">
            <v>Midwestern IU 4</v>
          </cell>
        </row>
        <row r="574">
          <cell r="A574" t="str">
            <v>Andromedia House Rtf</v>
          </cell>
          <cell r="B574" t="str">
            <v>300250325</v>
          </cell>
          <cell r="C574" t="str">
            <v>Other Private, Non-Licensed Entity</v>
          </cell>
          <cell r="D574">
            <v>4</v>
          </cell>
          <cell r="E574" t="str">
            <v>Midwestern IU 4</v>
          </cell>
        </row>
        <row r="575">
          <cell r="A575" t="str">
            <v>ANGEL GOOD DBA MOMA GOOD INC</v>
          </cell>
          <cell r="B575" t="str">
            <v>300040016</v>
          </cell>
          <cell r="C575" t="str">
            <v>Miscellaneous</v>
          </cell>
        </row>
        <row r="576">
          <cell r="A576" t="str">
            <v>Angela Brazzle dba As We Grow Learning Center</v>
          </cell>
          <cell r="B576" t="str">
            <v>312159947</v>
          </cell>
          <cell r="C576" t="str">
            <v>Miscellaneous</v>
          </cell>
        </row>
        <row r="577">
          <cell r="A577" t="str">
            <v>Angela Y Smith DBA Angie's Angels LLC</v>
          </cell>
          <cell r="B577" t="str">
            <v>388070657</v>
          </cell>
          <cell r="C577" t="str">
            <v>Miscellaneous</v>
          </cell>
        </row>
        <row r="578">
          <cell r="A578" t="str">
            <v>Angela's After School of the Arts Inc.</v>
          </cell>
          <cell r="B578" t="str">
            <v>318023846</v>
          </cell>
          <cell r="C578" t="str">
            <v>Miscellaneous</v>
          </cell>
        </row>
        <row r="579">
          <cell r="A579" t="str">
            <v>Angelo State University</v>
          </cell>
          <cell r="B579" t="str">
            <v>421000233</v>
          </cell>
          <cell r="C579" t="str">
            <v>Non-Approved Out of State College and University</v>
          </cell>
        </row>
        <row r="580">
          <cell r="A580" t="str">
            <v>ANGELS ARK CHILD CARE</v>
          </cell>
          <cell r="B580" t="str">
            <v>353025402</v>
          </cell>
          <cell r="C580" t="str">
            <v>Miscellaneous</v>
          </cell>
        </row>
        <row r="581">
          <cell r="A581" t="str">
            <v>Angels Ark Childcare Center</v>
          </cell>
          <cell r="B581" t="str">
            <v>300020660</v>
          </cell>
          <cell r="C581" t="str">
            <v>Miscellaneous</v>
          </cell>
          <cell r="D581">
            <v>3</v>
          </cell>
          <cell r="E581" t="str">
            <v>Allegheny IU 3</v>
          </cell>
        </row>
        <row r="582">
          <cell r="A582" t="str">
            <v>Angels Keepers Learning Center Inc</v>
          </cell>
          <cell r="B582" t="str">
            <v>346396187</v>
          </cell>
          <cell r="C582" t="str">
            <v>Miscellaneous</v>
          </cell>
        </row>
        <row r="583">
          <cell r="A583" t="str">
            <v>Angels Place Inc</v>
          </cell>
          <cell r="B583" t="str">
            <v>302023433</v>
          </cell>
          <cell r="C583" t="str">
            <v>Miscellaneous</v>
          </cell>
          <cell r="D583">
            <v>2</v>
          </cell>
          <cell r="E583" t="str">
            <v>Pittsburgh-Mt Oliver IU 2</v>
          </cell>
        </row>
        <row r="584">
          <cell r="A584" t="str">
            <v>Angino &amp; Rovner</v>
          </cell>
          <cell r="B584" t="str">
            <v>915220737</v>
          </cell>
          <cell r="C584" t="str">
            <v>Library</v>
          </cell>
        </row>
        <row r="585">
          <cell r="A585" t="str">
            <v>Angley College</v>
          </cell>
          <cell r="B585" t="str">
            <v>403006001</v>
          </cell>
          <cell r="C585" t="str">
            <v>Non-Approved Out of State College and University</v>
          </cell>
        </row>
        <row r="586">
          <cell r="A586" t="str">
            <v>Anica Jones dba A Developmental Journey Christian Child Ca</v>
          </cell>
          <cell r="B586" t="str">
            <v>303020067</v>
          </cell>
          <cell r="C586" t="str">
            <v>Miscellaneous</v>
          </cell>
          <cell r="D586">
            <v>3</v>
          </cell>
          <cell r="E586" t="str">
            <v>Allegheny IU 3</v>
          </cell>
        </row>
        <row r="587">
          <cell r="A587" t="str">
            <v>Animal Friends</v>
          </cell>
          <cell r="B587" t="str">
            <v>381021990</v>
          </cell>
          <cell r="C587" t="str">
            <v>Act 48 Independent Provider</v>
          </cell>
        </row>
        <row r="588">
          <cell r="A588" t="str">
            <v>ANITA DECKER DBA DECKER DAYCARE</v>
          </cell>
          <cell r="B588" t="str">
            <v>300640005</v>
          </cell>
          <cell r="C588" t="str">
            <v>Miscellaneous</v>
          </cell>
        </row>
        <row r="589">
          <cell r="A589" t="str">
            <v>ANN PARKS DBA KIDZ FIRST</v>
          </cell>
          <cell r="B589" t="str">
            <v>337287733</v>
          </cell>
          <cell r="C589" t="str">
            <v>Miscellaneous</v>
          </cell>
        </row>
        <row r="590">
          <cell r="A590" t="str">
            <v>Ann's Kids Educational Center</v>
          </cell>
          <cell r="B590" t="str">
            <v>302094459</v>
          </cell>
          <cell r="C590" t="str">
            <v>Miscellaneous</v>
          </cell>
        </row>
        <row r="591">
          <cell r="A591" t="str">
            <v>Ann's Tender Touch</v>
          </cell>
          <cell r="B591" t="str">
            <v>326510031</v>
          </cell>
          <cell r="C591" t="str">
            <v>Miscellaneous</v>
          </cell>
          <cell r="D591">
            <v>26</v>
          </cell>
          <cell r="E591" t="str">
            <v>Philadelphia IU 26</v>
          </cell>
        </row>
        <row r="592">
          <cell r="A592" t="str">
            <v>Anna Maria College</v>
          </cell>
          <cell r="B592" t="str">
            <v>485006749</v>
          </cell>
          <cell r="C592" t="str">
            <v>Non-Approved Out of State College and University</v>
          </cell>
        </row>
        <row r="593">
          <cell r="A593" t="str">
            <v>ANNE ASHLEY MEMORIAL UNITED METHODIST CHURCH</v>
          </cell>
          <cell r="B593" t="str">
            <v>342021022</v>
          </cell>
          <cell r="C593" t="str">
            <v>Miscellaneous</v>
          </cell>
        </row>
        <row r="594">
          <cell r="A594" t="str">
            <v>Anne Carlsen School</v>
          </cell>
          <cell r="B594" t="str">
            <v>300000600</v>
          </cell>
          <cell r="C594" t="str">
            <v>Miscellaneous</v>
          </cell>
        </row>
        <row r="595">
          <cell r="A595" t="str">
            <v>Anne Frank L S H</v>
          </cell>
          <cell r="B595" t="str">
            <v>300510645</v>
          </cell>
          <cell r="C595" t="str">
            <v>Miscellaneous</v>
          </cell>
          <cell r="D595">
            <v>26</v>
          </cell>
          <cell r="E595" t="str">
            <v>Philadelphia IU 26</v>
          </cell>
        </row>
        <row r="596">
          <cell r="A596" t="str">
            <v>Anne Harris dba MaMas Day Care</v>
          </cell>
          <cell r="B596" t="str">
            <v>324511045</v>
          </cell>
          <cell r="C596" t="str">
            <v>Miscellaneous</v>
          </cell>
        </row>
        <row r="597">
          <cell r="A597" t="str">
            <v>Anne McLaughlin's Child Care</v>
          </cell>
          <cell r="B597" t="str">
            <v>300400300</v>
          </cell>
          <cell r="C597" t="str">
            <v>Licensed, Private Academic School</v>
          </cell>
          <cell r="D597">
            <v>18</v>
          </cell>
          <cell r="E597" t="str">
            <v>Luzerne IU 18</v>
          </cell>
        </row>
        <row r="598">
          <cell r="A598" t="str">
            <v>Annie E Sterline Library</v>
          </cell>
          <cell r="B598" t="str">
            <v>912670882</v>
          </cell>
          <cell r="C598" t="str">
            <v>Library</v>
          </cell>
        </row>
        <row r="599">
          <cell r="A599" t="str">
            <v>Annie Halenbake Ross Library</v>
          </cell>
          <cell r="B599" t="str">
            <v>910180542</v>
          </cell>
          <cell r="C599" t="str">
            <v>Library</v>
          </cell>
        </row>
        <row r="600">
          <cell r="A600" t="str">
            <v>Annville Free Library</v>
          </cell>
          <cell r="B600" t="str">
            <v>913380034</v>
          </cell>
          <cell r="C600" t="str">
            <v>Library</v>
          </cell>
        </row>
        <row r="601">
          <cell r="A601" t="str">
            <v>Annville Township</v>
          </cell>
          <cell r="B601" t="str">
            <v>517384739</v>
          </cell>
          <cell r="C601" t="str">
            <v xml:space="preserve">Municipality                            </v>
          </cell>
        </row>
        <row r="602">
          <cell r="A602" t="str">
            <v>Annville-Cleona SD</v>
          </cell>
          <cell r="B602" t="str">
            <v>113380303</v>
          </cell>
          <cell r="C602" t="str">
            <v>School District</v>
          </cell>
          <cell r="D602">
            <v>13</v>
          </cell>
          <cell r="E602" t="str">
            <v>Lancaster-Lebanon IU 13</v>
          </cell>
        </row>
        <row r="603">
          <cell r="A603" t="str">
            <v>Anointed Flavors Learning Center LLC</v>
          </cell>
          <cell r="B603" t="str">
            <v>304513408</v>
          </cell>
          <cell r="C603" t="str">
            <v>Miscellaneous</v>
          </cell>
        </row>
        <row r="604">
          <cell r="A604" t="str">
            <v>Anthem College-Phoenix</v>
          </cell>
          <cell r="B604" t="str">
            <v>467005217</v>
          </cell>
          <cell r="C604" t="str">
            <v>Non-Approved Out of State College and University</v>
          </cell>
        </row>
        <row r="605">
          <cell r="A605" t="str">
            <v>Anthony Harris dba Old City Child Care</v>
          </cell>
          <cell r="B605" t="str">
            <v>395512754</v>
          </cell>
          <cell r="C605" t="str">
            <v>Miscellaneous</v>
          </cell>
        </row>
        <row r="606">
          <cell r="A606" t="str">
            <v>Anthony Wayne Academy</v>
          </cell>
          <cell r="B606" t="str">
            <v>226517079</v>
          </cell>
          <cell r="C606" t="str">
            <v>Nonpublic, Non-Licensed School</v>
          </cell>
          <cell r="D606">
            <v>26</v>
          </cell>
          <cell r="E606" t="str">
            <v>Philadelphia IU 26</v>
          </cell>
        </row>
        <row r="607">
          <cell r="A607" t="str">
            <v>Anthracite Behavorial Health S</v>
          </cell>
          <cell r="B607" t="str">
            <v>300490475</v>
          </cell>
          <cell r="C607" t="str">
            <v>Miscellaneous</v>
          </cell>
          <cell r="D607">
            <v>16</v>
          </cell>
          <cell r="E607" t="str">
            <v>Central Susquehanna IU 16</v>
          </cell>
        </row>
        <row r="608">
          <cell r="A608" t="str">
            <v>Anti Defamation League</v>
          </cell>
          <cell r="B608" t="str">
            <v>348512104</v>
          </cell>
          <cell r="C608" t="str">
            <v>Act 48 Independent Provider</v>
          </cell>
        </row>
        <row r="609">
          <cell r="A609" t="str">
            <v>Anti-Defamation League</v>
          </cell>
          <cell r="B609" t="str">
            <v>326510081</v>
          </cell>
          <cell r="C609" t="str">
            <v>Act 48 Independent Provider</v>
          </cell>
        </row>
        <row r="610">
          <cell r="A610" t="str">
            <v>Anti-Drug &amp; Alcohol Crusaders Inc</v>
          </cell>
          <cell r="B610" t="str">
            <v>326512367</v>
          </cell>
          <cell r="C610" t="str">
            <v>Miscellaneous</v>
          </cell>
          <cell r="D610">
            <v>26</v>
          </cell>
          <cell r="E610" t="str">
            <v>Philadelphia IU 26</v>
          </cell>
        </row>
        <row r="611">
          <cell r="A611" t="str">
            <v>Antietam SD</v>
          </cell>
          <cell r="B611" t="str">
            <v>114060503</v>
          </cell>
          <cell r="C611" t="str">
            <v>School District</v>
          </cell>
          <cell r="D611">
            <v>14</v>
          </cell>
          <cell r="E611" t="str">
            <v>Berks County IU 14</v>
          </cell>
        </row>
        <row r="612">
          <cell r="A612" t="str">
            <v>Antioch Missionary Baptist Church</v>
          </cell>
          <cell r="B612" t="str">
            <v>322252907</v>
          </cell>
          <cell r="C612" t="str">
            <v>Miscellaneous</v>
          </cell>
        </row>
        <row r="613">
          <cell r="A613" t="str">
            <v>Antiochian Village Camp</v>
          </cell>
          <cell r="B613" t="str">
            <v>300650660</v>
          </cell>
          <cell r="C613" t="str">
            <v>Other Private, Non-Licensed Entity</v>
          </cell>
          <cell r="D613">
            <v>7</v>
          </cell>
          <cell r="E613" t="str">
            <v>Westmoreland IU 7</v>
          </cell>
        </row>
        <row r="614">
          <cell r="A614" t="str">
            <v>Antis Twp</v>
          </cell>
          <cell r="B614" t="str">
            <v>508070095</v>
          </cell>
          <cell r="C614" t="str">
            <v xml:space="preserve">Municipality                            </v>
          </cell>
        </row>
        <row r="615">
          <cell r="A615" t="str">
            <v>Antonia Pantoja Community CS</v>
          </cell>
          <cell r="B615" t="str">
            <v>104510394</v>
          </cell>
          <cell r="C615" t="str">
            <v xml:space="preserve">Charter School                          </v>
          </cell>
          <cell r="D615">
            <v>26</v>
          </cell>
          <cell r="E615" t="str">
            <v>Philadelphia IU 26</v>
          </cell>
        </row>
        <row r="616">
          <cell r="A616" t="str">
            <v>Antoshka Day Care Center</v>
          </cell>
          <cell r="B616" t="str">
            <v>351095106</v>
          </cell>
          <cell r="C616" t="str">
            <v>Miscellaneous</v>
          </cell>
        </row>
        <row r="617">
          <cell r="A617" t="str">
            <v>Antrim Mennonite School</v>
          </cell>
          <cell r="B617" t="str">
            <v>212280503</v>
          </cell>
          <cell r="C617" t="str">
            <v>Nonpublic, Non-Licensed School</v>
          </cell>
          <cell r="D617">
            <v>12</v>
          </cell>
          <cell r="E617" t="str">
            <v>Lincoln IU 12</v>
          </cell>
        </row>
        <row r="618">
          <cell r="A618" t="str">
            <v>Apangea Learning, Inc.</v>
          </cell>
          <cell r="B618" t="str">
            <v>306020181</v>
          </cell>
          <cell r="C618" t="str">
            <v>Act 48 Independent Provider</v>
          </cell>
        </row>
        <row r="619">
          <cell r="A619" t="str">
            <v>Apex School of Theology</v>
          </cell>
          <cell r="B619" t="str">
            <v>498009924</v>
          </cell>
          <cell r="C619" t="str">
            <v>Non-Approved Out of State College and University</v>
          </cell>
        </row>
        <row r="620">
          <cell r="A620" t="str">
            <v>Apm Emergency Shelter</v>
          </cell>
          <cell r="B620" t="str">
            <v>300511310</v>
          </cell>
          <cell r="C620" t="str">
            <v>Other Private, Non-Licensed Entity</v>
          </cell>
          <cell r="D620">
            <v>26</v>
          </cell>
          <cell r="E620" t="str">
            <v>Philadelphia IU 26</v>
          </cell>
        </row>
        <row r="621">
          <cell r="A621" t="str">
            <v>Apollo Memorial Library</v>
          </cell>
          <cell r="B621" t="str">
            <v>928030033</v>
          </cell>
          <cell r="C621" t="str">
            <v>Library</v>
          </cell>
        </row>
        <row r="622">
          <cell r="A622" t="str">
            <v>Apollo-Ridge SD</v>
          </cell>
          <cell r="B622" t="str">
            <v>128030603</v>
          </cell>
          <cell r="C622" t="str">
            <v>School District</v>
          </cell>
          <cell r="D622">
            <v>28</v>
          </cell>
          <cell r="E622" t="str">
            <v>ARIN IU 28</v>
          </cell>
        </row>
        <row r="623">
          <cell r="A623" t="str">
            <v>Apostolic Bible Institute Inc</v>
          </cell>
          <cell r="B623" t="str">
            <v>495002255</v>
          </cell>
          <cell r="C623" t="str">
            <v>Non-Approved Out of State College and University</v>
          </cell>
        </row>
        <row r="624">
          <cell r="A624" t="str">
            <v>Apostolic Christian Academy</v>
          </cell>
          <cell r="B624" t="str">
            <v>208561055</v>
          </cell>
          <cell r="C624" t="str">
            <v>Nonpublic, Non-Licensed School</v>
          </cell>
          <cell r="D624">
            <v>8</v>
          </cell>
          <cell r="E624" t="str">
            <v>Appalachia IU 8</v>
          </cell>
        </row>
        <row r="625">
          <cell r="A625" t="str">
            <v>Apostolic Faith Church</v>
          </cell>
          <cell r="B625" t="str">
            <v>303020028</v>
          </cell>
          <cell r="C625" t="str">
            <v>Miscellaneous</v>
          </cell>
          <cell r="D625">
            <v>3</v>
          </cell>
          <cell r="E625" t="str">
            <v>Allegheny IU 3</v>
          </cell>
        </row>
        <row r="626">
          <cell r="A626" t="str">
            <v>Appalachia IU 8</v>
          </cell>
          <cell r="B626" t="str">
            <v>108000000</v>
          </cell>
          <cell r="C626" t="str">
            <v>Intermediate Unit</v>
          </cell>
          <cell r="D626">
            <v>8</v>
          </cell>
          <cell r="E626" t="str">
            <v>Appalachia IU 8</v>
          </cell>
        </row>
        <row r="627">
          <cell r="A627" t="str">
            <v>Appalachian Bible College</v>
          </cell>
          <cell r="B627" t="str">
            <v>491001588</v>
          </cell>
          <cell r="C627" t="str">
            <v>Non-Approved Out of State College and University</v>
          </cell>
        </row>
        <row r="628">
          <cell r="A628" t="str">
            <v>Appalachian College of Pharmacy</v>
          </cell>
          <cell r="B628" t="str">
            <v>417004498</v>
          </cell>
          <cell r="C628" t="str">
            <v>Non-Approved Out of State College and University</v>
          </cell>
        </row>
        <row r="629">
          <cell r="A629" t="str">
            <v>Appalachian School of Law</v>
          </cell>
          <cell r="B629" t="str">
            <v>420003164</v>
          </cell>
          <cell r="C629" t="str">
            <v>Non-Approved Out of State College and University</v>
          </cell>
        </row>
        <row r="630">
          <cell r="A630" t="str">
            <v>Appalachian State University</v>
          </cell>
          <cell r="B630" t="str">
            <v>446003750</v>
          </cell>
          <cell r="C630" t="str">
            <v>Non-Approved Out of State College and University</v>
          </cell>
        </row>
        <row r="631">
          <cell r="A631" t="str">
            <v>Appalachian Y S Gails House</v>
          </cell>
          <cell r="B631" t="str">
            <v>300110430</v>
          </cell>
          <cell r="C631" t="str">
            <v>Other Private, Non-Licensed Entity</v>
          </cell>
          <cell r="D631">
            <v>8</v>
          </cell>
          <cell r="E631" t="str">
            <v>Appalachia IU 8</v>
          </cell>
        </row>
        <row r="632">
          <cell r="A632" t="str">
            <v>Appalachian Y S Julian House</v>
          </cell>
          <cell r="B632" t="str">
            <v>300110410</v>
          </cell>
          <cell r="C632" t="str">
            <v>Other Private, Non-Licensed Entity</v>
          </cell>
          <cell r="D632">
            <v>8</v>
          </cell>
          <cell r="E632" t="str">
            <v>Appalachia IU 8</v>
          </cell>
        </row>
        <row r="633">
          <cell r="A633" t="str">
            <v>Appalachian Y S Kays House</v>
          </cell>
          <cell r="B633" t="str">
            <v>300110420</v>
          </cell>
          <cell r="C633" t="str">
            <v>Other Private, Non-Licensed Entity</v>
          </cell>
          <cell r="D633">
            <v>8</v>
          </cell>
          <cell r="E633" t="str">
            <v>Appalachia IU 8</v>
          </cell>
        </row>
        <row r="634">
          <cell r="A634" t="str">
            <v>Appalachian Y S Rosemary House</v>
          </cell>
          <cell r="B634" t="str">
            <v>300560200</v>
          </cell>
          <cell r="C634" t="str">
            <v>Other Private, Non-Licensed Entity</v>
          </cell>
          <cell r="D634">
            <v>17</v>
          </cell>
          <cell r="E634" t="str">
            <v>BLaST IU 17</v>
          </cell>
        </row>
        <row r="635">
          <cell r="A635" t="str">
            <v>Appalachian Youth Service</v>
          </cell>
          <cell r="B635" t="str">
            <v>300110400</v>
          </cell>
          <cell r="C635" t="str">
            <v>Other Private, Non-Licensed Entity</v>
          </cell>
          <cell r="D635">
            <v>8</v>
          </cell>
          <cell r="E635" t="str">
            <v>Appalachia IU 8</v>
          </cell>
        </row>
        <row r="636">
          <cell r="A636" t="str">
            <v>Appalachian Youth Service - Kathys House</v>
          </cell>
          <cell r="B636" t="str">
            <v>308118532</v>
          </cell>
          <cell r="C636" t="str">
            <v>Miscellaneous</v>
          </cell>
          <cell r="D636">
            <v>8</v>
          </cell>
          <cell r="E636" t="str">
            <v>Appalachia IU 8</v>
          </cell>
        </row>
        <row r="637">
          <cell r="A637" t="str">
            <v>Appalachian Youth Service - Sutton</v>
          </cell>
          <cell r="B637" t="str">
            <v>308119304</v>
          </cell>
          <cell r="C637" t="str">
            <v>Miscellaneous</v>
          </cell>
          <cell r="D637">
            <v>8</v>
          </cell>
          <cell r="E637" t="str">
            <v>Appalachia IU 8</v>
          </cell>
        </row>
        <row r="638">
          <cell r="A638" t="str">
            <v>Appalachian Ys Jacks House</v>
          </cell>
          <cell r="B638" t="str">
            <v>300110440</v>
          </cell>
          <cell r="C638" t="str">
            <v>Other Private, Non-Licensed Entity</v>
          </cell>
          <cell r="D638">
            <v>8</v>
          </cell>
          <cell r="E638" t="str">
            <v>Appalachia IU 8</v>
          </cell>
        </row>
        <row r="639">
          <cell r="A639" t="str">
            <v>APPEL, YOST &amp; ZEE LLP</v>
          </cell>
          <cell r="B639" t="str">
            <v>300365317</v>
          </cell>
          <cell r="C639" t="str">
            <v>Act 48 Independent Provider</v>
          </cell>
        </row>
        <row r="640">
          <cell r="A640" t="str">
            <v>Apple Child Care Center LLC DBA Apple Child Care Center</v>
          </cell>
          <cell r="B640" t="str">
            <v>340512345</v>
          </cell>
          <cell r="C640" t="str">
            <v>Miscellaneous</v>
          </cell>
        </row>
        <row r="641">
          <cell r="A641" t="str">
            <v>Apple Grove Amish School</v>
          </cell>
          <cell r="B641" t="str">
            <v>213360452</v>
          </cell>
          <cell r="C641" t="str">
            <v>Nonpublic, Non-Licensed School</v>
          </cell>
          <cell r="D641">
            <v>13</v>
          </cell>
          <cell r="E641" t="str">
            <v>Lancaster-Lebanon IU 13</v>
          </cell>
        </row>
        <row r="642">
          <cell r="A642" t="str">
            <v>Apple Grove School</v>
          </cell>
          <cell r="B642" t="str">
            <v>204370254</v>
          </cell>
          <cell r="C642" t="str">
            <v>Nonpublic, Non-Licensed School</v>
          </cell>
          <cell r="D642">
            <v>4</v>
          </cell>
          <cell r="E642" t="str">
            <v>Midwestern IU 4</v>
          </cell>
        </row>
        <row r="643">
          <cell r="A643" t="str">
            <v>APPLE OF MY EYE</v>
          </cell>
          <cell r="B643" t="str">
            <v>300420002</v>
          </cell>
          <cell r="C643" t="str">
            <v>Miscellaneous</v>
          </cell>
        </row>
        <row r="644">
          <cell r="A644" t="str">
            <v>Apple Pie Chester</v>
          </cell>
          <cell r="B644" t="str">
            <v>336231166</v>
          </cell>
          <cell r="C644" t="str">
            <v>Miscellaneous</v>
          </cell>
        </row>
        <row r="645">
          <cell r="A645" t="str">
            <v>APPLE PIE DAY CARE INC</v>
          </cell>
          <cell r="B645" t="str">
            <v>300230012</v>
          </cell>
          <cell r="C645" t="str">
            <v>Miscellaneous</v>
          </cell>
        </row>
        <row r="646">
          <cell r="A646" t="str">
            <v>Apple Pie Long Lane (formerly Kids Smart)</v>
          </cell>
          <cell r="B646" t="str">
            <v>391230211</v>
          </cell>
          <cell r="C646" t="str">
            <v>Miscellaneous</v>
          </cell>
        </row>
        <row r="647">
          <cell r="A647" t="str">
            <v>Applebaum Training Institute</v>
          </cell>
          <cell r="B647" t="str">
            <v>300003189</v>
          </cell>
          <cell r="C647" t="str">
            <v>Act 48 Independent Provider</v>
          </cell>
        </row>
        <row r="648">
          <cell r="A648" t="str">
            <v>Appleseed Learning Center</v>
          </cell>
          <cell r="B648" t="str">
            <v>307650001</v>
          </cell>
          <cell r="C648" t="str">
            <v>Licensed, Private Academic School</v>
          </cell>
          <cell r="D648">
            <v>7</v>
          </cell>
          <cell r="E648" t="str">
            <v>Westmoreland IU 7</v>
          </cell>
        </row>
        <row r="649">
          <cell r="A649" t="str">
            <v>Appleseed Learning Center</v>
          </cell>
          <cell r="B649" t="str">
            <v>307659221</v>
          </cell>
          <cell r="C649" t="str">
            <v>Miscellaneous</v>
          </cell>
          <cell r="D649">
            <v>7</v>
          </cell>
          <cell r="E649" t="str">
            <v>Westmoreland IU 7</v>
          </cell>
        </row>
        <row r="650">
          <cell r="A650" t="str">
            <v>Appleseeds Learning Center LLC</v>
          </cell>
          <cell r="B650" t="str">
            <v>326510651</v>
          </cell>
          <cell r="C650" t="str">
            <v>Miscellaneous</v>
          </cell>
          <cell r="D650">
            <v>26</v>
          </cell>
          <cell r="E650" t="str">
            <v>Philadelphia IU 26</v>
          </cell>
        </row>
        <row r="651">
          <cell r="A651" t="str">
            <v>Appletree Childcare &amp; Learning Ctr</v>
          </cell>
          <cell r="B651" t="str">
            <v>317510265</v>
          </cell>
          <cell r="C651" t="str">
            <v>Miscellaneous</v>
          </cell>
        </row>
        <row r="652">
          <cell r="A652" t="str">
            <v>Applied Motion Technologies, Inc./ITTC</v>
          </cell>
          <cell r="B652" t="str">
            <v>420482209</v>
          </cell>
          <cell r="C652" t="str">
            <v>Private Licensed School</v>
          </cell>
        </row>
        <row r="653">
          <cell r="A653" t="str">
            <v>Apprentice Training for the Electrical Industry (ATEI)</v>
          </cell>
          <cell r="B653" t="str">
            <v>426516159</v>
          </cell>
          <cell r="C653" t="str">
            <v>Private Licensed School</v>
          </cell>
        </row>
        <row r="654">
          <cell r="A654" t="str">
            <v>April Smith DBA April's Schoolhouse</v>
          </cell>
          <cell r="B654" t="str">
            <v>398593319</v>
          </cell>
          <cell r="C654" t="str">
            <v>Miscellaneous</v>
          </cell>
        </row>
        <row r="655">
          <cell r="A655" t="str">
            <v>Aquinas Academy</v>
          </cell>
          <cell r="B655" t="str">
            <v>203020355</v>
          </cell>
          <cell r="C655" t="str">
            <v>Nonpublic, Non-Licensed School</v>
          </cell>
          <cell r="D655">
            <v>3</v>
          </cell>
          <cell r="E655" t="str">
            <v>Allegheny IU 3</v>
          </cell>
        </row>
        <row r="656">
          <cell r="A656" t="str">
            <v>Aquinas Academy</v>
          </cell>
          <cell r="B656" t="str">
            <v>207650205</v>
          </cell>
          <cell r="C656" t="str">
            <v>Nonpublic, Non-Licensed School</v>
          </cell>
          <cell r="D656">
            <v>7</v>
          </cell>
          <cell r="E656" t="str">
            <v>Westmoreland IU 7</v>
          </cell>
        </row>
        <row r="657">
          <cell r="A657" t="str">
            <v>Aquinas College</v>
          </cell>
          <cell r="B657" t="str">
            <v>452008713</v>
          </cell>
          <cell r="C657" t="str">
            <v>Non-Approved Out of State College and University</v>
          </cell>
        </row>
        <row r="658">
          <cell r="A658" t="str">
            <v>Aquinas College</v>
          </cell>
          <cell r="B658" t="str">
            <v>457009062</v>
          </cell>
          <cell r="C658" t="str">
            <v>Non-Approved Out of State College and University</v>
          </cell>
        </row>
        <row r="659">
          <cell r="A659" t="str">
            <v>Aquinas Institute of Theology</v>
          </cell>
          <cell r="B659" t="str">
            <v>406005080</v>
          </cell>
          <cell r="C659" t="str">
            <v>Non-Approved Out of State College and University</v>
          </cell>
        </row>
        <row r="660">
          <cell r="A660" t="str">
            <v>Aramingo Adult Day Care, LLC</v>
          </cell>
          <cell r="B660" t="str">
            <v>339518521</v>
          </cell>
          <cell r="C660" t="str">
            <v>Miscellaneous</v>
          </cell>
        </row>
        <row r="661">
          <cell r="A661" t="str">
            <v>Arbor Place Inc.</v>
          </cell>
          <cell r="B661" t="str">
            <v>302366030</v>
          </cell>
          <cell r="C661" t="str">
            <v>Miscellaneous</v>
          </cell>
        </row>
        <row r="662">
          <cell r="A662" t="str">
            <v>Arbutus Park Manor</v>
          </cell>
          <cell r="B662" t="str">
            <v>300110550</v>
          </cell>
          <cell r="C662" t="str">
            <v>Other Private, Non-Licensed Entity</v>
          </cell>
          <cell r="D662">
            <v>8</v>
          </cell>
          <cell r="E662" t="str">
            <v>Appalachia IU 8</v>
          </cell>
        </row>
        <row r="663">
          <cell r="A663" t="str">
            <v>ARC Carlisle Group Home</v>
          </cell>
          <cell r="B663" t="str">
            <v>300210560</v>
          </cell>
          <cell r="C663" t="str">
            <v>Other Private, Non-Licensed Entity</v>
          </cell>
          <cell r="D663">
            <v>15</v>
          </cell>
          <cell r="E663" t="str">
            <v>Capital Area IU 15</v>
          </cell>
        </row>
        <row r="664">
          <cell r="A664" t="str">
            <v>ARC Elmerton Group Home</v>
          </cell>
          <cell r="B664" t="str">
            <v>300220210</v>
          </cell>
          <cell r="C664" t="str">
            <v>Other Private, Non-Licensed Entity</v>
          </cell>
          <cell r="D664">
            <v>15</v>
          </cell>
          <cell r="E664" t="str">
            <v>Capital Area IU 15</v>
          </cell>
        </row>
        <row r="665">
          <cell r="A665" t="str">
            <v>Arc Human Services</v>
          </cell>
          <cell r="B665" t="str">
            <v>337636630</v>
          </cell>
          <cell r="C665" t="str">
            <v>Miscellaneous</v>
          </cell>
        </row>
        <row r="666">
          <cell r="A666" t="str">
            <v>ARC Lebanon Group Home</v>
          </cell>
          <cell r="B666" t="str">
            <v>300380200</v>
          </cell>
          <cell r="C666" t="str">
            <v>Other Private, Non-Licensed Entity</v>
          </cell>
          <cell r="D666">
            <v>13</v>
          </cell>
          <cell r="E666" t="str">
            <v>Lancaster-Lebanon IU 13</v>
          </cell>
        </row>
        <row r="667">
          <cell r="A667" t="str">
            <v>ARC of Chester County</v>
          </cell>
          <cell r="B667" t="str">
            <v>300157550</v>
          </cell>
          <cell r="C667" t="str">
            <v>Licensed, Private Academic School</v>
          </cell>
          <cell r="D667">
            <v>24</v>
          </cell>
          <cell r="E667" t="str">
            <v>Chester County IU 24</v>
          </cell>
        </row>
        <row r="668">
          <cell r="A668" t="str">
            <v>ARC Secure Int Treatment</v>
          </cell>
          <cell r="B668" t="str">
            <v>300280200</v>
          </cell>
          <cell r="C668" t="str">
            <v>Other Private, Non-Licensed Entity</v>
          </cell>
          <cell r="D668">
            <v>12</v>
          </cell>
          <cell r="E668" t="str">
            <v>Lincoln IU 12</v>
          </cell>
        </row>
        <row r="669">
          <cell r="A669" t="str">
            <v>ARC Westmoreland</v>
          </cell>
          <cell r="B669" t="str">
            <v>300650670</v>
          </cell>
          <cell r="C669" t="str">
            <v>Miscellaneous</v>
          </cell>
          <cell r="D669">
            <v>7</v>
          </cell>
          <cell r="E669" t="str">
            <v>Westmoreland IU 7</v>
          </cell>
        </row>
        <row r="670">
          <cell r="A670" t="str">
            <v>Arcadia Fine Arts Library</v>
          </cell>
          <cell r="B670" t="str">
            <v>926511101</v>
          </cell>
          <cell r="C670" t="str">
            <v>Library</v>
          </cell>
        </row>
        <row r="671">
          <cell r="A671" t="str">
            <v>Arcadia University</v>
          </cell>
          <cell r="B671" t="str">
            <v>423460504</v>
          </cell>
          <cell r="C671" t="str">
            <v>Private College and University</v>
          </cell>
        </row>
        <row r="672">
          <cell r="A672" t="str">
            <v>Arcadia University - Physical Therapy Department (non-credit</v>
          </cell>
          <cell r="B672" t="str">
            <v>323460047</v>
          </cell>
          <cell r="C672" t="str">
            <v>Act 48 Independent Provider</v>
          </cell>
        </row>
        <row r="673">
          <cell r="A673" t="str">
            <v>Arcadia University Education Department</v>
          </cell>
          <cell r="B673" t="str">
            <v>323460048</v>
          </cell>
          <cell r="C673" t="str">
            <v>Act 48 Independent Provider</v>
          </cell>
        </row>
        <row r="674">
          <cell r="A674" t="str">
            <v>Archangel Gabriel School</v>
          </cell>
          <cell r="B674" t="str">
            <v>203023295</v>
          </cell>
          <cell r="C674" t="str">
            <v>Nonpublic, Non-Licensed School</v>
          </cell>
          <cell r="D674">
            <v>3</v>
          </cell>
          <cell r="E674" t="str">
            <v>Allegheny IU 3</v>
          </cell>
        </row>
        <row r="675">
          <cell r="A675" t="str">
            <v>Archbishop John Carroll HS</v>
          </cell>
          <cell r="B675" t="str">
            <v>225230602</v>
          </cell>
          <cell r="C675" t="str">
            <v>Nonpublic, Non-Licensed School</v>
          </cell>
          <cell r="D675">
            <v>25</v>
          </cell>
          <cell r="E675" t="str">
            <v>Delaware County IU 25</v>
          </cell>
        </row>
        <row r="676">
          <cell r="A676" t="str">
            <v>Archbishop Ryan High School</v>
          </cell>
          <cell r="B676" t="str">
            <v>226510452</v>
          </cell>
          <cell r="C676" t="str">
            <v>Nonpublic, Non-Licensed School</v>
          </cell>
          <cell r="D676">
            <v>26</v>
          </cell>
          <cell r="E676" t="str">
            <v>Philadelphia IU 26</v>
          </cell>
        </row>
        <row r="677">
          <cell r="A677" t="str">
            <v>Archbishop Wood Catholic HS</v>
          </cell>
          <cell r="B677" t="str">
            <v>222090252</v>
          </cell>
          <cell r="C677" t="str">
            <v>Nonpublic, Non-Licensed School</v>
          </cell>
          <cell r="D677">
            <v>22</v>
          </cell>
          <cell r="E677" t="str">
            <v>Bucks County IU 22</v>
          </cell>
        </row>
        <row r="678">
          <cell r="A678" t="str">
            <v>Archdiocese of Philadelphia</v>
          </cell>
          <cell r="B678" t="str">
            <v>226510532</v>
          </cell>
          <cell r="C678" t="str">
            <v>Diocese</v>
          </cell>
          <cell r="D678">
            <v>26</v>
          </cell>
          <cell r="E678" t="str">
            <v>Philadelphia IU 26</v>
          </cell>
        </row>
        <row r="679">
          <cell r="A679" t="str">
            <v>Archdiocese of Philadelphia RCCI</v>
          </cell>
          <cell r="B679" t="str">
            <v>326510054</v>
          </cell>
          <cell r="C679" t="str">
            <v>Miscellaneous</v>
          </cell>
          <cell r="D679">
            <v>26</v>
          </cell>
          <cell r="E679" t="str">
            <v>Philadelphia IU 26</v>
          </cell>
        </row>
        <row r="680">
          <cell r="A680" t="str">
            <v>Arche Classical Academy</v>
          </cell>
          <cell r="B680" t="str">
            <v>215215685</v>
          </cell>
          <cell r="C680" t="str">
            <v>Nonpublic, Non-Licensed School</v>
          </cell>
          <cell r="D680">
            <v>15</v>
          </cell>
          <cell r="E680" t="str">
            <v>Capital Area IU 15</v>
          </cell>
        </row>
        <row r="681">
          <cell r="A681" t="str">
            <v>Ardmore Free Library</v>
          </cell>
          <cell r="B681" t="str">
            <v>923460664</v>
          </cell>
          <cell r="C681" t="str">
            <v>Library</v>
          </cell>
        </row>
        <row r="682">
          <cell r="A682" t="str">
            <v>Argos Child Care Center LLC</v>
          </cell>
          <cell r="B682" t="str">
            <v>341513735</v>
          </cell>
          <cell r="C682" t="str">
            <v>Miscellaneous</v>
          </cell>
        </row>
        <row r="683">
          <cell r="A683" t="str">
            <v>Arielle's World Daycare Center</v>
          </cell>
          <cell r="B683" t="str">
            <v>326515509</v>
          </cell>
          <cell r="C683" t="str">
            <v>Miscellaneous</v>
          </cell>
          <cell r="D683">
            <v>26</v>
          </cell>
          <cell r="E683" t="str">
            <v>Philadelphia IU 26</v>
          </cell>
        </row>
        <row r="684">
          <cell r="A684" t="str">
            <v>Arielle's World Daycare Center LLC</v>
          </cell>
          <cell r="B684" t="str">
            <v>378510363</v>
          </cell>
          <cell r="C684" t="str">
            <v>Miscellaneous</v>
          </cell>
        </row>
        <row r="685">
          <cell r="A685" t="str">
            <v>ARIN IU 28</v>
          </cell>
          <cell r="B685" t="str">
            <v>128000000</v>
          </cell>
          <cell r="C685" t="str">
            <v>Intermediate Unit</v>
          </cell>
          <cell r="D685">
            <v>28</v>
          </cell>
          <cell r="E685" t="str">
            <v>ARIN IU 28</v>
          </cell>
        </row>
        <row r="686">
          <cell r="A686" t="str">
            <v>ARISING FUTURES CHILDCARE INC</v>
          </cell>
          <cell r="B686" t="str">
            <v>321511527</v>
          </cell>
          <cell r="C686" t="str">
            <v>Miscellaneous</v>
          </cell>
        </row>
        <row r="687">
          <cell r="A687" t="str">
            <v>Arizona Christian University</v>
          </cell>
          <cell r="B687" t="str">
            <v>440008460</v>
          </cell>
          <cell r="C687" t="str">
            <v>Non-Approved Out of State College and University</v>
          </cell>
        </row>
        <row r="688">
          <cell r="A688" t="str">
            <v>Arizona School of Acupuncture and Oriental Medicine</v>
          </cell>
          <cell r="B688" t="str">
            <v>472004338</v>
          </cell>
          <cell r="C688" t="str">
            <v>Non-Approved Out of State College and University</v>
          </cell>
        </row>
        <row r="689">
          <cell r="A689" t="str">
            <v>Arizona State University</v>
          </cell>
          <cell r="B689" t="str">
            <v>443007382</v>
          </cell>
          <cell r="C689" t="str">
            <v>Non-Approved Out of State College and University</v>
          </cell>
        </row>
        <row r="690">
          <cell r="A690" t="str">
            <v>Arkansas Baptist College</v>
          </cell>
          <cell r="B690" t="str">
            <v>478009377</v>
          </cell>
          <cell r="C690" t="str">
            <v>Non-Approved Out of State College and University</v>
          </cell>
        </row>
        <row r="691">
          <cell r="A691" t="str">
            <v>Arkansas State University-Main Campus</v>
          </cell>
          <cell r="B691" t="str">
            <v>483005898</v>
          </cell>
          <cell r="C691" t="str">
            <v>Non-Approved Out of State College and University</v>
          </cell>
        </row>
        <row r="692">
          <cell r="A692" t="str">
            <v>Arkansas Tech University</v>
          </cell>
          <cell r="B692" t="str">
            <v>419000064</v>
          </cell>
          <cell r="C692" t="str">
            <v>Non-Approved Out of State College and University</v>
          </cell>
        </row>
        <row r="693">
          <cell r="A693" t="str">
            <v>Arkema Inc</v>
          </cell>
          <cell r="B693" t="str">
            <v>923461825</v>
          </cell>
          <cell r="C693" t="str">
            <v>Library</v>
          </cell>
        </row>
        <row r="694">
          <cell r="A694" t="str">
            <v>Arkema Inc.</v>
          </cell>
          <cell r="B694" t="str">
            <v>326510082</v>
          </cell>
          <cell r="C694" t="str">
            <v>Act 48 Independent Provider</v>
          </cell>
        </row>
        <row r="695">
          <cell r="A695" t="str">
            <v>Arlington Baptist College</v>
          </cell>
          <cell r="B695" t="str">
            <v>437001835</v>
          </cell>
          <cell r="C695" t="str">
            <v>Non-Approved Out of State College and University</v>
          </cell>
        </row>
        <row r="696">
          <cell r="A696" t="str">
            <v>Armagh Township</v>
          </cell>
          <cell r="B696" t="str">
            <v>511440035</v>
          </cell>
          <cell r="C696" t="str">
            <v xml:space="preserve">Municipality                            </v>
          </cell>
        </row>
        <row r="697">
          <cell r="A697" t="str">
            <v>Armbrust Wesley Christian Academy</v>
          </cell>
          <cell r="B697" t="str">
            <v>307530099</v>
          </cell>
          <cell r="C697" t="str">
            <v>Act 48 Independent Provider</v>
          </cell>
        </row>
        <row r="698">
          <cell r="A698" t="str">
            <v>Armenian Sisters Academy</v>
          </cell>
          <cell r="B698" t="str">
            <v>300460220</v>
          </cell>
          <cell r="C698" t="str">
            <v>Nonpublic, Non-Licensed School</v>
          </cell>
          <cell r="D698">
            <v>23</v>
          </cell>
          <cell r="E698" t="str">
            <v>Montgomery County IU 23</v>
          </cell>
        </row>
        <row r="699">
          <cell r="A699" t="str">
            <v>Arms Wide Open Daycare LLC</v>
          </cell>
          <cell r="B699" t="str">
            <v>338082074</v>
          </cell>
          <cell r="C699" t="str">
            <v>Miscellaneous</v>
          </cell>
        </row>
        <row r="700">
          <cell r="A700" t="str">
            <v>Armstrong Atlantic State University</v>
          </cell>
          <cell r="B700" t="str">
            <v>424003702</v>
          </cell>
          <cell r="C700" t="str">
            <v>Non-Approved Out of State College and University</v>
          </cell>
        </row>
        <row r="701">
          <cell r="A701" t="str">
            <v>Armstrong Co</v>
          </cell>
          <cell r="B701" t="str">
            <v>500030001</v>
          </cell>
          <cell r="C701" t="str">
            <v>Miscellaneous</v>
          </cell>
        </row>
        <row r="702">
          <cell r="A702" t="str">
            <v>Armstrong Co</v>
          </cell>
          <cell r="B702" t="str">
            <v>500030001</v>
          </cell>
          <cell r="C702" t="str">
            <v xml:space="preserve">Municipality                            </v>
          </cell>
        </row>
        <row r="703">
          <cell r="A703" t="str">
            <v>Armstrong Co Comm Action Agy</v>
          </cell>
          <cell r="B703" t="str">
            <v>300030300</v>
          </cell>
          <cell r="C703" t="str">
            <v>Other Private, Non-Licensed Entity</v>
          </cell>
          <cell r="D703">
            <v>28</v>
          </cell>
          <cell r="E703" t="str">
            <v>ARIN IU 28</v>
          </cell>
        </row>
        <row r="704">
          <cell r="A704" t="str">
            <v>Armstrong Co Community Action Agency</v>
          </cell>
          <cell r="B704" t="str">
            <v>300030250</v>
          </cell>
          <cell r="C704" t="str">
            <v>Other Private, Non-Licensed Entity</v>
          </cell>
          <cell r="D704">
            <v>28</v>
          </cell>
          <cell r="E704" t="str">
            <v>ARIN IU 28</v>
          </cell>
        </row>
        <row r="705">
          <cell r="A705" t="str">
            <v>Armstrong Co Council Inc</v>
          </cell>
          <cell r="B705" t="str">
            <v>300030750</v>
          </cell>
          <cell r="C705" t="str">
            <v>Other Private, Non-Licensed Entity</v>
          </cell>
          <cell r="D705">
            <v>28</v>
          </cell>
          <cell r="E705" t="str">
            <v>ARIN IU 28</v>
          </cell>
        </row>
        <row r="706">
          <cell r="A706" t="str">
            <v>Armstrong Educational Trust</v>
          </cell>
          <cell r="B706" t="str">
            <v>382038031</v>
          </cell>
          <cell r="C706" t="str">
            <v>Miscellaneous</v>
          </cell>
        </row>
        <row r="707">
          <cell r="A707" t="str">
            <v>Armstrong SD</v>
          </cell>
          <cell r="B707" t="str">
            <v>128030852</v>
          </cell>
          <cell r="C707" t="str">
            <v>School District</v>
          </cell>
          <cell r="D707">
            <v>28</v>
          </cell>
          <cell r="E707" t="str">
            <v>ARIN IU 28</v>
          </cell>
        </row>
        <row r="708">
          <cell r="A708" t="str">
            <v>Army Heritage Center Foundation</v>
          </cell>
          <cell r="B708" t="str">
            <v>321210297</v>
          </cell>
          <cell r="C708" t="str">
            <v>Act 48 Independent Provider</v>
          </cell>
        </row>
        <row r="709">
          <cell r="A709" t="str">
            <v>ARNITA DOAMARAL</v>
          </cell>
          <cell r="B709" t="str">
            <v>300510080</v>
          </cell>
          <cell r="C709" t="str">
            <v>Miscellaneous</v>
          </cell>
        </row>
        <row r="710">
          <cell r="A710" t="str">
            <v>Around the Clock Child Care</v>
          </cell>
          <cell r="B710" t="str">
            <v>300250450</v>
          </cell>
          <cell r="C710" t="str">
            <v>Miscellaneous</v>
          </cell>
          <cell r="D710">
            <v>5</v>
          </cell>
          <cell r="E710" t="str">
            <v>Northwest Tri-County IU 5</v>
          </cell>
        </row>
        <row r="711">
          <cell r="A711" t="str">
            <v>AROUND THE CLOCK DAYCARE</v>
          </cell>
          <cell r="B711" t="str">
            <v>317517215</v>
          </cell>
          <cell r="C711" t="str">
            <v>Miscellaneous</v>
          </cell>
        </row>
        <row r="712">
          <cell r="A712" t="str">
            <v>Arrow International</v>
          </cell>
          <cell r="B712" t="str">
            <v>914062230</v>
          </cell>
          <cell r="C712" t="str">
            <v>Library</v>
          </cell>
        </row>
        <row r="713">
          <cell r="A713" t="str">
            <v>Arrows Christian Academy</v>
          </cell>
          <cell r="B713" t="str">
            <v>208072849</v>
          </cell>
          <cell r="C713" t="str">
            <v>Nonpublic, Non-Licensed School</v>
          </cell>
          <cell r="D713">
            <v>14</v>
          </cell>
          <cell r="E713" t="str">
            <v>Berks County IU 14</v>
          </cell>
        </row>
        <row r="714">
          <cell r="A714" t="str">
            <v>Arrows Christian Academy</v>
          </cell>
          <cell r="B714" t="str">
            <v>214068401</v>
          </cell>
          <cell r="C714" t="str">
            <v>Nonpublic, Non-Licensed School</v>
          </cell>
          <cell r="D714">
            <v>14</v>
          </cell>
          <cell r="E714" t="str">
            <v>Berks County IU 14</v>
          </cell>
        </row>
        <row r="715">
          <cell r="A715" t="str">
            <v>ARSENAL FAMILY AND CHILDRENS CENTER</v>
          </cell>
          <cell r="B715" t="str">
            <v>335027735</v>
          </cell>
          <cell r="C715" t="str">
            <v>Miscellaneous</v>
          </cell>
        </row>
        <row r="716">
          <cell r="A716" t="str">
            <v>Art Academy of Cincinnati</v>
          </cell>
          <cell r="B716" t="str">
            <v>426005011</v>
          </cell>
          <cell r="C716" t="str">
            <v>Non-Approved Out of State College and University</v>
          </cell>
        </row>
        <row r="717">
          <cell r="A717" t="str">
            <v>Art Center College of Design</v>
          </cell>
          <cell r="B717" t="str">
            <v>431001110</v>
          </cell>
          <cell r="C717" t="str">
            <v>Non-Approved Out of State College and University</v>
          </cell>
        </row>
        <row r="718">
          <cell r="A718" t="str">
            <v>Art of Growing</v>
          </cell>
          <cell r="B718" t="str">
            <v>300230220</v>
          </cell>
          <cell r="C718" t="str">
            <v>Licensed, Private Academic School</v>
          </cell>
          <cell r="D718">
            <v>25</v>
          </cell>
          <cell r="E718" t="str">
            <v>Delaware County IU 25</v>
          </cell>
        </row>
        <row r="719">
          <cell r="A719" t="str">
            <v>Art's Alive!</v>
          </cell>
          <cell r="B719" t="str">
            <v>377467049</v>
          </cell>
          <cell r="C719" t="str">
            <v>Act 48 Independent Provider</v>
          </cell>
        </row>
        <row r="720">
          <cell r="A720" t="str">
            <v>Arthur Hufnagel Public Library of Glen Rock</v>
          </cell>
          <cell r="B720" t="str">
            <v>912670603</v>
          </cell>
          <cell r="C720" t="str">
            <v>Library</v>
          </cell>
        </row>
        <row r="721">
          <cell r="A721" t="str">
            <v>Artisan Child Care Center LLC</v>
          </cell>
          <cell r="B721" t="str">
            <v>367396186</v>
          </cell>
          <cell r="C721" t="str">
            <v>Miscellaneous</v>
          </cell>
        </row>
        <row r="722">
          <cell r="A722" t="str">
            <v>Artists Image Resource</v>
          </cell>
          <cell r="B722" t="str">
            <v>329022546</v>
          </cell>
          <cell r="C722" t="str">
            <v>Act 48 Independent Provider</v>
          </cell>
        </row>
        <row r="723">
          <cell r="A723" t="str">
            <v>Arts Academy CS</v>
          </cell>
          <cell r="B723" t="str">
            <v>121395927</v>
          </cell>
          <cell r="C723" t="str">
            <v xml:space="preserve">Charter School                          </v>
          </cell>
          <cell r="D723">
            <v>21</v>
          </cell>
          <cell r="E723" t="str">
            <v>Carbon-Lehigh IU 21</v>
          </cell>
        </row>
        <row r="724">
          <cell r="A724" t="str">
            <v>Arts Academy Elementary CS</v>
          </cell>
          <cell r="B724" t="str">
            <v>121399898</v>
          </cell>
          <cell r="C724" t="str">
            <v xml:space="preserve">Charter School                          </v>
          </cell>
          <cell r="D724">
            <v>21</v>
          </cell>
          <cell r="E724" t="str">
            <v>Carbon-Lehigh IU 21</v>
          </cell>
        </row>
        <row r="725">
          <cell r="A725" t="str">
            <v>Arts Across America</v>
          </cell>
          <cell r="B725" t="str">
            <v>399514380</v>
          </cell>
          <cell r="C725" t="str">
            <v>Act 48 Independent Provider</v>
          </cell>
        </row>
        <row r="726">
          <cell r="A726" t="str">
            <v>Arts Education Collaborative</v>
          </cell>
          <cell r="B726" t="str">
            <v>302020019</v>
          </cell>
          <cell r="C726" t="str">
            <v>Act 48 Independent Provider</v>
          </cell>
        </row>
        <row r="727">
          <cell r="A727" t="str">
            <v>ARUBU INC DBA SARAHCARE OF JENKINTOWN</v>
          </cell>
          <cell r="B727" t="str">
            <v>313462236</v>
          </cell>
          <cell r="C727" t="str">
            <v>Miscellaneous</v>
          </cell>
        </row>
        <row r="728">
          <cell r="A728" t="str">
            <v>AS WE GROW</v>
          </cell>
          <cell r="B728" t="str">
            <v>300510058</v>
          </cell>
          <cell r="C728" t="str">
            <v>Miscellaneous</v>
          </cell>
        </row>
        <row r="729">
          <cell r="A729" t="str">
            <v>As Wee Care</v>
          </cell>
          <cell r="B729" t="str">
            <v>300020505</v>
          </cell>
          <cell r="C729" t="str">
            <v>Miscellaneous</v>
          </cell>
          <cell r="D729">
            <v>3</v>
          </cell>
          <cell r="E729" t="str">
            <v>Allegheny IU 3</v>
          </cell>
        </row>
        <row r="730">
          <cell r="A730" t="str">
            <v>Asbury Child Alert</v>
          </cell>
          <cell r="B730" t="str">
            <v>300260110</v>
          </cell>
          <cell r="C730" t="str">
            <v>Miscellaneous</v>
          </cell>
          <cell r="D730">
            <v>1</v>
          </cell>
          <cell r="E730" t="str">
            <v>Intermediate Unit 1</v>
          </cell>
        </row>
        <row r="731">
          <cell r="A731" t="str">
            <v>Asbury Theological Seminary</v>
          </cell>
          <cell r="B731" t="str">
            <v>492006238</v>
          </cell>
          <cell r="C731" t="str">
            <v>Non-Approved Out of State College and University</v>
          </cell>
        </row>
        <row r="732">
          <cell r="A732" t="str">
            <v>Asbury United Methodist Church</v>
          </cell>
          <cell r="B732" t="str">
            <v>346422671</v>
          </cell>
          <cell r="C732" t="str">
            <v>Miscellaneous</v>
          </cell>
        </row>
        <row r="733">
          <cell r="A733" t="str">
            <v>Asbury University</v>
          </cell>
          <cell r="B733" t="str">
            <v>424004765</v>
          </cell>
          <cell r="C733" t="str">
            <v>Non-Approved Out of State College and University</v>
          </cell>
        </row>
        <row r="734">
          <cell r="A734" t="str">
            <v>Ascend Acton Academy</v>
          </cell>
          <cell r="B734" t="str">
            <v>220520858</v>
          </cell>
          <cell r="C734" t="str">
            <v>Nonpublic, Non-Licensed School</v>
          </cell>
          <cell r="D734">
            <v>20</v>
          </cell>
          <cell r="E734" t="str">
            <v>Colonial IU 20</v>
          </cell>
        </row>
        <row r="735">
          <cell r="A735" t="str">
            <v>Ascend Group Inc.</v>
          </cell>
          <cell r="B735" t="str">
            <v>325230021</v>
          </cell>
          <cell r="C735" t="str">
            <v>Act 48 Independent Provider</v>
          </cell>
        </row>
        <row r="736">
          <cell r="A736" t="str">
            <v>Ashfield Academy</v>
          </cell>
          <cell r="B736" t="str">
            <v>300451900</v>
          </cell>
          <cell r="C736" t="str">
            <v>Licensed, Private Academic School</v>
          </cell>
          <cell r="D736">
            <v>21</v>
          </cell>
          <cell r="E736" t="str">
            <v>Carbon-Lehigh IU 21</v>
          </cell>
        </row>
        <row r="737">
          <cell r="A737" t="str">
            <v>Ashland Public Library</v>
          </cell>
          <cell r="B737" t="str">
            <v>929540033</v>
          </cell>
          <cell r="C737" t="str">
            <v>Library</v>
          </cell>
        </row>
        <row r="738">
          <cell r="A738" t="str">
            <v>Ashland University Dwight Schar College of Nursing</v>
          </cell>
          <cell r="B738" t="str">
            <v>448004306</v>
          </cell>
          <cell r="C738" t="str">
            <v>Non-Approved Out of State College and University</v>
          </cell>
        </row>
        <row r="739">
          <cell r="A739" t="str">
            <v>Ashleys DayCare Center</v>
          </cell>
          <cell r="B739" t="str">
            <v>300110007</v>
          </cell>
          <cell r="C739" t="str">
            <v>Miscellaneous</v>
          </cell>
        </row>
        <row r="740">
          <cell r="A740" t="str">
            <v>Ashram Adult Day Health Center</v>
          </cell>
          <cell r="B740" t="str">
            <v>324094026</v>
          </cell>
          <cell r="C740" t="str">
            <v>Miscellaneous</v>
          </cell>
        </row>
        <row r="741">
          <cell r="A741" t="str">
            <v>Ashville</v>
          </cell>
          <cell r="B741" t="str">
            <v>224150262</v>
          </cell>
          <cell r="C741" t="str">
            <v>Nonpublic, Non-Licensed School</v>
          </cell>
          <cell r="D741">
            <v>24</v>
          </cell>
          <cell r="E741" t="str">
            <v>Chester County IU 24</v>
          </cell>
        </row>
        <row r="742">
          <cell r="A742" t="str">
            <v>Ashville Parochial School</v>
          </cell>
          <cell r="B742" t="str">
            <v>224150272</v>
          </cell>
          <cell r="C742" t="str">
            <v>Nonpublic, Non-Licensed School</v>
          </cell>
          <cell r="D742">
            <v>24</v>
          </cell>
          <cell r="E742" t="str">
            <v>Chester County IU 24</v>
          </cell>
        </row>
        <row r="743">
          <cell r="A743" t="str">
            <v>Asian Americans United</v>
          </cell>
          <cell r="B743" t="str">
            <v>329517655</v>
          </cell>
          <cell r="C743" t="str">
            <v>Miscellaneous</v>
          </cell>
        </row>
        <row r="744">
          <cell r="A744" t="str">
            <v>Asian Social Service Center</v>
          </cell>
          <cell r="B744" t="str">
            <v>300511410</v>
          </cell>
          <cell r="C744" t="str">
            <v>Miscellaneous</v>
          </cell>
          <cell r="D744">
            <v>26</v>
          </cell>
          <cell r="E744" t="str">
            <v>Philadelphia IU 26</v>
          </cell>
        </row>
        <row r="745">
          <cell r="A745" t="str">
            <v>Asociacion Puertorriquenos en Marcha Inc</v>
          </cell>
          <cell r="B745" t="str">
            <v>395513824</v>
          </cell>
          <cell r="C745" t="str">
            <v>Miscellaneous</v>
          </cell>
        </row>
        <row r="746">
          <cell r="A746" t="str">
            <v>Aspen University</v>
          </cell>
          <cell r="B746" t="str">
            <v>426009791</v>
          </cell>
          <cell r="C746" t="str">
            <v>Non-Approved Out of State College and University</v>
          </cell>
        </row>
        <row r="747">
          <cell r="A747" t="str">
            <v>Aspin Center</v>
          </cell>
          <cell r="B747" t="str">
            <v>300220220</v>
          </cell>
          <cell r="C747" t="str">
            <v>Other Private, Non-Licensed Entity</v>
          </cell>
          <cell r="D747">
            <v>15</v>
          </cell>
          <cell r="E747" t="str">
            <v>Capital Area IU 15</v>
          </cell>
        </row>
        <row r="748">
          <cell r="A748" t="str">
            <v>ASPIRA Bilingual Cyber CS</v>
          </cell>
          <cell r="B748" t="str">
            <v>181519176</v>
          </cell>
          <cell r="C748" t="str">
            <v xml:space="preserve">Charter School                          </v>
          </cell>
          <cell r="D748">
            <v>26</v>
          </cell>
          <cell r="E748" t="str">
            <v>Philadelphia IU 26</v>
          </cell>
        </row>
        <row r="749">
          <cell r="A749" t="str">
            <v>ASPIRA City College</v>
          </cell>
          <cell r="B749" t="str">
            <v>426510059</v>
          </cell>
          <cell r="C749" t="str">
            <v>Private Licensed School</v>
          </cell>
        </row>
        <row r="750">
          <cell r="A750" t="str">
            <v>ASPIRA City College</v>
          </cell>
          <cell r="B750" t="str">
            <v>426510059</v>
          </cell>
          <cell r="C750" t="str">
            <v>Specialized Associate Degree</v>
          </cell>
        </row>
        <row r="751">
          <cell r="A751" t="str">
            <v>Aspira Star Academy</v>
          </cell>
          <cell r="B751" t="str">
            <v>326514855</v>
          </cell>
          <cell r="C751" t="str">
            <v>Licensed, Private Academic School</v>
          </cell>
          <cell r="D751">
            <v>26</v>
          </cell>
          <cell r="E751" t="str">
            <v>Philadelphia IU 26</v>
          </cell>
        </row>
        <row r="752">
          <cell r="A752" t="str">
            <v>ASPIRA, Inc.</v>
          </cell>
          <cell r="B752" t="str">
            <v>326510021</v>
          </cell>
          <cell r="C752" t="str">
            <v>Miscellaneous</v>
          </cell>
          <cell r="D752">
            <v>26</v>
          </cell>
          <cell r="E752" t="str">
            <v>Philadelphia IU 26</v>
          </cell>
        </row>
        <row r="753">
          <cell r="A753" t="str">
            <v>Aspire Dental Assistant Academy, LLC</v>
          </cell>
          <cell r="B753" t="str">
            <v>425237029</v>
          </cell>
          <cell r="C753" t="str">
            <v>Private Licensed School</v>
          </cell>
        </row>
        <row r="754">
          <cell r="A754" t="str">
            <v>ASSEMBLY OF GOD CHURCH DBA CORNERSTONE CHRISTIAN DAYCARE</v>
          </cell>
          <cell r="B754" t="str">
            <v>300560002</v>
          </cell>
          <cell r="C754" t="str">
            <v>Miscellaneous</v>
          </cell>
        </row>
        <row r="755">
          <cell r="A755" t="str">
            <v>Assertive Driving School Inc</v>
          </cell>
          <cell r="B755" t="str">
            <v>300511450</v>
          </cell>
          <cell r="C755" t="str">
            <v>Private Driver Training School</v>
          </cell>
          <cell r="D755">
            <v>26</v>
          </cell>
          <cell r="E755" t="str">
            <v>Philadelphia IU 26</v>
          </cell>
        </row>
        <row r="756">
          <cell r="A756" t="str">
            <v>ASSET INC.</v>
          </cell>
          <cell r="B756" t="str">
            <v>302020020</v>
          </cell>
          <cell r="C756" t="str">
            <v>Act 48 Independent Provider</v>
          </cell>
        </row>
        <row r="757">
          <cell r="A757" t="str">
            <v>Assn Ed Consulting Inc</v>
          </cell>
          <cell r="B757" t="str">
            <v>300020680</v>
          </cell>
          <cell r="C757" t="str">
            <v>Miscellaneous</v>
          </cell>
          <cell r="D757">
            <v>3</v>
          </cell>
          <cell r="E757" t="str">
            <v>Allegheny IU 3</v>
          </cell>
        </row>
        <row r="758">
          <cell r="A758" t="str">
            <v>Assn Y Camp Pnt R H L V</v>
          </cell>
          <cell r="B758" t="str">
            <v>300000680</v>
          </cell>
          <cell r="C758" t="str">
            <v>Miscellaneous</v>
          </cell>
        </row>
        <row r="759">
          <cell r="A759" t="str">
            <v>Assoc DE Puertorriquenos En MA</v>
          </cell>
          <cell r="B759" t="str">
            <v>300511050</v>
          </cell>
          <cell r="C759" t="str">
            <v>Miscellaneous</v>
          </cell>
          <cell r="D759">
            <v>26</v>
          </cell>
          <cell r="E759" t="str">
            <v>Philadelphia IU 26</v>
          </cell>
        </row>
        <row r="760">
          <cell r="A760" t="str">
            <v>Associated Builders &amp; Contract</v>
          </cell>
          <cell r="B760" t="str">
            <v>300480250</v>
          </cell>
          <cell r="C760" t="str">
            <v>Miscellaneous</v>
          </cell>
          <cell r="D760">
            <v>20</v>
          </cell>
          <cell r="E760" t="str">
            <v>Colonial IU 20</v>
          </cell>
        </row>
        <row r="761">
          <cell r="A761" t="str">
            <v>Associated Day Care Serv Inc</v>
          </cell>
          <cell r="B761" t="str">
            <v>300511470</v>
          </cell>
          <cell r="C761" t="str">
            <v>Other Private, Non-Licensed Entity</v>
          </cell>
          <cell r="D761">
            <v>26</v>
          </cell>
          <cell r="E761" t="str">
            <v>Philadelphia IU 26</v>
          </cell>
        </row>
        <row r="762">
          <cell r="A762" t="str">
            <v>Associated Mennonite Biblical Seminary</v>
          </cell>
          <cell r="B762" t="str">
            <v>421003011</v>
          </cell>
          <cell r="C762" t="str">
            <v>Non-Approved Out of State College and University</v>
          </cell>
        </row>
        <row r="763">
          <cell r="A763" t="str">
            <v>Associates of Springfield Psychological</v>
          </cell>
          <cell r="B763" t="str">
            <v>325230022</v>
          </cell>
          <cell r="C763" t="str">
            <v>Act 48 Independent Provider</v>
          </cell>
        </row>
        <row r="764">
          <cell r="A764" t="str">
            <v>Association for Curriculum and Educational Excellence</v>
          </cell>
          <cell r="B764" t="str">
            <v>324150032</v>
          </cell>
          <cell r="C764" t="str">
            <v>Act 48 Independent Provider</v>
          </cell>
        </row>
        <row r="765">
          <cell r="A765" t="str">
            <v>Association for Employee Services</v>
          </cell>
          <cell r="B765" t="str">
            <v>300401650</v>
          </cell>
          <cell r="C765" t="str">
            <v>Miscellaneous</v>
          </cell>
          <cell r="D765">
            <v>18</v>
          </cell>
          <cell r="E765" t="str">
            <v>Luzerne IU 18</v>
          </cell>
        </row>
        <row r="766">
          <cell r="A766" t="str">
            <v>ASSOCIATION OF CHILD DAYCARE PROVIDERS INC</v>
          </cell>
          <cell r="B766" t="str">
            <v>300510088</v>
          </cell>
          <cell r="C766" t="str">
            <v>Miscellaneous</v>
          </cell>
        </row>
        <row r="767">
          <cell r="A767" t="str">
            <v>Association of Christian Schools International</v>
          </cell>
          <cell r="B767" t="str">
            <v>313360022</v>
          </cell>
          <cell r="C767" t="str">
            <v>Act 48 Independent Provider</v>
          </cell>
        </row>
        <row r="768">
          <cell r="A768" t="str">
            <v>Association of Delaware Valley Independent Schools</v>
          </cell>
          <cell r="B768" t="str">
            <v>300462480</v>
          </cell>
          <cell r="C768" t="str">
            <v>Act 48 Independent Provider</v>
          </cell>
        </row>
        <row r="769">
          <cell r="A769" t="str">
            <v>Association of Delaware Valley Independent Schools</v>
          </cell>
          <cell r="B769" t="str">
            <v>300466684</v>
          </cell>
          <cell r="C769" t="str">
            <v>Act 48 Independent Provider</v>
          </cell>
        </row>
        <row r="770">
          <cell r="A770" t="str">
            <v>Association of Independent Colleges and Universities of PA (</v>
          </cell>
          <cell r="B770" t="str">
            <v>315220101</v>
          </cell>
          <cell r="C770" t="str">
            <v>Professional Education Association</v>
          </cell>
        </row>
        <row r="771">
          <cell r="A771" t="str">
            <v>Association of Islamic Charitable Projects</v>
          </cell>
          <cell r="B771" t="str">
            <v>310517305</v>
          </cell>
          <cell r="C771" t="str">
            <v>Miscellaneous</v>
          </cell>
        </row>
        <row r="772">
          <cell r="A772" t="str">
            <v>Association of Islamic Charitable Projects</v>
          </cell>
          <cell r="B772" t="str">
            <v>383517029</v>
          </cell>
          <cell r="C772" t="str">
            <v>Miscellaneous</v>
          </cell>
        </row>
        <row r="773">
          <cell r="A773" t="str">
            <v>Association of Pennsylvania State College and University Fac</v>
          </cell>
          <cell r="B773" t="str">
            <v>315220099</v>
          </cell>
          <cell r="C773" t="str">
            <v>Professional Education Association</v>
          </cell>
        </row>
        <row r="774">
          <cell r="A774" t="str">
            <v>Association of School Psychologists of PA</v>
          </cell>
          <cell r="B774" t="str">
            <v>306610005</v>
          </cell>
          <cell r="C774" t="str">
            <v>Act 48 Independent Provider</v>
          </cell>
        </row>
        <row r="775">
          <cell r="A775" t="str">
            <v>Association Retarded Citizen</v>
          </cell>
          <cell r="B775" t="str">
            <v>300041100</v>
          </cell>
          <cell r="C775" t="str">
            <v>Other Private, Non-Licensed Entity</v>
          </cell>
          <cell r="D775">
            <v>27</v>
          </cell>
          <cell r="E775" t="str">
            <v>Beaver Valley IU 27</v>
          </cell>
        </row>
        <row r="776">
          <cell r="A776" t="str">
            <v>Assumption Academy</v>
          </cell>
          <cell r="B776" t="str">
            <v>224155052</v>
          </cell>
          <cell r="C776" t="str">
            <v>Nonpublic, Non-Licensed School</v>
          </cell>
          <cell r="D776">
            <v>24</v>
          </cell>
          <cell r="E776" t="str">
            <v>Chester County IU 24</v>
          </cell>
        </row>
        <row r="777">
          <cell r="A777" t="str">
            <v>Assumption BVM School</v>
          </cell>
          <cell r="B777" t="str">
            <v>224150502</v>
          </cell>
          <cell r="C777" t="str">
            <v>Nonpublic, Non-Licensed School</v>
          </cell>
          <cell r="D777">
            <v>24</v>
          </cell>
          <cell r="E777" t="str">
            <v>Chester County IU 24</v>
          </cell>
        </row>
        <row r="778">
          <cell r="A778" t="str">
            <v>Assumption BVM School</v>
          </cell>
          <cell r="B778" t="str">
            <v>229548702</v>
          </cell>
          <cell r="C778" t="str">
            <v>Nonpublic, Non-Licensed School</v>
          </cell>
          <cell r="D778">
            <v>29</v>
          </cell>
          <cell r="E778" t="str">
            <v>Schuylkill IU 29</v>
          </cell>
        </row>
        <row r="779">
          <cell r="A779" t="str">
            <v>Assumption College</v>
          </cell>
          <cell r="B779" t="str">
            <v>401009256</v>
          </cell>
          <cell r="C779" t="str">
            <v>Non-Approved Out of State College and University</v>
          </cell>
        </row>
        <row r="780">
          <cell r="A780" t="str">
            <v>Aston Public Library</v>
          </cell>
          <cell r="B780" t="str">
            <v>925230064</v>
          </cell>
          <cell r="C780" t="str">
            <v>Library</v>
          </cell>
        </row>
        <row r="781">
          <cell r="A781" t="str">
            <v>AT&amp;T Bell Laboratories</v>
          </cell>
          <cell r="B781" t="str">
            <v>921390728</v>
          </cell>
          <cell r="C781" t="str">
            <v>Library</v>
          </cell>
        </row>
        <row r="782">
          <cell r="A782" t="str">
            <v>ATAP Family Services</v>
          </cell>
          <cell r="B782" t="str">
            <v>398006672</v>
          </cell>
          <cell r="C782" t="str">
            <v>Miscellaneous</v>
          </cell>
        </row>
        <row r="783">
          <cell r="A783" t="str">
            <v>Atenas College</v>
          </cell>
          <cell r="B783" t="str">
            <v>472003583</v>
          </cell>
          <cell r="C783" t="str">
            <v>Non-Approved Out of State College and University</v>
          </cell>
        </row>
        <row r="784">
          <cell r="A784" t="str">
            <v>Atglen Public Library</v>
          </cell>
          <cell r="B784" t="str">
            <v>924150033</v>
          </cell>
          <cell r="C784" t="str">
            <v>Library</v>
          </cell>
        </row>
        <row r="785">
          <cell r="A785" t="str">
            <v>Athena Child Development</v>
          </cell>
          <cell r="B785" t="str">
            <v>300650006</v>
          </cell>
          <cell r="C785" t="str">
            <v>Miscellaneous</v>
          </cell>
        </row>
        <row r="786">
          <cell r="A786" t="str">
            <v>Athenaeum of Ohio</v>
          </cell>
          <cell r="B786" t="str">
            <v>450003643</v>
          </cell>
          <cell r="C786" t="str">
            <v>Non-Approved Out of State College and University</v>
          </cell>
        </row>
        <row r="787">
          <cell r="A787" t="str">
            <v>Athenaeum of Philadelphia</v>
          </cell>
          <cell r="B787" t="str">
            <v>926511067</v>
          </cell>
          <cell r="C787" t="str">
            <v>Library</v>
          </cell>
        </row>
        <row r="788">
          <cell r="A788" t="str">
            <v>Athens Area SD</v>
          </cell>
          <cell r="B788" t="str">
            <v>117080503</v>
          </cell>
          <cell r="C788" t="str">
            <v>School District</v>
          </cell>
          <cell r="D788">
            <v>17</v>
          </cell>
          <cell r="E788" t="str">
            <v>BLaST IU 17</v>
          </cell>
        </row>
        <row r="789">
          <cell r="A789" t="str">
            <v>Athens State University</v>
          </cell>
          <cell r="B789" t="str">
            <v>411004044</v>
          </cell>
          <cell r="C789" t="str">
            <v>Non-Approved Out of State College and University</v>
          </cell>
        </row>
        <row r="790">
          <cell r="A790" t="str">
            <v>Athens Twp</v>
          </cell>
          <cell r="B790" t="str">
            <v>517080185</v>
          </cell>
          <cell r="C790" t="str">
            <v xml:space="preserve">Municipality                            </v>
          </cell>
        </row>
        <row r="791">
          <cell r="A791" t="str">
            <v>ATI -- Appelbaum Training Institute</v>
          </cell>
          <cell r="B791" t="str">
            <v>300006557</v>
          </cell>
          <cell r="C791" t="str">
            <v>Act 48 Independent Provider</v>
          </cell>
        </row>
        <row r="792">
          <cell r="A792" t="str">
            <v>Atlanta Christian College</v>
          </cell>
          <cell r="B792" t="str">
            <v>422001111</v>
          </cell>
          <cell r="C792" t="str">
            <v>Non-Approved Out of State College and University</v>
          </cell>
        </row>
        <row r="793">
          <cell r="A793" t="str">
            <v>Atlanta's John Marshall Law School</v>
          </cell>
          <cell r="B793" t="str">
            <v>469006322</v>
          </cell>
          <cell r="C793" t="str">
            <v>Non-Approved Out of State College and University</v>
          </cell>
        </row>
        <row r="794">
          <cell r="A794" t="str">
            <v>Atlantic Amish School</v>
          </cell>
          <cell r="B794" t="str">
            <v>205200204</v>
          </cell>
          <cell r="C794" t="str">
            <v>Nonpublic, Non-Licensed School</v>
          </cell>
          <cell r="D794">
            <v>5</v>
          </cell>
          <cell r="E794" t="str">
            <v>Northwest Tri-County IU 5</v>
          </cell>
        </row>
        <row r="795">
          <cell r="A795" t="str">
            <v>Atlantic College</v>
          </cell>
          <cell r="B795" t="str">
            <v>482009252</v>
          </cell>
          <cell r="C795" t="str">
            <v>Non-Approved Out of State College and University</v>
          </cell>
        </row>
        <row r="796">
          <cell r="A796" t="str">
            <v>Atlantic Institute of Oriental Medicine</v>
          </cell>
          <cell r="B796" t="str">
            <v>445006862</v>
          </cell>
          <cell r="C796" t="str">
            <v>Non-Approved Out of State College and University</v>
          </cell>
        </row>
        <row r="797">
          <cell r="A797" t="str">
            <v>Atlantic Union College</v>
          </cell>
          <cell r="B797" t="str">
            <v>454003760</v>
          </cell>
          <cell r="C797" t="str">
            <v>Non-Approved Out of State College and University</v>
          </cell>
        </row>
        <row r="798">
          <cell r="A798" t="str">
            <v>ATSU School of Osteopathic Medicine in Arizona</v>
          </cell>
          <cell r="B798" t="str">
            <v>400001931</v>
          </cell>
          <cell r="C798" t="str">
            <v>Non-Approved Out of State College and University</v>
          </cell>
        </row>
        <row r="799">
          <cell r="A799" t="str">
            <v>ATSU SOMA - Wright Center for Community Health</v>
          </cell>
          <cell r="B799" t="str">
            <v>400001931</v>
          </cell>
          <cell r="C799" t="str">
            <v>Approved Out of State College and University</v>
          </cell>
        </row>
        <row r="800">
          <cell r="A800" t="str">
            <v>Attain Learning Center DBA Kinder Prep Academy</v>
          </cell>
          <cell r="B800" t="str">
            <v>335214578</v>
          </cell>
          <cell r="C800" t="str">
            <v>Miscellaneous</v>
          </cell>
        </row>
        <row r="801">
          <cell r="A801" t="str">
            <v>Attendance-Child Accounting Professional Association</v>
          </cell>
          <cell r="B801" t="str">
            <v>300157188</v>
          </cell>
          <cell r="C801" t="str">
            <v>Act 48 Independent Provider</v>
          </cell>
        </row>
        <row r="802">
          <cell r="A802" t="str">
            <v>Auberle</v>
          </cell>
          <cell r="B802" t="str">
            <v>203020455</v>
          </cell>
          <cell r="C802" t="str">
            <v>Other Private, Non-Licensed Entity</v>
          </cell>
          <cell r="D802">
            <v>3</v>
          </cell>
          <cell r="E802" t="str">
            <v>Allegheny IU 3</v>
          </cell>
        </row>
        <row r="803">
          <cell r="A803" t="str">
            <v>Auberle - Hartman Street Residential</v>
          </cell>
          <cell r="B803" t="str">
            <v>303020941</v>
          </cell>
          <cell r="C803" t="str">
            <v>Miscellaneous</v>
          </cell>
          <cell r="D803">
            <v>3</v>
          </cell>
          <cell r="E803" t="str">
            <v>Allegheny IU 3</v>
          </cell>
        </row>
        <row r="804">
          <cell r="A804" t="str">
            <v>Auberle - Romine Avenue</v>
          </cell>
          <cell r="B804" t="str">
            <v>303023142</v>
          </cell>
          <cell r="C804" t="str">
            <v>Miscellaneous</v>
          </cell>
          <cell r="D804">
            <v>3</v>
          </cell>
          <cell r="E804" t="str">
            <v>Allegheny IU 3</v>
          </cell>
        </row>
        <row r="805">
          <cell r="A805" t="str">
            <v>Auberle Girls Group Home</v>
          </cell>
          <cell r="B805" t="str">
            <v>300020510</v>
          </cell>
          <cell r="C805" t="str">
            <v>Other Private, Non-Licensed Entity</v>
          </cell>
          <cell r="D805">
            <v>3</v>
          </cell>
          <cell r="E805" t="str">
            <v>Allegheny IU 3</v>
          </cell>
        </row>
        <row r="806">
          <cell r="A806" t="str">
            <v>Auberle Girls Group Home</v>
          </cell>
          <cell r="B806" t="str">
            <v>300020530</v>
          </cell>
          <cell r="C806" t="str">
            <v>Other Private, Non-Licensed Entity</v>
          </cell>
          <cell r="D806">
            <v>3</v>
          </cell>
          <cell r="E806" t="str">
            <v>Allegheny IU 3</v>
          </cell>
        </row>
        <row r="807">
          <cell r="A807" t="str">
            <v>Auberle Girls Semi Ind</v>
          </cell>
          <cell r="B807" t="str">
            <v>300020670</v>
          </cell>
          <cell r="C807" t="str">
            <v>Other Private, Non-Licensed Entity</v>
          </cell>
          <cell r="D807">
            <v>3</v>
          </cell>
          <cell r="E807" t="str">
            <v>Allegheny IU 3</v>
          </cell>
        </row>
        <row r="808">
          <cell r="A808" t="str">
            <v>Auberle Goal I &amp; II Apts</v>
          </cell>
          <cell r="B808" t="str">
            <v>300020520</v>
          </cell>
          <cell r="C808" t="str">
            <v>Other Private, Non-Licensed Entity</v>
          </cell>
          <cell r="D808">
            <v>3</v>
          </cell>
          <cell r="E808" t="str">
            <v>Allegheny IU 3</v>
          </cell>
        </row>
        <row r="809">
          <cell r="A809" t="str">
            <v>Auberle McKeesport Hartman Street</v>
          </cell>
          <cell r="B809" t="str">
            <v>303025409</v>
          </cell>
          <cell r="C809" t="str">
            <v>Miscellaneous</v>
          </cell>
          <cell r="D809">
            <v>3</v>
          </cell>
          <cell r="E809" t="str">
            <v>Allegheny IU 3</v>
          </cell>
        </row>
        <row r="810">
          <cell r="A810" t="str">
            <v>Auberle Semi-Ind Living Prog</v>
          </cell>
          <cell r="B810" t="str">
            <v>300020550</v>
          </cell>
          <cell r="C810" t="str">
            <v>Other Private, Non-Licensed Entity</v>
          </cell>
          <cell r="D810">
            <v>3</v>
          </cell>
          <cell r="E810" t="str">
            <v>Allegheny IU 3</v>
          </cell>
        </row>
        <row r="811">
          <cell r="A811" t="str">
            <v>Auberle Semi-Ind Living Prog</v>
          </cell>
          <cell r="B811" t="str">
            <v>300020560</v>
          </cell>
          <cell r="C811" t="str">
            <v>Other Private, Non-Licensed Entity</v>
          </cell>
          <cell r="D811">
            <v>3</v>
          </cell>
          <cell r="E811" t="str">
            <v>Allegheny IU 3</v>
          </cell>
        </row>
        <row r="812">
          <cell r="A812" t="str">
            <v>Auberle Shelter Group Home</v>
          </cell>
          <cell r="B812" t="str">
            <v>300020580</v>
          </cell>
          <cell r="C812" t="str">
            <v>Other Private, Non-Licensed Entity</v>
          </cell>
          <cell r="D812">
            <v>3</v>
          </cell>
          <cell r="E812" t="str">
            <v>Allegheny IU 3</v>
          </cell>
        </row>
        <row r="813">
          <cell r="A813" t="str">
            <v>Auberle Youth &amp; Fam Comm Prog</v>
          </cell>
          <cell r="B813" t="str">
            <v>300020695</v>
          </cell>
          <cell r="C813" t="str">
            <v>Other Private, Non-Licensed Entity</v>
          </cell>
          <cell r="D813">
            <v>3</v>
          </cell>
          <cell r="E813" t="str">
            <v>Allegheny IU 3</v>
          </cell>
        </row>
        <row r="814">
          <cell r="A814" t="str">
            <v>Auburn University</v>
          </cell>
          <cell r="B814" t="str">
            <v>459009998</v>
          </cell>
          <cell r="C814" t="str">
            <v>Non-Approved Out of State College and University</v>
          </cell>
        </row>
        <row r="815">
          <cell r="A815" t="str">
            <v>Auburn University at Montgomery</v>
          </cell>
          <cell r="B815" t="str">
            <v>451008178</v>
          </cell>
          <cell r="C815" t="str">
            <v>Non-Approved Out of State College and University</v>
          </cell>
        </row>
        <row r="816">
          <cell r="A816" t="str">
            <v>AUCKLAND INC DBA WEE LITTLE ANGELS</v>
          </cell>
          <cell r="B816" t="str">
            <v>359195103</v>
          </cell>
          <cell r="C816" t="str">
            <v>Miscellaneous</v>
          </cell>
        </row>
        <row r="817">
          <cell r="A817" t="str">
            <v>AUDREY M WINTERS DBA GARDEN OF LEARNING CHILD DEV CTR</v>
          </cell>
          <cell r="B817" t="str">
            <v>393229278</v>
          </cell>
          <cell r="C817" t="str">
            <v>Miscellaneous</v>
          </cell>
        </row>
        <row r="818">
          <cell r="A818" t="str">
            <v>Audubon Pennsylvania</v>
          </cell>
          <cell r="B818" t="str">
            <v>315220037</v>
          </cell>
          <cell r="C818" t="str">
            <v>Act 48 Independent Provider</v>
          </cell>
        </row>
        <row r="819">
          <cell r="A819" t="str">
            <v>Audubon Society of Western Pennsylvania</v>
          </cell>
          <cell r="B819" t="str">
            <v>302020022</v>
          </cell>
          <cell r="C819" t="str">
            <v>Act 48 Independent Provider</v>
          </cell>
        </row>
        <row r="820">
          <cell r="A820" t="str">
            <v>Augsburg College</v>
          </cell>
          <cell r="B820" t="str">
            <v>416002271</v>
          </cell>
          <cell r="C820" t="str">
            <v>Non-Approved Out of State College and University</v>
          </cell>
        </row>
        <row r="821">
          <cell r="A821" t="str">
            <v>Augusta State University</v>
          </cell>
          <cell r="B821" t="str">
            <v>418005660</v>
          </cell>
          <cell r="C821" t="str">
            <v>Non-Approved Out of State College and University</v>
          </cell>
        </row>
        <row r="822">
          <cell r="A822" t="str">
            <v>Augustana Camp Association</v>
          </cell>
          <cell r="B822" t="str">
            <v>300020700</v>
          </cell>
          <cell r="C822" t="str">
            <v>Other Private, Non-Licensed Entity</v>
          </cell>
          <cell r="D822">
            <v>3</v>
          </cell>
          <cell r="E822" t="str">
            <v>Allegheny IU 3</v>
          </cell>
        </row>
        <row r="823">
          <cell r="A823" t="str">
            <v>Augustana College</v>
          </cell>
          <cell r="B823" t="str">
            <v>400001570</v>
          </cell>
          <cell r="C823" t="str">
            <v>Non-Approved Out of State College and University</v>
          </cell>
        </row>
        <row r="824">
          <cell r="A824" t="str">
            <v>Augustana College</v>
          </cell>
          <cell r="B824" t="str">
            <v>474004601</v>
          </cell>
          <cell r="C824" t="str">
            <v>Non-Approved Out of State College and University</v>
          </cell>
        </row>
        <row r="825">
          <cell r="A825" t="str">
            <v>Augustaville Amish Parochial School</v>
          </cell>
          <cell r="B825" t="str">
            <v>216490004</v>
          </cell>
          <cell r="C825" t="str">
            <v>Nonpublic, Non-Licensed School</v>
          </cell>
          <cell r="D825">
            <v>16</v>
          </cell>
          <cell r="E825" t="str">
            <v>Central Susquehanna IU 16</v>
          </cell>
        </row>
        <row r="826">
          <cell r="A826" t="str">
            <v>Aultman Baptist Church Academy</v>
          </cell>
          <cell r="B826" t="str">
            <v>228320555</v>
          </cell>
          <cell r="C826" t="str">
            <v>Nonpublic, Non-Licensed School</v>
          </cell>
          <cell r="D826">
            <v>28</v>
          </cell>
          <cell r="E826" t="str">
            <v>ARIN IU 28</v>
          </cell>
        </row>
        <row r="827">
          <cell r="A827" t="str">
            <v>Auntie Sherrys Christ Child C</v>
          </cell>
          <cell r="B827" t="str">
            <v>300020800</v>
          </cell>
          <cell r="C827" t="str">
            <v>Other Private, Non-Licensed Entity</v>
          </cell>
          <cell r="D827">
            <v>3</v>
          </cell>
          <cell r="E827" t="str">
            <v>Allegheny IU 3</v>
          </cell>
        </row>
        <row r="828">
          <cell r="A828" t="str">
            <v>Aurora Club</v>
          </cell>
          <cell r="B828" t="str">
            <v>300220250</v>
          </cell>
          <cell r="C828" t="str">
            <v>Other Private, Non-Licensed Entity</v>
          </cell>
          <cell r="D828">
            <v>15</v>
          </cell>
          <cell r="E828" t="str">
            <v>Capital Area IU 15</v>
          </cell>
        </row>
        <row r="829">
          <cell r="A829" t="str">
            <v>Aurora University</v>
          </cell>
          <cell r="B829" t="str">
            <v>492007439</v>
          </cell>
          <cell r="C829" t="str">
            <v>Non-Approved Out of State College and University</v>
          </cell>
        </row>
        <row r="830">
          <cell r="A830" t="str">
            <v>Austen K DeBlois Lib</v>
          </cell>
          <cell r="B830" t="str">
            <v>423462505</v>
          </cell>
          <cell r="C830" t="str">
            <v>Library</v>
          </cell>
        </row>
        <row r="831">
          <cell r="A831" t="str">
            <v>Austill's Rehabilitation Services, Inc.</v>
          </cell>
          <cell r="B831" t="str">
            <v>324150033</v>
          </cell>
          <cell r="C831" t="str">
            <v>Act 48 Independent Provider</v>
          </cell>
        </row>
        <row r="832">
          <cell r="A832" t="str">
            <v>Austin Area SD</v>
          </cell>
          <cell r="B832" t="str">
            <v>109530304</v>
          </cell>
          <cell r="C832" t="str">
            <v>School District</v>
          </cell>
          <cell r="D832">
            <v>9</v>
          </cell>
          <cell r="E832" t="str">
            <v>Seneca Highlands IU 9</v>
          </cell>
        </row>
        <row r="833">
          <cell r="A833" t="str">
            <v>Austin Borough</v>
          </cell>
          <cell r="B833" t="str">
            <v>509530093</v>
          </cell>
          <cell r="C833" t="str">
            <v xml:space="preserve">Municipality                            </v>
          </cell>
        </row>
        <row r="834">
          <cell r="A834" t="str">
            <v>Austin College</v>
          </cell>
          <cell r="B834" t="str">
            <v>444006062</v>
          </cell>
          <cell r="C834" t="str">
            <v>Non-Approved Out of State College and University</v>
          </cell>
        </row>
        <row r="835">
          <cell r="A835" t="str">
            <v>Austin Graduate School of Theology</v>
          </cell>
          <cell r="B835" t="str">
            <v>463009180</v>
          </cell>
          <cell r="C835" t="str">
            <v>Non-Approved Out of State College and University</v>
          </cell>
        </row>
        <row r="836">
          <cell r="A836" t="str">
            <v>Austin Peay State University</v>
          </cell>
          <cell r="B836" t="str">
            <v>443005235</v>
          </cell>
          <cell r="C836" t="str">
            <v>Non-Approved Out of State College and University</v>
          </cell>
        </row>
        <row r="837">
          <cell r="A837" t="str">
            <v>Austin Presbyterian Theological Seminary</v>
          </cell>
          <cell r="B837" t="str">
            <v>405005534</v>
          </cell>
          <cell r="C837" t="str">
            <v>Non-Approved Out of State College and University</v>
          </cell>
        </row>
        <row r="838">
          <cell r="A838" t="str">
            <v>Autism Society of America Greater Philadelphia Chapter</v>
          </cell>
          <cell r="B838" t="str">
            <v>323460049</v>
          </cell>
          <cell r="C838" t="str">
            <v>Act 48 Independent Provider</v>
          </cell>
        </row>
        <row r="839">
          <cell r="A839" t="str">
            <v>Autism Support Network</v>
          </cell>
          <cell r="B839" t="str">
            <v>322090044</v>
          </cell>
          <cell r="C839" t="str">
            <v>Act 48 Independent Provider</v>
          </cell>
        </row>
        <row r="840">
          <cell r="A840" t="str">
            <v>Automotive Training Center</v>
          </cell>
          <cell r="B840" t="str">
            <v>424150909</v>
          </cell>
          <cell r="C840" t="str">
            <v>Private Licensed School</v>
          </cell>
        </row>
        <row r="841">
          <cell r="A841" t="str">
            <v>Automotive Training Center/Warminster</v>
          </cell>
          <cell r="B841" t="str">
            <v>422091199</v>
          </cell>
          <cell r="C841" t="str">
            <v>Private Licensed School</v>
          </cell>
        </row>
        <row r="842">
          <cell r="A842" t="str">
            <v>Autumn Ridge Mennonite School</v>
          </cell>
          <cell r="B842" t="str">
            <v>214066792</v>
          </cell>
          <cell r="C842" t="str">
            <v>Nonpublic, Non-Licensed School</v>
          </cell>
          <cell r="D842">
            <v>14</v>
          </cell>
          <cell r="E842" t="str">
            <v>Berks County IU 14</v>
          </cell>
        </row>
        <row r="843">
          <cell r="A843" t="str">
            <v>Avalon Public Library</v>
          </cell>
          <cell r="B843" t="str">
            <v>902020093</v>
          </cell>
          <cell r="C843" t="str">
            <v>Library</v>
          </cell>
        </row>
        <row r="844">
          <cell r="A844" t="str">
            <v>Ave Maria Academy-Bethel Park Campus</v>
          </cell>
          <cell r="B844" t="str">
            <v>203028105</v>
          </cell>
          <cell r="C844" t="str">
            <v>Nonpublic, Non-Licensed School</v>
          </cell>
          <cell r="D844">
            <v>3</v>
          </cell>
          <cell r="E844" t="str">
            <v>Allegheny IU 3</v>
          </cell>
        </row>
        <row r="845">
          <cell r="A845" t="str">
            <v>Ave Maria Academy-Mt Lebanon Campus</v>
          </cell>
          <cell r="B845" t="str">
            <v>203029033</v>
          </cell>
          <cell r="C845" t="str">
            <v>Nonpublic, Non-Licensed School</v>
          </cell>
          <cell r="D845">
            <v>3</v>
          </cell>
          <cell r="E845" t="str">
            <v>Allegheny IU 3</v>
          </cell>
        </row>
        <row r="846">
          <cell r="A846" t="str">
            <v>Ave Maria School of Law</v>
          </cell>
          <cell r="B846" t="str">
            <v>434009550</v>
          </cell>
          <cell r="C846" t="str">
            <v>Non-Approved Out of State College and University</v>
          </cell>
        </row>
        <row r="847">
          <cell r="A847" t="str">
            <v>Ave Maria University</v>
          </cell>
          <cell r="B847" t="str">
            <v>453004643</v>
          </cell>
          <cell r="C847" t="str">
            <v>Non-Approved Out of State College and University</v>
          </cell>
        </row>
        <row r="848">
          <cell r="A848" t="str">
            <v>Avella Area Library Center</v>
          </cell>
          <cell r="B848" t="str">
            <v>901631953</v>
          </cell>
          <cell r="C848" t="str">
            <v>Library</v>
          </cell>
        </row>
        <row r="849">
          <cell r="A849" t="str">
            <v>Avella Area SD</v>
          </cell>
          <cell r="B849" t="str">
            <v>101630504</v>
          </cell>
          <cell r="C849" t="str">
            <v>School District</v>
          </cell>
          <cell r="D849">
            <v>1</v>
          </cell>
          <cell r="E849" t="str">
            <v>Intermediate Unit 1</v>
          </cell>
        </row>
        <row r="850">
          <cell r="A850" t="str">
            <v>Averett University</v>
          </cell>
          <cell r="B850" t="str">
            <v>404003587</v>
          </cell>
          <cell r="C850" t="str">
            <v>Non-Approved Out of State College and University</v>
          </cell>
        </row>
        <row r="851">
          <cell r="A851" t="str">
            <v>Averett University-Non-Traditional Programs</v>
          </cell>
          <cell r="B851" t="str">
            <v>432006227</v>
          </cell>
          <cell r="C851" t="str">
            <v>Non-Approved Out of State College and University</v>
          </cell>
        </row>
        <row r="852">
          <cell r="A852" t="str">
            <v>Aviation Institute of Maintenance</v>
          </cell>
          <cell r="B852" t="str">
            <v>426517329</v>
          </cell>
          <cell r="C852" t="str">
            <v>Private Licensed School</v>
          </cell>
        </row>
        <row r="853">
          <cell r="A853" t="str">
            <v>Avila University</v>
          </cell>
          <cell r="B853" t="str">
            <v>491008916</v>
          </cell>
          <cell r="C853" t="str">
            <v>Non-Approved Out of State College and University</v>
          </cell>
        </row>
        <row r="854">
          <cell r="A854" t="str">
            <v>Avon Grove CS</v>
          </cell>
          <cell r="B854" t="str">
            <v>124150003</v>
          </cell>
          <cell r="C854" t="str">
            <v xml:space="preserve">Charter School                          </v>
          </cell>
          <cell r="D854">
            <v>24</v>
          </cell>
          <cell r="E854" t="str">
            <v>Chester County IU 24</v>
          </cell>
        </row>
        <row r="855">
          <cell r="A855" t="str">
            <v>Avon Grove Library</v>
          </cell>
          <cell r="B855" t="str">
            <v>924151923</v>
          </cell>
          <cell r="C855" t="str">
            <v>Library</v>
          </cell>
        </row>
        <row r="856">
          <cell r="A856" t="str">
            <v>Avon Grove Nazarene Academy</v>
          </cell>
          <cell r="B856" t="str">
            <v>224150562</v>
          </cell>
          <cell r="C856" t="str">
            <v>Nonpublic, Non-Licensed School</v>
          </cell>
          <cell r="D856">
            <v>24</v>
          </cell>
          <cell r="E856" t="str">
            <v>Chester County IU 24</v>
          </cell>
        </row>
        <row r="857">
          <cell r="A857" t="str">
            <v>Avon Grove SD</v>
          </cell>
          <cell r="B857" t="str">
            <v>124150503</v>
          </cell>
          <cell r="C857" t="str">
            <v>School District</v>
          </cell>
          <cell r="D857">
            <v>24</v>
          </cell>
          <cell r="E857" t="str">
            <v>Chester County IU 24</v>
          </cell>
        </row>
        <row r="858">
          <cell r="A858" t="str">
            <v xml:space="preserve">Avonmore Public Library </v>
          </cell>
          <cell r="B858" t="str">
            <v>907650153</v>
          </cell>
          <cell r="C858" t="str">
            <v>Library</v>
          </cell>
        </row>
        <row r="859">
          <cell r="A859" t="str">
            <v>Avonworth SD</v>
          </cell>
          <cell r="B859" t="str">
            <v>103020753</v>
          </cell>
          <cell r="C859" t="str">
            <v>School District</v>
          </cell>
          <cell r="D859">
            <v>3</v>
          </cell>
          <cell r="E859" t="str">
            <v>Allegheny IU 3</v>
          </cell>
        </row>
        <row r="860">
          <cell r="A860" t="str">
            <v>AW Driving School</v>
          </cell>
          <cell r="B860" t="str">
            <v>313397799</v>
          </cell>
          <cell r="C860" t="str">
            <v>Private Driver Training School</v>
          </cell>
          <cell r="D860">
            <v>21</v>
          </cell>
          <cell r="E860" t="str">
            <v>Carbon-Lehigh IU 21</v>
          </cell>
        </row>
        <row r="861">
          <cell r="A861" t="str">
            <v>AW Trucking School LLC</v>
          </cell>
          <cell r="B861" t="str">
            <v>421392159</v>
          </cell>
          <cell r="C861" t="str">
            <v>Private Licensed School</v>
          </cell>
        </row>
        <row r="862">
          <cell r="A862" t="str">
            <v>Aw/Are Inc</v>
          </cell>
          <cell r="B862" t="str">
            <v>300430750</v>
          </cell>
          <cell r="C862" t="str">
            <v>Miscellaneous</v>
          </cell>
          <cell r="D862">
            <v>4</v>
          </cell>
          <cell r="E862" t="str">
            <v>Midwestern IU 4</v>
          </cell>
        </row>
        <row r="863">
          <cell r="A863" t="str">
            <v>AWARENESS MINISTRIES</v>
          </cell>
          <cell r="B863" t="str">
            <v>300250007</v>
          </cell>
          <cell r="C863" t="str">
            <v>Miscellaneous</v>
          </cell>
        </row>
        <row r="864">
          <cell r="A864" t="str">
            <v>Away We Grow Leaning Center LLC</v>
          </cell>
          <cell r="B864" t="str">
            <v>316392694</v>
          </cell>
          <cell r="C864" t="str">
            <v>Miscellaneous</v>
          </cell>
        </row>
        <row r="865">
          <cell r="A865" t="str">
            <v>AWB CONSULTANTS INC</v>
          </cell>
          <cell r="B865" t="str">
            <v>300510073</v>
          </cell>
          <cell r="C865" t="str">
            <v>Miscellaneous</v>
          </cell>
        </row>
        <row r="866">
          <cell r="A866" t="str">
            <v>Ayuda Learning Center Inc DBA Ayuda Education Services</v>
          </cell>
          <cell r="B866" t="str">
            <v>330519368</v>
          </cell>
          <cell r="C866" t="str">
            <v>Miscellaneous</v>
          </cell>
        </row>
        <row r="867">
          <cell r="A867" t="str">
            <v>Azbuka Childcare LLC</v>
          </cell>
          <cell r="B867" t="str">
            <v>321519794</v>
          </cell>
          <cell r="C867" t="str">
            <v>Miscellaneous</v>
          </cell>
        </row>
        <row r="868">
          <cell r="A868" t="str">
            <v>AZEM LLC DBA POCONO KIDS DAYCARE &amp;LEARNING CENTER</v>
          </cell>
          <cell r="B868" t="str">
            <v>300450012</v>
          </cell>
          <cell r="C868" t="str">
            <v>Miscellaneous</v>
          </cell>
        </row>
        <row r="869">
          <cell r="A869" t="str">
            <v>Azusa Pacific University</v>
          </cell>
          <cell r="B869" t="str">
            <v>471007007</v>
          </cell>
          <cell r="C869" t="str">
            <v>Non-Approved Out of State College and University</v>
          </cell>
        </row>
        <row r="870">
          <cell r="A870" t="str">
            <v>B C A and Child Care Center</v>
          </cell>
          <cell r="B870" t="str">
            <v>326510037</v>
          </cell>
          <cell r="C870" t="str">
            <v>Miscellaneous</v>
          </cell>
          <cell r="D870">
            <v>26</v>
          </cell>
          <cell r="E870" t="str">
            <v>Philadelphia IU 26</v>
          </cell>
        </row>
        <row r="871">
          <cell r="A871" t="str">
            <v>B F Jones Memorial Library</v>
          </cell>
          <cell r="B871" t="str">
            <v>927040033</v>
          </cell>
          <cell r="C871" t="str">
            <v>Library</v>
          </cell>
        </row>
        <row r="872">
          <cell r="A872" t="str">
            <v>B F Jones Memorial Library</v>
          </cell>
          <cell r="B872" t="str">
            <v>927040183</v>
          </cell>
          <cell r="C872" t="str">
            <v>Library</v>
          </cell>
        </row>
        <row r="873">
          <cell r="A873" t="str">
            <v>B M Oakley Aide to Working Parents</v>
          </cell>
          <cell r="B873" t="str">
            <v>300510053</v>
          </cell>
          <cell r="C873" t="str">
            <v>Miscellaneous</v>
          </cell>
        </row>
        <row r="874">
          <cell r="A874" t="str">
            <v>B U Z Academy Inc</v>
          </cell>
          <cell r="B874" t="str">
            <v>343516687</v>
          </cell>
          <cell r="C874" t="str">
            <v>Miscellaneous</v>
          </cell>
        </row>
        <row r="875">
          <cell r="A875" t="str">
            <v>B'nai B'rith Perlman Camp</v>
          </cell>
          <cell r="B875" t="str">
            <v>300001150</v>
          </cell>
          <cell r="C875" t="str">
            <v>Other Private, Non-Licensed Entity</v>
          </cell>
          <cell r="D875">
            <v>19</v>
          </cell>
          <cell r="E875" t="str">
            <v>Northeastern Educational IU 19</v>
          </cell>
        </row>
        <row r="876">
          <cell r="A876" t="str">
            <v>B.A.C. Consulting, Inc.</v>
          </cell>
          <cell r="B876" t="str">
            <v>305250021</v>
          </cell>
          <cell r="C876" t="str">
            <v>Act 48 Independent Provider</v>
          </cell>
        </row>
        <row r="877">
          <cell r="A877" t="str">
            <v>Babes in Arms LLC</v>
          </cell>
          <cell r="B877" t="str">
            <v>300011850</v>
          </cell>
          <cell r="C877" t="str">
            <v>Miscellaneous</v>
          </cell>
          <cell r="D877">
            <v>12</v>
          </cell>
          <cell r="E877" t="str">
            <v>Lincoln IU 12</v>
          </cell>
        </row>
        <row r="878">
          <cell r="A878" t="str">
            <v>Babies-N-Motion</v>
          </cell>
          <cell r="B878" t="str">
            <v>314060013</v>
          </cell>
          <cell r="C878" t="str">
            <v>Miscellaneous</v>
          </cell>
          <cell r="D878">
            <v>14</v>
          </cell>
          <cell r="E878" t="str">
            <v>Berks County IU 14</v>
          </cell>
        </row>
        <row r="879">
          <cell r="A879" t="str">
            <v>Baboucarr Jagne DBA Anytime Childcare</v>
          </cell>
          <cell r="B879" t="str">
            <v>352024546</v>
          </cell>
          <cell r="C879" t="str">
            <v>Miscellaneous</v>
          </cell>
        </row>
        <row r="880">
          <cell r="A880" t="str">
            <v>Babson College</v>
          </cell>
          <cell r="B880" t="str">
            <v>457007649</v>
          </cell>
          <cell r="C880" t="str">
            <v>Non-Approved Out of State College and University</v>
          </cell>
        </row>
        <row r="881">
          <cell r="A881" t="str">
            <v>Baby Bear EduCare, LLC</v>
          </cell>
          <cell r="B881" t="str">
            <v>369513835</v>
          </cell>
          <cell r="C881" t="str">
            <v>Miscellaneous</v>
          </cell>
        </row>
        <row r="882">
          <cell r="A882" t="str">
            <v>Baby Feet Child Care</v>
          </cell>
          <cell r="B882" t="str">
            <v>379219193</v>
          </cell>
          <cell r="C882" t="str">
            <v>Miscellaneous</v>
          </cell>
        </row>
        <row r="883">
          <cell r="A883" t="str">
            <v>BABY GENIUS DAY CARE CENTER INC</v>
          </cell>
          <cell r="B883" t="str">
            <v>300090012</v>
          </cell>
          <cell r="C883" t="str">
            <v>Miscellaneous</v>
          </cell>
        </row>
        <row r="884">
          <cell r="A884" t="str">
            <v>Bach Choir of Bethlehem</v>
          </cell>
          <cell r="B884" t="str">
            <v>300398587</v>
          </cell>
          <cell r="C884" t="str">
            <v>Act 48 Independent Provider</v>
          </cell>
        </row>
        <row r="885">
          <cell r="A885" t="str">
            <v>Bache/Martin Annex</v>
          </cell>
          <cell r="B885" t="str">
            <v>300511550</v>
          </cell>
          <cell r="C885" t="str">
            <v>Miscellaneous</v>
          </cell>
          <cell r="D885">
            <v>26</v>
          </cell>
          <cell r="E885" t="str">
            <v>Philadelphia IU 26</v>
          </cell>
        </row>
        <row r="886">
          <cell r="A886" t="str">
            <v>Back Mountain Amish School</v>
          </cell>
          <cell r="B886" t="str">
            <v>211441003</v>
          </cell>
          <cell r="C886" t="str">
            <v>Nonpublic, Non-Licensed School</v>
          </cell>
          <cell r="D886">
            <v>11</v>
          </cell>
          <cell r="E886" t="str">
            <v>Tuscarora IU 11</v>
          </cell>
        </row>
        <row r="887">
          <cell r="A887" t="str">
            <v>Back Mountain Memorial Library</v>
          </cell>
          <cell r="B887" t="str">
            <v>918400303</v>
          </cell>
          <cell r="C887" t="str">
            <v>Library</v>
          </cell>
        </row>
        <row r="888">
          <cell r="A888" t="str">
            <v>Back Road Amish</v>
          </cell>
          <cell r="B888" t="str">
            <v>210143799</v>
          </cell>
          <cell r="C888" t="str">
            <v>Nonpublic, Non-Licensed School</v>
          </cell>
          <cell r="D888">
            <v>10</v>
          </cell>
          <cell r="E888" t="str">
            <v>Central IU 10</v>
          </cell>
        </row>
        <row r="889">
          <cell r="A889" t="str">
            <v>Back Run Amish School</v>
          </cell>
          <cell r="B889" t="str">
            <v>213360899</v>
          </cell>
          <cell r="C889" t="str">
            <v>Nonpublic, Non-Licensed School</v>
          </cell>
          <cell r="D889">
            <v>13</v>
          </cell>
          <cell r="E889" t="str">
            <v>Lancaster-Lebanon IU 13</v>
          </cell>
        </row>
        <row r="890">
          <cell r="A890" t="str">
            <v>Back to Basics Child Care of New Oxford, LLC</v>
          </cell>
          <cell r="B890" t="str">
            <v>333013603</v>
          </cell>
          <cell r="C890" t="str">
            <v>Miscellaneous</v>
          </cell>
        </row>
        <row r="891">
          <cell r="A891" t="str">
            <v>Back to Basics Learning Center LLC</v>
          </cell>
          <cell r="B891" t="str">
            <v>383010622</v>
          </cell>
          <cell r="C891" t="str">
            <v>Miscellaneous</v>
          </cell>
        </row>
        <row r="892">
          <cell r="A892" t="str">
            <v>Bacone College</v>
          </cell>
          <cell r="B892" t="str">
            <v>468006266</v>
          </cell>
          <cell r="C892" t="str">
            <v>Non-Approved Out of State College and University</v>
          </cell>
        </row>
        <row r="893">
          <cell r="A893" t="str">
            <v>Baden Academy CS</v>
          </cell>
          <cell r="B893" t="str">
            <v>127046517</v>
          </cell>
          <cell r="C893" t="str">
            <v xml:space="preserve">Charter School                          </v>
          </cell>
          <cell r="D893">
            <v>27</v>
          </cell>
          <cell r="E893" t="str">
            <v>Beaver Valley IU 27</v>
          </cell>
        </row>
        <row r="894">
          <cell r="A894" t="str">
            <v>Baden Memorial Library</v>
          </cell>
          <cell r="B894" t="str">
            <v>927040093</v>
          </cell>
          <cell r="C894" t="str">
            <v>Library</v>
          </cell>
        </row>
        <row r="895">
          <cell r="A895" t="str">
            <v>Bailey Library</v>
          </cell>
          <cell r="B895" t="str">
            <v>404108850</v>
          </cell>
          <cell r="C895" t="str">
            <v>Library</v>
          </cell>
        </row>
        <row r="896">
          <cell r="A896" t="str">
            <v>Bainbridge Graduate Institute</v>
          </cell>
          <cell r="B896" t="str">
            <v>478007356</v>
          </cell>
          <cell r="C896" t="str">
            <v>Non-Approved Out of State College and University</v>
          </cell>
        </row>
        <row r="897">
          <cell r="A897" t="str">
            <v>Bairs Codorus Mennonite School</v>
          </cell>
          <cell r="B897" t="str">
            <v>212670403</v>
          </cell>
          <cell r="C897" t="str">
            <v>Nonpublic, Non-Licensed School</v>
          </cell>
          <cell r="D897">
            <v>12</v>
          </cell>
          <cell r="E897" t="str">
            <v>Lincoln IU 12</v>
          </cell>
        </row>
        <row r="898">
          <cell r="A898" t="str">
            <v>Bais Binyomin Academy</v>
          </cell>
          <cell r="B898" t="str">
            <v>421003638</v>
          </cell>
          <cell r="C898" t="str">
            <v>Non-Approved Out of State College and University</v>
          </cell>
        </row>
        <row r="899">
          <cell r="A899" t="str">
            <v>Bais Medrash Elyon</v>
          </cell>
          <cell r="B899" t="str">
            <v>484005072</v>
          </cell>
          <cell r="C899" t="str">
            <v>Non-Approved Out of State College and University</v>
          </cell>
        </row>
        <row r="900">
          <cell r="A900" t="str">
            <v>Bais Medrash Toras Chesed</v>
          </cell>
          <cell r="B900" t="str">
            <v>464008038</v>
          </cell>
          <cell r="C900" t="str">
            <v>Non-Approved Out of State College and University</v>
          </cell>
        </row>
        <row r="901">
          <cell r="A901" t="str">
            <v>Bais Menachem Youth Dev Prog</v>
          </cell>
          <cell r="B901" t="str">
            <v>218407265</v>
          </cell>
          <cell r="C901" t="str">
            <v>Nonpublic, Non-Licensed School</v>
          </cell>
          <cell r="D901">
            <v>18</v>
          </cell>
          <cell r="E901" t="str">
            <v>Luzerne IU 18</v>
          </cell>
        </row>
        <row r="902">
          <cell r="A902" t="str">
            <v>Bais Yaakov of Scranton</v>
          </cell>
          <cell r="B902" t="str">
            <v>219350001</v>
          </cell>
          <cell r="C902" t="str">
            <v>Nonpublic, Non-Licensed School</v>
          </cell>
          <cell r="D902">
            <v>19</v>
          </cell>
          <cell r="E902" t="str">
            <v>Northeastern Educational IU 19</v>
          </cell>
        </row>
        <row r="903">
          <cell r="A903" t="str">
            <v>Baker College Center for Graduate Studies</v>
          </cell>
          <cell r="B903" t="str">
            <v>461002562</v>
          </cell>
          <cell r="C903" t="str">
            <v>Non-Approved Out of State College and University</v>
          </cell>
        </row>
        <row r="904">
          <cell r="A904" t="str">
            <v>Baker College Corporate Services</v>
          </cell>
          <cell r="B904" t="str">
            <v>463007939</v>
          </cell>
          <cell r="C904" t="str">
            <v>Non-Approved Out of State College and University</v>
          </cell>
        </row>
        <row r="905">
          <cell r="A905" t="str">
            <v>Baker College of Allen Park</v>
          </cell>
          <cell r="B905" t="str">
            <v>474005263</v>
          </cell>
          <cell r="C905" t="str">
            <v>Non-Approved Out of State College and University</v>
          </cell>
        </row>
        <row r="906">
          <cell r="A906" t="str">
            <v>Baker College of Auburn Hills</v>
          </cell>
          <cell r="B906" t="str">
            <v>488008279</v>
          </cell>
          <cell r="C906" t="str">
            <v>Non-Approved Out of State College and University</v>
          </cell>
        </row>
        <row r="907">
          <cell r="A907" t="str">
            <v>Baker College of Cadillac</v>
          </cell>
          <cell r="B907" t="str">
            <v>482006215</v>
          </cell>
          <cell r="C907" t="str">
            <v>Non-Approved Out of State College and University</v>
          </cell>
        </row>
        <row r="908">
          <cell r="A908" t="str">
            <v>Baker College of Clinton Township</v>
          </cell>
          <cell r="B908" t="str">
            <v>483005206</v>
          </cell>
          <cell r="C908" t="str">
            <v>Non-Approved Out of State College and University</v>
          </cell>
        </row>
        <row r="909">
          <cell r="A909" t="str">
            <v>Baker College of Flint</v>
          </cell>
          <cell r="B909" t="str">
            <v>467004128</v>
          </cell>
          <cell r="C909" t="str">
            <v>Non-Approved Out of State College and University</v>
          </cell>
        </row>
        <row r="910">
          <cell r="A910" t="str">
            <v>Baker College of Jackson</v>
          </cell>
          <cell r="B910" t="str">
            <v>481005552</v>
          </cell>
          <cell r="C910" t="str">
            <v>Non-Approved Out of State College and University</v>
          </cell>
        </row>
        <row r="911">
          <cell r="A911" t="str">
            <v>Baker College of Muskegon</v>
          </cell>
          <cell r="B911" t="str">
            <v>414009149</v>
          </cell>
          <cell r="C911" t="str">
            <v>Non-Approved Out of State College and University</v>
          </cell>
        </row>
        <row r="912">
          <cell r="A912" t="str">
            <v>Baker College of Owosso</v>
          </cell>
          <cell r="B912" t="str">
            <v>487006980</v>
          </cell>
          <cell r="C912" t="str">
            <v>Non-Approved Out of State College and University</v>
          </cell>
        </row>
        <row r="913">
          <cell r="A913" t="str">
            <v>Baker College of Port Huron</v>
          </cell>
          <cell r="B913" t="str">
            <v>481008768</v>
          </cell>
          <cell r="C913" t="str">
            <v>Non-Approved Out of State College and University</v>
          </cell>
        </row>
        <row r="914">
          <cell r="A914" t="str">
            <v>BAKER ST CHURCH OF GOD DBA NOAHS KIDS</v>
          </cell>
          <cell r="B914" t="str">
            <v>369161921</v>
          </cell>
          <cell r="C914" t="str">
            <v>Miscellaneous</v>
          </cell>
          <cell r="D914">
            <v>6</v>
          </cell>
          <cell r="E914" t="str">
            <v>Riverview IU 6</v>
          </cell>
        </row>
        <row r="915">
          <cell r="A915" t="str">
            <v>Baker University</v>
          </cell>
          <cell r="B915" t="str">
            <v>416009227</v>
          </cell>
          <cell r="C915" t="str">
            <v>Non-Approved Out of State College and University</v>
          </cell>
        </row>
        <row r="916">
          <cell r="A916" t="str">
            <v>Bakerstown UMC Day School</v>
          </cell>
          <cell r="B916" t="str">
            <v>203029112</v>
          </cell>
          <cell r="C916" t="str">
            <v>Nonpublic, Non-Licensed School</v>
          </cell>
          <cell r="D916">
            <v>3</v>
          </cell>
          <cell r="E916" t="str">
            <v>Allegheny IU 3</v>
          </cell>
        </row>
        <row r="917">
          <cell r="A917" t="str">
            <v>Bakke Graduate University</v>
          </cell>
          <cell r="B917" t="str">
            <v>440002876</v>
          </cell>
          <cell r="C917" t="str">
            <v>Non-Approved Out of State College and University</v>
          </cell>
        </row>
        <row r="918">
          <cell r="A918" t="str">
            <v>Bala Cynwyd Memorial Library</v>
          </cell>
          <cell r="B918" t="str">
            <v>923460664</v>
          </cell>
          <cell r="C918" t="str">
            <v>Library</v>
          </cell>
        </row>
        <row r="919">
          <cell r="A919" t="str">
            <v>Bala Cynwyd School for Young Children</v>
          </cell>
          <cell r="B919" t="str">
            <v>300460920</v>
          </cell>
          <cell r="C919" t="str">
            <v>Licensed, Private Academic School</v>
          </cell>
          <cell r="D919">
            <v>23</v>
          </cell>
          <cell r="E919" t="str">
            <v>Montgomery County IU 23</v>
          </cell>
        </row>
        <row r="920">
          <cell r="A920" t="str">
            <v>Bala House Montessori</v>
          </cell>
          <cell r="B920" t="str">
            <v>300460900</v>
          </cell>
          <cell r="C920" t="str">
            <v>Licensed, Private Academic School</v>
          </cell>
          <cell r="D920">
            <v>23</v>
          </cell>
          <cell r="E920" t="str">
            <v>Montgomery County IU 23</v>
          </cell>
        </row>
        <row r="921">
          <cell r="A921" t="str">
            <v>Balanced Learning Academy</v>
          </cell>
          <cell r="B921" t="str">
            <v>324153537</v>
          </cell>
          <cell r="C921" t="str">
            <v>Licensed, Private Academic School</v>
          </cell>
          <cell r="D921">
            <v>24</v>
          </cell>
          <cell r="E921" t="str">
            <v>Chester County IU 24</v>
          </cell>
        </row>
        <row r="922">
          <cell r="A922" t="str">
            <v>Bald Eagle Area SD</v>
          </cell>
          <cell r="B922" t="str">
            <v>110141003</v>
          </cell>
          <cell r="C922" t="str">
            <v>School District</v>
          </cell>
          <cell r="D922">
            <v>10</v>
          </cell>
          <cell r="E922" t="str">
            <v>Central IU 10</v>
          </cell>
        </row>
        <row r="923">
          <cell r="A923" t="str">
            <v>Bald Eagle Boys Camp School</v>
          </cell>
          <cell r="B923" t="str">
            <v>210180503</v>
          </cell>
          <cell r="C923" t="str">
            <v>Nonpublic, Non-Licensed School</v>
          </cell>
          <cell r="D923">
            <v>10</v>
          </cell>
          <cell r="E923" t="str">
            <v>Central IU 10</v>
          </cell>
        </row>
        <row r="924">
          <cell r="A924" t="str">
            <v>Bald Eagle School</v>
          </cell>
          <cell r="B924" t="str">
            <v>217410002</v>
          </cell>
          <cell r="C924" t="str">
            <v>Nonpublic, Non-Licensed School</v>
          </cell>
          <cell r="D924">
            <v>17</v>
          </cell>
          <cell r="E924" t="str">
            <v>BLaST IU 17</v>
          </cell>
        </row>
        <row r="925">
          <cell r="A925" t="str">
            <v>Bald Hill School</v>
          </cell>
          <cell r="B925" t="str">
            <v>216190000</v>
          </cell>
          <cell r="C925" t="str">
            <v>Nonpublic, Non-Licensed School</v>
          </cell>
          <cell r="D925">
            <v>16</v>
          </cell>
          <cell r="E925" t="str">
            <v>Central Susquehanna IU 16</v>
          </cell>
        </row>
        <row r="926">
          <cell r="A926" t="str">
            <v>Baldwin Borough Public Library</v>
          </cell>
          <cell r="B926" t="str">
            <v>902020123</v>
          </cell>
          <cell r="C926" t="str">
            <v>Library</v>
          </cell>
        </row>
        <row r="927">
          <cell r="A927" t="str">
            <v>Baldwin Community United Methodist Church</v>
          </cell>
          <cell r="B927" t="str">
            <v>349024963</v>
          </cell>
          <cell r="C927" t="str">
            <v>Miscellaneous</v>
          </cell>
        </row>
        <row r="928">
          <cell r="A928" t="str">
            <v>Baldwin School</v>
          </cell>
          <cell r="B928" t="str">
            <v>223469252</v>
          </cell>
          <cell r="C928" t="str">
            <v>Nonpublic, Non-Licensed School</v>
          </cell>
          <cell r="D928">
            <v>23</v>
          </cell>
          <cell r="E928" t="str">
            <v>Montgomery County IU 23</v>
          </cell>
        </row>
        <row r="929">
          <cell r="A929" t="str">
            <v>Baldwin-Wallace College</v>
          </cell>
          <cell r="B929" t="str">
            <v>406005993</v>
          </cell>
          <cell r="C929" t="str">
            <v>Non-Approved Out of State College and University</v>
          </cell>
        </row>
        <row r="930">
          <cell r="A930" t="str">
            <v>Baldwin-Whitehall SD</v>
          </cell>
          <cell r="B930" t="str">
            <v>103021102</v>
          </cell>
          <cell r="C930" t="str">
            <v>School District</v>
          </cell>
          <cell r="D930">
            <v>3</v>
          </cell>
          <cell r="E930" t="str">
            <v>Allegheny IU 3</v>
          </cell>
        </row>
        <row r="931">
          <cell r="A931" t="str">
            <v>Balkin Lib &amp; Information Services</v>
          </cell>
          <cell r="B931" t="str">
            <v>925231476</v>
          </cell>
          <cell r="C931" t="str">
            <v>Library</v>
          </cell>
        </row>
        <row r="932">
          <cell r="A932" t="str">
            <v>Ball State University</v>
          </cell>
          <cell r="B932" t="str">
            <v>474000225</v>
          </cell>
          <cell r="C932" t="str">
            <v>Non-Approved Out of State College and University</v>
          </cell>
        </row>
        <row r="933">
          <cell r="A933" t="str">
            <v>Ballard, Spahr, Andrews &amp; Ingersoll LLP</v>
          </cell>
          <cell r="B933" t="str">
            <v>926511026</v>
          </cell>
          <cell r="C933" t="str">
            <v>Library</v>
          </cell>
        </row>
        <row r="934">
          <cell r="A934" t="str">
            <v>Baltimore International College</v>
          </cell>
          <cell r="B934" t="str">
            <v>411009296</v>
          </cell>
          <cell r="C934" t="str">
            <v>Non-Approved Out of State College and University</v>
          </cell>
        </row>
        <row r="935">
          <cell r="A935" t="str">
            <v>Baltimore Regional Joint Brd</v>
          </cell>
          <cell r="B935" t="str">
            <v>300001020</v>
          </cell>
          <cell r="C935" t="str">
            <v>Other Private, Non-Licensed Entity</v>
          </cell>
        </row>
        <row r="936">
          <cell r="A936" t="str">
            <v>BAMBI DAY CARE CENTER</v>
          </cell>
          <cell r="B936" t="str">
            <v>362514871</v>
          </cell>
          <cell r="C936" t="str">
            <v>Miscellaneous</v>
          </cell>
        </row>
        <row r="937">
          <cell r="A937" t="str">
            <v>Bambi Day School</v>
          </cell>
          <cell r="B937" t="str">
            <v>300460950</v>
          </cell>
          <cell r="C937" t="str">
            <v>Licensed, Private Academic School</v>
          </cell>
          <cell r="D937">
            <v>23</v>
          </cell>
          <cell r="E937" t="str">
            <v>Montgomery County IU 23</v>
          </cell>
        </row>
        <row r="938">
          <cell r="A938" t="str">
            <v>Bambinou Academy Center Inc</v>
          </cell>
          <cell r="B938" t="str">
            <v>393519551</v>
          </cell>
          <cell r="C938" t="str">
            <v>Miscellaneous</v>
          </cell>
        </row>
        <row r="939">
          <cell r="A939" t="str">
            <v>Bancroft NeuroHealth</v>
          </cell>
          <cell r="B939" t="str">
            <v>300006558</v>
          </cell>
          <cell r="C939" t="str">
            <v>Act 48 Independent Provider</v>
          </cell>
        </row>
        <row r="940">
          <cell r="A940" t="str">
            <v>Banee Aadam Foundation Inc</v>
          </cell>
          <cell r="B940" t="str">
            <v>399005216</v>
          </cell>
          <cell r="C940" t="str">
            <v>Miscellaneous</v>
          </cell>
        </row>
        <row r="941">
          <cell r="A941" t="str">
            <v>Bangor Area SD</v>
          </cell>
          <cell r="B941" t="str">
            <v>120480803</v>
          </cell>
          <cell r="C941" t="str">
            <v>School District</v>
          </cell>
          <cell r="D941">
            <v>20</v>
          </cell>
          <cell r="E941" t="str">
            <v>Colonial IU 20</v>
          </cell>
        </row>
        <row r="942">
          <cell r="A942" t="str">
            <v>Bangor Preschool Inc</v>
          </cell>
          <cell r="B942" t="str">
            <v>300480600</v>
          </cell>
          <cell r="C942" t="str">
            <v>Other Private, Non-Licensed Entity</v>
          </cell>
          <cell r="D942">
            <v>20</v>
          </cell>
          <cell r="E942" t="str">
            <v>Colonial IU 20</v>
          </cell>
        </row>
        <row r="943">
          <cell r="A943" t="str">
            <v>Bangor Public Library</v>
          </cell>
          <cell r="B943" t="str">
            <v>920480063</v>
          </cell>
          <cell r="C943" t="str">
            <v>Library</v>
          </cell>
        </row>
        <row r="944">
          <cell r="A944" t="str">
            <v>Bangor Theological Seminary</v>
          </cell>
          <cell r="B944" t="str">
            <v>470003598</v>
          </cell>
          <cell r="C944" t="str">
            <v>Non-Approved Out of State College and University</v>
          </cell>
        </row>
        <row r="945">
          <cell r="A945" t="str">
            <v>Bani Adam Institute</v>
          </cell>
          <cell r="B945" t="str">
            <v>326518540</v>
          </cell>
          <cell r="C945" t="str">
            <v>Miscellaneous</v>
          </cell>
          <cell r="D945">
            <v>26</v>
          </cell>
          <cell r="E945" t="str">
            <v>Philadelphia IU 26</v>
          </cell>
        </row>
        <row r="946">
          <cell r="A946" t="str">
            <v>Bank Street College of Education</v>
          </cell>
          <cell r="B946" t="str">
            <v>460007724</v>
          </cell>
          <cell r="C946" t="str">
            <v>Non-Approved Out of State College and University</v>
          </cell>
        </row>
        <row r="947">
          <cell r="A947" t="str">
            <v>Banks Learning Center Four, Inc.</v>
          </cell>
          <cell r="B947" t="str">
            <v>383025563</v>
          </cell>
          <cell r="C947" t="str">
            <v>Miscellaneous</v>
          </cell>
        </row>
        <row r="948">
          <cell r="A948" t="str">
            <v>Banks Learning Center III Inc</v>
          </cell>
          <cell r="B948" t="str">
            <v>300021170</v>
          </cell>
          <cell r="C948" t="str">
            <v>Miscellaneous</v>
          </cell>
          <cell r="D948">
            <v>2</v>
          </cell>
          <cell r="E948" t="str">
            <v>Pittsburgh-Mt Oliver IU 2</v>
          </cell>
        </row>
        <row r="949">
          <cell r="A949" t="str">
            <v>Banksville Gifted Center</v>
          </cell>
          <cell r="B949" t="str">
            <v>300021200</v>
          </cell>
          <cell r="C949" t="str">
            <v>Other Private, Non-Licensed Entity</v>
          </cell>
          <cell r="D949">
            <v>2</v>
          </cell>
          <cell r="E949" t="str">
            <v>Pittsburgh-Mt Oliver IU 2</v>
          </cell>
        </row>
        <row r="950">
          <cell r="A950" t="str">
            <v>Bannerville Hill Amish School</v>
          </cell>
          <cell r="B950" t="str">
            <v>216550000</v>
          </cell>
          <cell r="C950" t="str">
            <v>Nonpublic, Non-Licensed School</v>
          </cell>
          <cell r="D950">
            <v>16</v>
          </cell>
          <cell r="E950" t="str">
            <v>Central Susquehanna IU 16</v>
          </cell>
        </row>
        <row r="951">
          <cell r="A951" t="str">
            <v>Baptist Bible College and Graduate School</v>
          </cell>
          <cell r="B951" t="str">
            <v>432001335</v>
          </cell>
          <cell r="C951" t="str">
            <v>Non-Approved Out of State College and University</v>
          </cell>
        </row>
        <row r="952">
          <cell r="A952" t="str">
            <v>Baptist Child S-Alternative Fr</v>
          </cell>
          <cell r="B952" t="str">
            <v>300461040</v>
          </cell>
          <cell r="C952" t="str">
            <v>Other Private, Non-Licensed Entity</v>
          </cell>
          <cell r="D952">
            <v>23</v>
          </cell>
          <cell r="E952" t="str">
            <v>Montgomery County IU 23</v>
          </cell>
        </row>
        <row r="953">
          <cell r="A953" t="str">
            <v>Baptist Child S-Alternative Fr</v>
          </cell>
          <cell r="B953" t="str">
            <v>300461050</v>
          </cell>
          <cell r="C953" t="str">
            <v>Other Private, Non-Licensed Entity</v>
          </cell>
          <cell r="D953">
            <v>23</v>
          </cell>
          <cell r="E953" t="str">
            <v>Montgomery County IU 23</v>
          </cell>
        </row>
        <row r="954">
          <cell r="A954" t="str">
            <v>Baptist Child S-Avondale</v>
          </cell>
          <cell r="B954" t="str">
            <v>300150280</v>
          </cell>
          <cell r="C954" t="str">
            <v>Other Private, Non-Licensed Entity</v>
          </cell>
          <cell r="D954">
            <v>24</v>
          </cell>
          <cell r="E954" t="str">
            <v>Chester County IU 24</v>
          </cell>
        </row>
        <row r="955">
          <cell r="A955" t="str">
            <v>Baptist Child S-Lewis Road</v>
          </cell>
          <cell r="B955" t="str">
            <v>300461058</v>
          </cell>
          <cell r="C955" t="str">
            <v>Other Private, Non-Licensed Entity</v>
          </cell>
          <cell r="D955">
            <v>23</v>
          </cell>
          <cell r="E955" t="str">
            <v>Montgomery County IU 23</v>
          </cell>
        </row>
        <row r="956">
          <cell r="A956" t="str">
            <v>Baptist Child S-Spring Garden</v>
          </cell>
          <cell r="B956" t="str">
            <v>300511260</v>
          </cell>
          <cell r="C956" t="str">
            <v>Other Private, Non-Licensed Entity</v>
          </cell>
          <cell r="D956">
            <v>26</v>
          </cell>
          <cell r="E956" t="str">
            <v>Philadelphia IU 26</v>
          </cell>
        </row>
        <row r="957">
          <cell r="A957" t="str">
            <v>Baptist Childrens Home - Montrose</v>
          </cell>
          <cell r="B957" t="str">
            <v>315220000</v>
          </cell>
          <cell r="C957" t="str">
            <v>Miscellaneous</v>
          </cell>
          <cell r="D957">
            <v>15</v>
          </cell>
          <cell r="E957" t="str">
            <v>Capital Area IU 15</v>
          </cell>
        </row>
        <row r="958">
          <cell r="A958" t="str">
            <v>Baptist Childrens Services</v>
          </cell>
          <cell r="B958" t="str">
            <v>226510662</v>
          </cell>
          <cell r="C958" t="str">
            <v>Other Private, Non-Licensed Entity</v>
          </cell>
          <cell r="D958">
            <v>23</v>
          </cell>
          <cell r="E958" t="str">
            <v>Montgomery County IU 23</v>
          </cell>
        </row>
        <row r="959">
          <cell r="A959" t="str">
            <v>Baptist Memorial College of Health Sciences</v>
          </cell>
          <cell r="B959" t="str">
            <v>495000296</v>
          </cell>
          <cell r="C959" t="str">
            <v>Non-Approved Out of State College and University</v>
          </cell>
        </row>
        <row r="960">
          <cell r="A960" t="str">
            <v>Baptist Missionary Association Theological Seminary</v>
          </cell>
          <cell r="B960" t="str">
            <v>485002497</v>
          </cell>
          <cell r="C960" t="str">
            <v>Non-Approved Out of State College and University</v>
          </cell>
        </row>
        <row r="961">
          <cell r="A961" t="str">
            <v>Baptist Theological Seminary at Richmond</v>
          </cell>
          <cell r="B961" t="str">
            <v>433002525</v>
          </cell>
          <cell r="C961" t="str">
            <v>Non-Approved Out of State College and University</v>
          </cell>
        </row>
        <row r="962">
          <cell r="A962" t="str">
            <v>Baptist University of the Americas</v>
          </cell>
          <cell r="B962" t="str">
            <v>410007472</v>
          </cell>
          <cell r="C962" t="str">
            <v>Non-Approved Out of State College and University</v>
          </cell>
        </row>
        <row r="963">
          <cell r="A963" t="str">
            <v>Barbara Gillingham DBA Barbis Childcare Center LLC</v>
          </cell>
          <cell r="B963" t="str">
            <v>324173936</v>
          </cell>
          <cell r="C963" t="str">
            <v>Miscellaneous</v>
          </cell>
        </row>
        <row r="964">
          <cell r="A964" t="str">
            <v>Barbara Houghtaling CCC</v>
          </cell>
          <cell r="B964" t="str">
            <v>300640800</v>
          </cell>
          <cell r="C964" t="str">
            <v>Miscellaneous</v>
          </cell>
          <cell r="D964">
            <v>19</v>
          </cell>
          <cell r="E964" t="str">
            <v>Northeastern Educational IU 19</v>
          </cell>
        </row>
        <row r="965">
          <cell r="A965" t="str">
            <v>Barbara Krasavage dba Little Learners Child Care Center</v>
          </cell>
          <cell r="B965" t="str">
            <v>356405785</v>
          </cell>
          <cell r="C965" t="str">
            <v>Miscellaneous</v>
          </cell>
          <cell r="D965">
            <v>18</v>
          </cell>
          <cell r="E965" t="str">
            <v>Luzerne IU 18</v>
          </cell>
        </row>
        <row r="966">
          <cell r="A966" t="str">
            <v>Barber National Institute</v>
          </cell>
          <cell r="B966" t="str">
            <v>905250343</v>
          </cell>
          <cell r="C966" t="str">
            <v>Library</v>
          </cell>
        </row>
        <row r="967">
          <cell r="A967" t="str">
            <v>BARC Developmental Services</v>
          </cell>
          <cell r="B967" t="str">
            <v>309091105</v>
          </cell>
          <cell r="C967" t="str">
            <v>Miscellaneous</v>
          </cell>
        </row>
        <row r="968">
          <cell r="A968" t="str">
            <v>Barclay College</v>
          </cell>
          <cell r="B968" t="str">
            <v>470006728</v>
          </cell>
          <cell r="C968" t="str">
            <v>Non-Approved Out of State College and University</v>
          </cell>
        </row>
        <row r="969">
          <cell r="A969" t="str">
            <v>Bard College</v>
          </cell>
          <cell r="B969" t="str">
            <v>472001174</v>
          </cell>
          <cell r="C969" t="str">
            <v>Non-Approved Out of State College and University</v>
          </cell>
        </row>
        <row r="970">
          <cell r="A970" t="str">
            <v>Bard College at Simon's Rock</v>
          </cell>
          <cell r="B970" t="str">
            <v>479006914</v>
          </cell>
          <cell r="C970" t="str">
            <v>Non-Approved Out of State College and University</v>
          </cell>
        </row>
        <row r="971">
          <cell r="A971" t="str">
            <v>Barefoot School</v>
          </cell>
          <cell r="B971" t="str">
            <v>211440008</v>
          </cell>
          <cell r="C971" t="str">
            <v>Nonpublic, Non-Licensed School</v>
          </cell>
          <cell r="D971">
            <v>11</v>
          </cell>
          <cell r="E971" t="str">
            <v>Tuscarora IU 11</v>
          </cell>
        </row>
        <row r="972">
          <cell r="A972" t="str">
            <v>Barlow Daycare Center LLC</v>
          </cell>
          <cell r="B972" t="str">
            <v>386391065</v>
          </cell>
          <cell r="C972" t="str">
            <v>Miscellaneous</v>
          </cell>
        </row>
        <row r="973">
          <cell r="A973" t="str">
            <v>Barnard College</v>
          </cell>
          <cell r="B973" t="str">
            <v>413007292</v>
          </cell>
          <cell r="C973" t="str">
            <v>Non-Approved Out of State College and University</v>
          </cell>
        </row>
        <row r="974">
          <cell r="A974" t="str">
            <v>Barnes Kasson County Hospital</v>
          </cell>
          <cell r="B974" t="str">
            <v>300582000</v>
          </cell>
          <cell r="C974" t="str">
            <v>Other Private, Non-Licensed Entity</v>
          </cell>
          <cell r="D974">
            <v>19</v>
          </cell>
          <cell r="E974" t="str">
            <v>Northeastern Educational IU 19</v>
          </cell>
        </row>
        <row r="975">
          <cell r="A975" t="str">
            <v>Barnes-Jewish College Goldfarb School of Nursing</v>
          </cell>
          <cell r="B975" t="str">
            <v>454007056</v>
          </cell>
          <cell r="C975" t="str">
            <v>Non-Approved Out of State College and University</v>
          </cell>
        </row>
        <row r="976">
          <cell r="A976" t="str">
            <v>Baron-Forness Library</v>
          </cell>
          <cell r="B976" t="str">
            <v>405252650</v>
          </cell>
          <cell r="C976" t="str">
            <v>Library</v>
          </cell>
        </row>
        <row r="977">
          <cell r="A977" t="str">
            <v>Barr Dowd DBA Children's Garden Academy Child Dev Center</v>
          </cell>
          <cell r="B977" t="str">
            <v>326510713</v>
          </cell>
          <cell r="C977" t="str">
            <v>Miscellaneous</v>
          </cell>
          <cell r="D977">
            <v>26</v>
          </cell>
          <cell r="E977" t="str">
            <v>Philadelphia IU 26</v>
          </cell>
        </row>
        <row r="978">
          <cell r="A978" t="str">
            <v>Barr Williams DBA Childrens Garden VI Childcare</v>
          </cell>
          <cell r="B978" t="str">
            <v>380233845</v>
          </cell>
          <cell r="C978" t="str">
            <v>Miscellaneous</v>
          </cell>
        </row>
        <row r="979">
          <cell r="A979" t="str">
            <v>Barrett Paradise Friendly Library</v>
          </cell>
          <cell r="B979" t="str">
            <v>920450035</v>
          </cell>
          <cell r="C979" t="str">
            <v>Library</v>
          </cell>
        </row>
        <row r="980">
          <cell r="A980" t="str">
            <v>Barrville Amish School</v>
          </cell>
          <cell r="B980" t="str">
            <v>211441203</v>
          </cell>
          <cell r="C980" t="str">
            <v>Nonpublic, Non-Licensed School</v>
          </cell>
          <cell r="D980">
            <v>11</v>
          </cell>
          <cell r="E980" t="str">
            <v>Tuscarora IU 11</v>
          </cell>
        </row>
        <row r="981">
          <cell r="A981" t="str">
            <v>Barry Annex</v>
          </cell>
          <cell r="B981" t="str">
            <v>300511675</v>
          </cell>
          <cell r="C981" t="str">
            <v>Miscellaneous</v>
          </cell>
          <cell r="D981">
            <v>26</v>
          </cell>
          <cell r="E981" t="str">
            <v>Philadelphia IU 26</v>
          </cell>
        </row>
        <row r="982">
          <cell r="A982" t="str">
            <v>Barry University</v>
          </cell>
          <cell r="B982" t="str">
            <v>429004516</v>
          </cell>
          <cell r="C982" t="str">
            <v>Non-Approved Out of State College and University</v>
          </cell>
        </row>
        <row r="983">
          <cell r="A983" t="str">
            <v>Barton College</v>
          </cell>
          <cell r="B983" t="str">
            <v>493009734</v>
          </cell>
          <cell r="C983" t="str">
            <v>Non-Approved Out of State College and University</v>
          </cell>
        </row>
        <row r="984">
          <cell r="A984" t="str">
            <v>Barton Educational Consulting</v>
          </cell>
          <cell r="B984" t="str">
            <v>387150751</v>
          </cell>
          <cell r="C984" t="str">
            <v>Act 48 Independent Provider</v>
          </cell>
        </row>
        <row r="985">
          <cell r="A985" t="str">
            <v>Bartram - Catto</v>
          </cell>
          <cell r="B985" t="str">
            <v>300511650</v>
          </cell>
          <cell r="C985" t="str">
            <v>Miscellaneous</v>
          </cell>
          <cell r="D985">
            <v>26</v>
          </cell>
          <cell r="E985" t="str">
            <v>Philadelphia IU 26</v>
          </cell>
        </row>
        <row r="986">
          <cell r="A986" t="str">
            <v>Bartram Alternate Program</v>
          </cell>
          <cell r="B986" t="str">
            <v>300511600</v>
          </cell>
          <cell r="C986" t="str">
            <v>Miscellaneous</v>
          </cell>
          <cell r="D986">
            <v>26</v>
          </cell>
          <cell r="E986" t="str">
            <v>Philadelphia IU 26</v>
          </cell>
        </row>
        <row r="987">
          <cell r="A987" t="str">
            <v>Bartram Commercial Training</v>
          </cell>
          <cell r="B987" t="str">
            <v>300511610</v>
          </cell>
          <cell r="C987" t="str">
            <v>Miscellaneous</v>
          </cell>
          <cell r="D987">
            <v>26</v>
          </cell>
          <cell r="E987" t="str">
            <v>Philadelphia IU 26</v>
          </cell>
        </row>
        <row r="988">
          <cell r="A988" t="str">
            <v>Bartram Motivational School</v>
          </cell>
          <cell r="B988" t="str">
            <v>300511660</v>
          </cell>
          <cell r="C988" t="str">
            <v>Miscellaneous</v>
          </cell>
          <cell r="D988">
            <v>26</v>
          </cell>
          <cell r="E988" t="str">
            <v>Philadelphia IU 26</v>
          </cell>
        </row>
        <row r="989">
          <cell r="A989" t="str">
            <v>Bartram Wolf Annex</v>
          </cell>
          <cell r="B989" t="str">
            <v>300511690</v>
          </cell>
          <cell r="C989" t="str">
            <v>Miscellaneous</v>
          </cell>
          <cell r="D989">
            <v>26</v>
          </cell>
          <cell r="E989" t="str">
            <v>Philadelphia IU 26</v>
          </cell>
        </row>
        <row r="990">
          <cell r="A990" t="str">
            <v>Bartram's Garden</v>
          </cell>
          <cell r="B990" t="str">
            <v>326510083</v>
          </cell>
          <cell r="C990" t="str">
            <v>Act 48 Independent Provider</v>
          </cell>
        </row>
        <row r="991">
          <cell r="A991" t="str">
            <v>Bartview Amish School</v>
          </cell>
          <cell r="B991" t="str">
            <v>213360565</v>
          </cell>
          <cell r="C991" t="str">
            <v>Nonpublic, Non-Licensed School</v>
          </cell>
          <cell r="D991">
            <v>13</v>
          </cell>
          <cell r="E991" t="str">
            <v>Lancaster-Lebanon IU 13</v>
          </cell>
        </row>
        <row r="992">
          <cell r="A992" t="str">
            <v>Bartville Amish School</v>
          </cell>
          <cell r="B992" t="str">
            <v>213360602</v>
          </cell>
          <cell r="C992" t="str">
            <v>Nonpublic, Non-Licensed School</v>
          </cell>
          <cell r="D992">
            <v>13</v>
          </cell>
          <cell r="E992" t="str">
            <v>Lancaster-Lebanon IU 13</v>
          </cell>
        </row>
        <row r="993">
          <cell r="A993" t="str">
            <v>BASIC STEPS DAY CARE INC</v>
          </cell>
          <cell r="B993" t="str">
            <v>300220017</v>
          </cell>
          <cell r="C993" t="str">
            <v>Miscellaneous</v>
          </cell>
        </row>
        <row r="994">
          <cell r="A994" t="str">
            <v>BASIC STEPS DAYCARE CENTER</v>
          </cell>
          <cell r="B994" t="str">
            <v>300510077</v>
          </cell>
          <cell r="C994" t="str">
            <v>Miscellaneous</v>
          </cell>
        </row>
        <row r="995">
          <cell r="A995" t="str">
            <v>Basics Christian Day Care</v>
          </cell>
          <cell r="B995" t="str">
            <v>300410075</v>
          </cell>
          <cell r="C995" t="str">
            <v>Miscellaneous</v>
          </cell>
          <cell r="D995">
            <v>17</v>
          </cell>
          <cell r="E995" t="str">
            <v>BLaST IU 17</v>
          </cell>
        </row>
        <row r="996">
          <cell r="A996" t="str">
            <v>Basileiad Library</v>
          </cell>
          <cell r="B996" t="str">
            <v>423465556</v>
          </cell>
          <cell r="C996" t="str">
            <v>Library</v>
          </cell>
        </row>
        <row r="997">
          <cell r="A997" t="str">
            <v>Bastyr University</v>
          </cell>
          <cell r="B997" t="str">
            <v>453000480</v>
          </cell>
          <cell r="C997" t="str">
            <v>Non-Approved Out of State College and University</v>
          </cell>
        </row>
        <row r="998">
          <cell r="A998" t="str">
            <v>Bates College</v>
          </cell>
          <cell r="B998" t="str">
            <v>438002610</v>
          </cell>
          <cell r="C998" t="str">
            <v>Non-Approved Out of State College and University</v>
          </cell>
        </row>
        <row r="999">
          <cell r="A999" t="str">
            <v>Baton-Felton Academy</v>
          </cell>
          <cell r="B999" t="str">
            <v>300220600</v>
          </cell>
          <cell r="C999" t="str">
            <v>Miscellaneous</v>
          </cell>
          <cell r="D999">
            <v>15</v>
          </cell>
          <cell r="E999" t="str">
            <v>Capital Area IU 15</v>
          </cell>
        </row>
        <row r="1000">
          <cell r="A1000" t="str">
            <v>Bauder College</v>
          </cell>
          <cell r="B1000" t="str">
            <v>439006358</v>
          </cell>
          <cell r="C1000" t="str">
            <v>Non-Approved Out of State College and University</v>
          </cell>
        </row>
        <row r="1001">
          <cell r="A1001" t="str">
            <v>Bay Path College</v>
          </cell>
          <cell r="B1001" t="str">
            <v>483004162</v>
          </cell>
          <cell r="C1001" t="str">
            <v>Non-Approved Out of State College and University</v>
          </cell>
        </row>
        <row r="1002">
          <cell r="A1002" t="str">
            <v>Bay State College</v>
          </cell>
          <cell r="B1002" t="str">
            <v>483008731</v>
          </cell>
          <cell r="C1002" t="str">
            <v>Non-Approved Out of State College and University</v>
          </cell>
        </row>
        <row r="1003">
          <cell r="A1003" t="str">
            <v>Bayamon Central University</v>
          </cell>
          <cell r="B1003" t="str">
            <v>470005440</v>
          </cell>
          <cell r="C1003" t="str">
            <v>Non-Approved Out of State College and University</v>
          </cell>
        </row>
        <row r="1004">
          <cell r="A1004" t="str">
            <v>Bayfront Nato M L K C</v>
          </cell>
          <cell r="B1004" t="str">
            <v>300250700</v>
          </cell>
          <cell r="C1004" t="str">
            <v>Other Private, Non-Licensed Entity</v>
          </cell>
          <cell r="D1004">
            <v>5</v>
          </cell>
          <cell r="E1004" t="str">
            <v>Northwest Tri-County IU 5</v>
          </cell>
        </row>
        <row r="1005">
          <cell r="A1005" t="str">
            <v>Baylor College of Medicine</v>
          </cell>
          <cell r="B1005" t="str">
            <v>492008194</v>
          </cell>
          <cell r="C1005" t="str">
            <v>Non-Approved Out of State College and University</v>
          </cell>
        </row>
        <row r="1006">
          <cell r="A1006" t="str">
            <v>Baylor University</v>
          </cell>
          <cell r="B1006" t="str">
            <v>480008696</v>
          </cell>
          <cell r="C1006" t="str">
            <v>Non-Approved Out of State College and University</v>
          </cell>
        </row>
        <row r="1007">
          <cell r="A1007" t="str">
            <v>BBig Daddys BBQ LLC</v>
          </cell>
          <cell r="B1007" t="str">
            <v>382510867</v>
          </cell>
          <cell r="C1007" t="str">
            <v>Miscellaneous</v>
          </cell>
        </row>
        <row r="1008">
          <cell r="A1008" t="str">
            <v>Bcm International</v>
          </cell>
          <cell r="B1008" t="str">
            <v>300230260</v>
          </cell>
          <cell r="C1008" t="str">
            <v>Other Private, Non-Licensed Entity</v>
          </cell>
          <cell r="D1008">
            <v>25</v>
          </cell>
          <cell r="E1008" t="str">
            <v>Delaware County IU 25</v>
          </cell>
        </row>
        <row r="1009">
          <cell r="A1009" t="str">
            <v>BCM International Inc</v>
          </cell>
          <cell r="B1009" t="str">
            <v>300458000</v>
          </cell>
          <cell r="C1009" t="str">
            <v>Other Private, Non-Licensed Entity</v>
          </cell>
          <cell r="D1009">
            <v>20</v>
          </cell>
          <cell r="E1009" t="str">
            <v>Colonial IU 20</v>
          </cell>
        </row>
        <row r="1010">
          <cell r="A1010" t="str">
            <v>BCYC</v>
          </cell>
          <cell r="B1010" t="str">
            <v>314064367</v>
          </cell>
          <cell r="C1010" t="str">
            <v>Miscellaneous</v>
          </cell>
          <cell r="D1010">
            <v>14</v>
          </cell>
          <cell r="E1010" t="str">
            <v>Berks County IU 14</v>
          </cell>
        </row>
        <row r="1011">
          <cell r="A1011" t="str">
            <v>BEACH LAKE FREE METHODIST CHURCH CHILD CARE CENTER</v>
          </cell>
          <cell r="B1011" t="str">
            <v>337642667</v>
          </cell>
          <cell r="C1011" t="str">
            <v>Miscellaneous</v>
          </cell>
        </row>
        <row r="1012">
          <cell r="A1012" t="str">
            <v>Beacon Academy</v>
          </cell>
          <cell r="B1012" t="str">
            <v>217414246</v>
          </cell>
          <cell r="C1012" t="str">
            <v>Nonpublic, Non-Licensed School</v>
          </cell>
          <cell r="D1012">
            <v>17</v>
          </cell>
          <cell r="E1012" t="str">
            <v>BLaST IU 17</v>
          </cell>
        </row>
        <row r="1013">
          <cell r="A1013" t="str">
            <v>Beacon College</v>
          </cell>
          <cell r="B1013" t="str">
            <v>441004362</v>
          </cell>
          <cell r="C1013" t="str">
            <v>Non-Approved Out of State College and University</v>
          </cell>
        </row>
        <row r="1014">
          <cell r="A1014" t="str">
            <v>Beacon Daycare Inc DBA Beacon Childrens Learning Center</v>
          </cell>
          <cell r="B1014" t="str">
            <v>396321832</v>
          </cell>
          <cell r="C1014" t="str">
            <v>Miscellaneous</v>
          </cell>
        </row>
        <row r="1015">
          <cell r="A1015" t="str">
            <v>Beacon Light Academy/CCTE</v>
          </cell>
          <cell r="B1015" t="str">
            <v>300421500</v>
          </cell>
          <cell r="C1015" t="str">
            <v>Licensed, Private Academic School</v>
          </cell>
          <cell r="D1015">
            <v>9</v>
          </cell>
          <cell r="E1015" t="str">
            <v>Seneca Highlands IU 9</v>
          </cell>
        </row>
        <row r="1016">
          <cell r="A1016" t="str">
            <v>Beacon Light Behavioral Health Systems</v>
          </cell>
          <cell r="B1016" t="str">
            <v>309420099</v>
          </cell>
          <cell r="C1016" t="str">
            <v>Act 48 Independent Provider</v>
          </cell>
        </row>
        <row r="1017">
          <cell r="A1017" t="str">
            <v>Beacon Lodge Camp</v>
          </cell>
          <cell r="B1017" t="str">
            <v>300441000</v>
          </cell>
          <cell r="C1017" t="str">
            <v>Other Private, Non-Licensed Entity</v>
          </cell>
          <cell r="D1017">
            <v>11</v>
          </cell>
          <cell r="E1017" t="str">
            <v>Tuscarora IU 11</v>
          </cell>
        </row>
        <row r="1018">
          <cell r="A1018" t="str">
            <v>Beanstalk Child Care LLC</v>
          </cell>
          <cell r="B1018" t="str">
            <v>364280484</v>
          </cell>
          <cell r="C1018" t="str">
            <v>Miscellaneous</v>
          </cell>
        </row>
        <row r="1019">
          <cell r="A1019" t="str">
            <v>Bear Creek Community CS</v>
          </cell>
          <cell r="B1019" t="str">
            <v>118400001</v>
          </cell>
          <cell r="C1019" t="str">
            <v xml:space="preserve">Charter School                          </v>
          </cell>
          <cell r="D1019">
            <v>18</v>
          </cell>
          <cell r="E1019" t="str">
            <v>Luzerne IU 18</v>
          </cell>
        </row>
        <row r="1020">
          <cell r="A1020" t="str">
            <v>Bear Lane School</v>
          </cell>
          <cell r="B1020" t="str">
            <v>206330014</v>
          </cell>
          <cell r="C1020" t="str">
            <v>Nonpublic, Non-Licensed School</v>
          </cell>
          <cell r="D1020">
            <v>6</v>
          </cell>
          <cell r="E1020" t="str">
            <v>Riverview IU 6</v>
          </cell>
        </row>
        <row r="1021">
          <cell r="A1021" t="str">
            <v>Bear Run School</v>
          </cell>
          <cell r="B1021" t="str">
            <v>206160000</v>
          </cell>
          <cell r="C1021" t="str">
            <v>Nonpublic, Non-Licensed School</v>
          </cell>
          <cell r="D1021">
            <v>6</v>
          </cell>
          <cell r="E1021" t="str">
            <v>Riverview IU 6</v>
          </cell>
        </row>
        <row r="1022">
          <cell r="A1022" t="str">
            <v>Beartown School</v>
          </cell>
          <cell r="B1022" t="str">
            <v>213366841</v>
          </cell>
          <cell r="C1022" t="str">
            <v>Nonpublic, Non-Licensed School</v>
          </cell>
          <cell r="D1022">
            <v>13</v>
          </cell>
          <cell r="E1022" t="str">
            <v>Lancaster-Lebanon IU 13</v>
          </cell>
        </row>
        <row r="1023">
          <cell r="A1023" t="str">
            <v>Beautiful Beginnings</v>
          </cell>
          <cell r="B1023" t="str">
            <v>324159756</v>
          </cell>
          <cell r="C1023" t="str">
            <v>Licensed, Private Academic School</v>
          </cell>
          <cell r="D1023">
            <v>24</v>
          </cell>
          <cell r="E1023" t="str">
            <v>Chester County IU 24</v>
          </cell>
        </row>
        <row r="1024">
          <cell r="A1024" t="str">
            <v>Beauty Sch of Middletown</v>
          </cell>
          <cell r="B1024" t="str">
            <v>300001050</v>
          </cell>
          <cell r="C1024" t="str">
            <v>Miscellaneous</v>
          </cell>
        </row>
        <row r="1025">
          <cell r="A1025" t="str">
            <v>Beaver Amish Parochial School</v>
          </cell>
          <cell r="B1025" t="str">
            <v>205203703</v>
          </cell>
          <cell r="C1025" t="str">
            <v>Nonpublic, Non-Licensed School</v>
          </cell>
          <cell r="D1025">
            <v>5</v>
          </cell>
          <cell r="E1025" t="str">
            <v>Northwest Tri-County IU 5</v>
          </cell>
        </row>
        <row r="1026">
          <cell r="A1026" t="str">
            <v>Beaver Area Memorial Library</v>
          </cell>
          <cell r="B1026" t="str">
            <v>927040123</v>
          </cell>
          <cell r="C1026" t="str">
            <v>Library</v>
          </cell>
        </row>
        <row r="1027">
          <cell r="A1027" t="str">
            <v>Beaver Area SD</v>
          </cell>
          <cell r="B1027" t="str">
            <v>127041203</v>
          </cell>
          <cell r="C1027" t="str">
            <v>School District</v>
          </cell>
          <cell r="D1027">
            <v>27</v>
          </cell>
          <cell r="E1027" t="str">
            <v>Beaver Valley IU 27</v>
          </cell>
        </row>
        <row r="1028">
          <cell r="A1028" t="str">
            <v>Beaver Castle Girl Scouts</v>
          </cell>
          <cell r="B1028" t="str">
            <v>300041500</v>
          </cell>
          <cell r="C1028" t="str">
            <v>Other Private, Non-Licensed Entity</v>
          </cell>
          <cell r="D1028">
            <v>27</v>
          </cell>
          <cell r="E1028" t="str">
            <v>Beaver Valley IU 27</v>
          </cell>
        </row>
        <row r="1029">
          <cell r="A1029" t="str">
            <v>Beaver Co Board of Commissionr</v>
          </cell>
          <cell r="B1029" t="str">
            <v>300041570</v>
          </cell>
          <cell r="C1029" t="str">
            <v>Other Private, Non-Licensed Entity</v>
          </cell>
          <cell r="D1029">
            <v>27</v>
          </cell>
          <cell r="E1029" t="str">
            <v>Beaver Valley IU 27</v>
          </cell>
        </row>
        <row r="1030">
          <cell r="A1030" t="str">
            <v>Beaver Co Christian Sch -Upper</v>
          </cell>
          <cell r="B1030" t="str">
            <v>227040805</v>
          </cell>
          <cell r="C1030" t="str">
            <v>Nonpublic, Non-Licensed School</v>
          </cell>
          <cell r="D1030">
            <v>27</v>
          </cell>
          <cell r="E1030" t="str">
            <v>Beaver Valley IU 27</v>
          </cell>
        </row>
        <row r="1031">
          <cell r="A1031" t="str">
            <v>Beaver Co Christian School Lower</v>
          </cell>
          <cell r="B1031" t="str">
            <v>227042850</v>
          </cell>
          <cell r="C1031" t="str">
            <v>Nonpublic, Non-Licensed School</v>
          </cell>
          <cell r="D1031">
            <v>27</v>
          </cell>
          <cell r="E1031" t="str">
            <v>Beaver Valley IU 27</v>
          </cell>
        </row>
        <row r="1032">
          <cell r="A1032" t="str">
            <v>Beaver County CTC</v>
          </cell>
          <cell r="B1032" t="str">
            <v>127041307</v>
          </cell>
          <cell r="C1032" t="str">
            <v>Career and Technical Center</v>
          </cell>
          <cell r="D1032">
            <v>27</v>
          </cell>
          <cell r="E1032" t="str">
            <v>Beaver Valley IU 27</v>
          </cell>
        </row>
        <row r="1033">
          <cell r="A1033" t="str">
            <v>Beaver County Law Library</v>
          </cell>
          <cell r="B1033" t="str">
            <v>927041414</v>
          </cell>
          <cell r="C1033" t="str">
            <v>Library</v>
          </cell>
        </row>
        <row r="1034">
          <cell r="A1034" t="str">
            <v>Beaver County Library System</v>
          </cell>
          <cell r="B1034" t="str">
            <v>927040305</v>
          </cell>
          <cell r="C1034" t="str">
            <v>Library</v>
          </cell>
        </row>
        <row r="1035">
          <cell r="A1035" t="str">
            <v>Beaver County Times</v>
          </cell>
          <cell r="B1035" t="str">
            <v>927041415</v>
          </cell>
          <cell r="C1035" t="str">
            <v>Library</v>
          </cell>
        </row>
        <row r="1036">
          <cell r="A1036" t="str">
            <v>Beaver Dam School</v>
          </cell>
          <cell r="B1036" t="str">
            <v>213360612</v>
          </cell>
          <cell r="C1036" t="str">
            <v>Nonpublic, Non-Licensed School</v>
          </cell>
          <cell r="D1036">
            <v>13</v>
          </cell>
          <cell r="E1036" t="str">
            <v>Lancaster-Lebanon IU 13</v>
          </cell>
        </row>
        <row r="1037">
          <cell r="A1037" t="str">
            <v>Beaver Run Parochial School</v>
          </cell>
          <cell r="B1037" t="str">
            <v>216490103</v>
          </cell>
          <cell r="C1037" t="str">
            <v>Nonpublic, Non-Licensed School</v>
          </cell>
          <cell r="D1037">
            <v>16</v>
          </cell>
          <cell r="E1037" t="str">
            <v>Central Susquehanna IU 16</v>
          </cell>
        </row>
        <row r="1038">
          <cell r="A1038" t="str">
            <v>Beaver Run School</v>
          </cell>
          <cell r="B1038" t="str">
            <v>216600503</v>
          </cell>
          <cell r="C1038" t="str">
            <v>Nonpublic, Non-Licensed School</v>
          </cell>
          <cell r="D1038">
            <v>16</v>
          </cell>
          <cell r="E1038" t="str">
            <v>Central Susquehanna IU 16</v>
          </cell>
        </row>
        <row r="1039">
          <cell r="A1039" t="str">
            <v>Beaver Valley Amish Paroch Sch</v>
          </cell>
          <cell r="B1039" t="str">
            <v>213360582</v>
          </cell>
          <cell r="C1039" t="str">
            <v>Nonpublic, Non-Licensed School</v>
          </cell>
          <cell r="D1039">
            <v>13</v>
          </cell>
          <cell r="E1039" t="str">
            <v>Lancaster-Lebanon IU 13</v>
          </cell>
        </row>
        <row r="1040">
          <cell r="A1040" t="str">
            <v>Beaver Valley Amish School</v>
          </cell>
          <cell r="B1040" t="str">
            <v>205620254</v>
          </cell>
          <cell r="C1040" t="str">
            <v>Nonpublic, Non-Licensed School</v>
          </cell>
          <cell r="D1040">
            <v>5</v>
          </cell>
          <cell r="E1040" t="str">
            <v>Northwest Tri-County IU 5</v>
          </cell>
        </row>
        <row r="1041">
          <cell r="A1041" t="str">
            <v>Beaver Valley Christian Academy</v>
          </cell>
          <cell r="B1041" t="str">
            <v>327040004</v>
          </cell>
          <cell r="C1041" t="str">
            <v>Act 48 Independent Provider</v>
          </cell>
        </row>
        <row r="1042">
          <cell r="A1042" t="str">
            <v>Beaver Valley IU 27</v>
          </cell>
          <cell r="B1042" t="str">
            <v>127000000</v>
          </cell>
          <cell r="C1042" t="str">
            <v>Intermediate Unit</v>
          </cell>
          <cell r="D1042">
            <v>27</v>
          </cell>
          <cell r="E1042" t="str">
            <v>Beaver Valley IU 27</v>
          </cell>
        </row>
        <row r="1043">
          <cell r="A1043" t="str">
            <v>Beaver Valley Joint Oper Comm</v>
          </cell>
          <cell r="B1043" t="str">
            <v>127040006</v>
          </cell>
          <cell r="C1043" t="str">
            <v xml:space="preserve">Special Program Jointure                </v>
          </cell>
          <cell r="D1043">
            <v>27</v>
          </cell>
          <cell r="E1043" t="str">
            <v>Beaver Valley IU 27</v>
          </cell>
        </row>
        <row r="1044">
          <cell r="A1044" t="str">
            <v>Beaver Valley Montessori School</v>
          </cell>
          <cell r="B1044" t="str">
            <v>300041580</v>
          </cell>
          <cell r="C1044" t="str">
            <v>Licensed, Private Academic School</v>
          </cell>
          <cell r="D1044">
            <v>27</v>
          </cell>
          <cell r="E1044" t="str">
            <v>Beaver Valley IU 27</v>
          </cell>
        </row>
        <row r="1045">
          <cell r="A1045" t="str">
            <v>Beaverdale Public Library</v>
          </cell>
          <cell r="B1045" t="str">
            <v>908111625</v>
          </cell>
          <cell r="C1045" t="str">
            <v>Library</v>
          </cell>
        </row>
        <row r="1046">
          <cell r="A1046" t="str">
            <v>Beavertown Library</v>
          </cell>
          <cell r="B1046" t="str">
            <v>916550035</v>
          </cell>
          <cell r="C1046" t="str">
            <v>Library</v>
          </cell>
        </row>
        <row r="1047">
          <cell r="A1047" t="str">
            <v>Becker College</v>
          </cell>
          <cell r="B1047" t="str">
            <v>423007674</v>
          </cell>
          <cell r="C1047" t="str">
            <v>Non-Approved Out of State College and University</v>
          </cell>
        </row>
        <row r="1048">
          <cell r="A1048" t="str">
            <v>Beckfield College</v>
          </cell>
          <cell r="B1048" t="str">
            <v>461005098</v>
          </cell>
          <cell r="C1048" t="str">
            <v>Non-Approved Out of State College and University</v>
          </cell>
        </row>
        <row r="1049">
          <cell r="A1049" t="str">
            <v>Bedford Area SD</v>
          </cell>
          <cell r="B1049" t="str">
            <v>108051003</v>
          </cell>
          <cell r="C1049" t="str">
            <v>School District</v>
          </cell>
          <cell r="D1049">
            <v>8</v>
          </cell>
          <cell r="E1049" t="str">
            <v>Appalachia IU 8</v>
          </cell>
        </row>
        <row r="1050">
          <cell r="A1050" t="str">
            <v>Bedford Co BOC</v>
          </cell>
          <cell r="B1050" t="str">
            <v>500050001</v>
          </cell>
          <cell r="C1050" t="str">
            <v xml:space="preserve">Municipality                            </v>
          </cell>
        </row>
        <row r="1051">
          <cell r="A1051" t="str">
            <v>Bedford County Federated Library System</v>
          </cell>
          <cell r="B1051" t="str">
            <v>908050033</v>
          </cell>
          <cell r="C1051" t="str">
            <v>Library</v>
          </cell>
        </row>
        <row r="1052">
          <cell r="A1052" t="str">
            <v>Bedford County Library</v>
          </cell>
          <cell r="B1052" t="str">
            <v>908057516</v>
          </cell>
          <cell r="C1052" t="str">
            <v>Library</v>
          </cell>
        </row>
        <row r="1053">
          <cell r="A1053" t="str">
            <v>Bedford County Technical Center</v>
          </cell>
          <cell r="B1053" t="str">
            <v>108051307</v>
          </cell>
          <cell r="C1053" t="str">
            <v>Career and Technical Center</v>
          </cell>
          <cell r="D1053">
            <v>8</v>
          </cell>
          <cell r="E1053" t="str">
            <v>Appalachia IU 8</v>
          </cell>
        </row>
        <row r="1054">
          <cell r="A1054" t="str">
            <v>Bedford Dwellings Tenant Council</v>
          </cell>
          <cell r="B1054" t="str">
            <v>300020041</v>
          </cell>
          <cell r="C1054" t="str">
            <v>Miscellaneous</v>
          </cell>
        </row>
        <row r="1055">
          <cell r="A1055" t="str">
            <v>Bedford Somerset MH/MR</v>
          </cell>
          <cell r="B1055" t="str">
            <v>300560900</v>
          </cell>
          <cell r="C1055" t="str">
            <v>Other Private, Non-Licensed Entity</v>
          </cell>
          <cell r="D1055">
            <v>8</v>
          </cell>
          <cell r="E1055" t="str">
            <v>Appalachia IU 8</v>
          </cell>
        </row>
        <row r="1056">
          <cell r="A1056" t="str">
            <v>Bedford Twp</v>
          </cell>
          <cell r="B1056" t="str">
            <v>508050065</v>
          </cell>
          <cell r="C1056" t="str">
            <v xml:space="preserve">Municipality                            </v>
          </cell>
        </row>
        <row r="1057">
          <cell r="A1057" t="str">
            <v>Bedford United Methodist Preschool and Daycare</v>
          </cell>
          <cell r="B1057" t="str">
            <v>300050002</v>
          </cell>
          <cell r="C1057" t="str">
            <v>Miscellaneous</v>
          </cell>
        </row>
        <row r="1058">
          <cell r="A1058" t="str">
            <v>BEE'NEE'S BABIES EDUCATIONAL LEARNING CENTER</v>
          </cell>
          <cell r="B1058" t="str">
            <v>302517182</v>
          </cell>
          <cell r="C1058" t="str">
            <v>Miscellaneous</v>
          </cell>
        </row>
        <row r="1059">
          <cell r="A1059" t="str">
            <v>Beeber Alternative Program</v>
          </cell>
          <cell r="B1059" t="str">
            <v>300511780</v>
          </cell>
          <cell r="C1059" t="str">
            <v>Miscellaneous</v>
          </cell>
          <cell r="D1059">
            <v>26</v>
          </cell>
          <cell r="E1059" t="str">
            <v>Philadelphia IU 26</v>
          </cell>
        </row>
        <row r="1060">
          <cell r="A1060" t="str">
            <v>Beechview Library</v>
          </cell>
          <cell r="B1060" t="str">
            <v>902022617</v>
          </cell>
          <cell r="C1060" t="str">
            <v>Library</v>
          </cell>
        </row>
        <row r="1061">
          <cell r="A1061" t="str">
            <v>Bees Learning Tree Inc</v>
          </cell>
          <cell r="B1061" t="str">
            <v>325230853</v>
          </cell>
          <cell r="C1061" t="str">
            <v>Miscellaneous</v>
          </cell>
          <cell r="D1061">
            <v>25</v>
          </cell>
          <cell r="E1061" t="str">
            <v>Delaware County IU 25</v>
          </cell>
        </row>
        <row r="1062">
          <cell r="A1062" t="str">
            <v>Begin With US Child Care and Preschool Inc.</v>
          </cell>
          <cell r="B1062" t="str">
            <v>300071700</v>
          </cell>
          <cell r="C1062" t="str">
            <v>Miscellaneous</v>
          </cell>
          <cell r="D1062">
            <v>8</v>
          </cell>
          <cell r="E1062" t="str">
            <v>Appalachia IU 8</v>
          </cell>
        </row>
        <row r="1063">
          <cell r="A1063" t="str">
            <v>Beginning with Books</v>
          </cell>
          <cell r="B1063" t="str">
            <v>302020023</v>
          </cell>
          <cell r="C1063" t="str">
            <v>Act 48 Independent Provider</v>
          </cell>
        </row>
        <row r="1064">
          <cell r="A1064" t="str">
            <v>Beginnings Early Interv Svcs</v>
          </cell>
          <cell r="B1064" t="str">
            <v>300111630</v>
          </cell>
          <cell r="C1064" t="str">
            <v>Other Private, Non-Licensed Entity</v>
          </cell>
          <cell r="D1064">
            <v>8</v>
          </cell>
          <cell r="E1064" t="str">
            <v>Appalachia IU 8</v>
          </cell>
        </row>
        <row r="1065">
          <cell r="A1065" t="str">
            <v>Beginnings Learning Center</v>
          </cell>
          <cell r="B1065" t="str">
            <v>300511820</v>
          </cell>
          <cell r="C1065" t="str">
            <v>Licensed, Private Academic School</v>
          </cell>
          <cell r="D1065">
            <v>26</v>
          </cell>
          <cell r="E1065" t="str">
            <v>Philadelphia IU 26</v>
          </cell>
        </row>
        <row r="1066">
          <cell r="A1066" t="str">
            <v>Behavior By Design</v>
          </cell>
          <cell r="B1066" t="str">
            <v>300671932</v>
          </cell>
          <cell r="C1066" t="str">
            <v>Act 48 Independent Provider</v>
          </cell>
        </row>
        <row r="1067">
          <cell r="A1067" t="str">
            <v>Behavior Interventions, Inc.</v>
          </cell>
          <cell r="B1067" t="str">
            <v>390511694</v>
          </cell>
          <cell r="C1067" t="str">
            <v>Act 48 Independent Provider</v>
          </cell>
        </row>
        <row r="1068">
          <cell r="A1068" t="str">
            <v>Behavior Specialist Inc</v>
          </cell>
          <cell r="B1068" t="str">
            <v>300410230</v>
          </cell>
          <cell r="C1068" t="str">
            <v>Miscellaneous</v>
          </cell>
          <cell r="D1068">
            <v>17</v>
          </cell>
          <cell r="E1068" t="str">
            <v>BLaST IU 17</v>
          </cell>
        </row>
        <row r="1069">
          <cell r="A1069" t="str">
            <v>Behavioral Health Associates, Inc.</v>
          </cell>
          <cell r="B1069" t="str">
            <v>364133608</v>
          </cell>
          <cell r="C1069" t="str">
            <v>Act 48 Independent Provider</v>
          </cell>
        </row>
        <row r="1070">
          <cell r="A1070" t="str">
            <v>Behavioral Supports Inc</v>
          </cell>
          <cell r="B1070" t="str">
            <v>300496450</v>
          </cell>
          <cell r="C1070" t="str">
            <v>Miscellaneous</v>
          </cell>
          <cell r="D1070">
            <v>16</v>
          </cell>
          <cell r="E1070" t="str">
            <v>Central Susquehanna IU 16</v>
          </cell>
        </row>
        <row r="1071">
          <cell r="A1071" t="str">
            <v>Behind the Wheel With ADHD</v>
          </cell>
          <cell r="B1071" t="str">
            <v>300000862</v>
          </cell>
          <cell r="C1071" t="str">
            <v>Act 48 Independent Provider</v>
          </cell>
        </row>
        <row r="1072">
          <cell r="A1072" t="str">
            <v>Beilers School</v>
          </cell>
          <cell r="B1072" t="str">
            <v>213360622</v>
          </cell>
          <cell r="C1072" t="str">
            <v>Nonpublic, Non-Licensed School</v>
          </cell>
          <cell r="D1072">
            <v>13</v>
          </cell>
          <cell r="E1072" t="str">
            <v>Lancaster-Lebanon IU 13</v>
          </cell>
        </row>
        <row r="1073">
          <cell r="A1073" t="str">
            <v>Beis Medrash Heichal Dovid</v>
          </cell>
          <cell r="B1073" t="str">
            <v>496000747</v>
          </cell>
          <cell r="C1073" t="str">
            <v>Non-Approved Out of State College and University</v>
          </cell>
        </row>
        <row r="1074">
          <cell r="A1074" t="str">
            <v>Belhaven University</v>
          </cell>
          <cell r="B1074" t="str">
            <v>478006271</v>
          </cell>
          <cell r="C1074" t="str">
            <v>Non-Approved Out of State College and University</v>
          </cell>
        </row>
        <row r="1075">
          <cell r="A1075" t="str">
            <v>Bell Amish School</v>
          </cell>
          <cell r="B1075" t="str">
            <v>213360592</v>
          </cell>
          <cell r="C1075" t="str">
            <v>Nonpublic, Non-Licensed School</v>
          </cell>
          <cell r="D1075">
            <v>13</v>
          </cell>
          <cell r="E1075" t="str">
            <v>Lancaster-Lebanon IU 13</v>
          </cell>
        </row>
        <row r="1076">
          <cell r="A1076" t="str">
            <v>Bell Family Shelter</v>
          </cell>
          <cell r="B1076" t="str">
            <v>300670650</v>
          </cell>
          <cell r="C1076" t="str">
            <v>Other Private, Non-Licensed Entity</v>
          </cell>
          <cell r="D1076">
            <v>12</v>
          </cell>
          <cell r="E1076" t="str">
            <v>Lincoln IU 12</v>
          </cell>
        </row>
        <row r="1077">
          <cell r="A1077" t="str">
            <v>Bella's Learn &amp; Play Academy LLC</v>
          </cell>
          <cell r="B1077" t="str">
            <v>384403490</v>
          </cell>
          <cell r="C1077" t="str">
            <v>Miscellaneous</v>
          </cell>
        </row>
        <row r="1078">
          <cell r="A1078" t="str">
            <v>Bellaire Ridge Amish School</v>
          </cell>
          <cell r="B1078" t="str">
            <v>213360016</v>
          </cell>
          <cell r="C1078" t="str">
            <v>Nonpublic, Non-Licensed School</v>
          </cell>
          <cell r="D1078">
            <v>13</v>
          </cell>
          <cell r="E1078" t="str">
            <v>Lancaster-Lebanon IU 13</v>
          </cell>
        </row>
        <row r="1079">
          <cell r="A1079" t="str">
            <v>Bellarmine University</v>
          </cell>
          <cell r="B1079" t="str">
            <v>428001205</v>
          </cell>
          <cell r="C1079" t="str">
            <v>Non-Approved Out of State College and University</v>
          </cell>
        </row>
        <row r="1080">
          <cell r="A1080" t="str">
            <v>Belle Valley Elementary School</v>
          </cell>
          <cell r="B1080" t="str">
            <v>305250006</v>
          </cell>
          <cell r="C1080" t="str">
            <v>Miscellaneous</v>
          </cell>
          <cell r="D1080">
            <v>5</v>
          </cell>
          <cell r="E1080" t="str">
            <v>Northwest Tri-County IU 5</v>
          </cell>
        </row>
        <row r="1081">
          <cell r="A1081" t="str">
            <v>Belle Vernon Area SD</v>
          </cell>
          <cell r="B1081" t="str">
            <v>107650603</v>
          </cell>
          <cell r="C1081" t="str">
            <v>School District</v>
          </cell>
          <cell r="D1081">
            <v>7</v>
          </cell>
          <cell r="E1081" t="str">
            <v>Westmoreland IU 7</v>
          </cell>
        </row>
        <row r="1082">
          <cell r="A1082" t="str">
            <v>Belle Vernon Borough</v>
          </cell>
          <cell r="B1082" t="str">
            <v>501260033</v>
          </cell>
          <cell r="C1082" t="str">
            <v xml:space="preserve">Municipality                            </v>
          </cell>
        </row>
        <row r="1083">
          <cell r="A1083" t="str">
            <v>Belle Vernon Public Library</v>
          </cell>
          <cell r="B1083" t="str">
            <v>907651173</v>
          </cell>
          <cell r="C1083" t="str">
            <v>Library</v>
          </cell>
        </row>
        <row r="1084">
          <cell r="A1084" t="str">
            <v>Bellefonte Area SD</v>
          </cell>
          <cell r="B1084" t="str">
            <v>110141103</v>
          </cell>
          <cell r="C1084" t="str">
            <v>School District</v>
          </cell>
          <cell r="D1084">
            <v>10</v>
          </cell>
          <cell r="E1084" t="str">
            <v>Central IU 10</v>
          </cell>
        </row>
        <row r="1085">
          <cell r="A1085" t="str">
            <v>Bellefonte Family YMCA Ch Care</v>
          </cell>
          <cell r="B1085" t="str">
            <v>300140480</v>
          </cell>
          <cell r="C1085" t="str">
            <v>Miscellaneous</v>
          </cell>
          <cell r="D1085">
            <v>10</v>
          </cell>
          <cell r="E1085" t="str">
            <v>Central IU 10</v>
          </cell>
        </row>
        <row r="1086">
          <cell r="A1086" t="str">
            <v>Bellefonte Playschool of FUMC</v>
          </cell>
          <cell r="B1086" t="str">
            <v>300140500</v>
          </cell>
          <cell r="C1086" t="str">
            <v>Licensed, Private Academic School</v>
          </cell>
          <cell r="D1086">
            <v>10</v>
          </cell>
          <cell r="E1086" t="str">
            <v>Central IU 10</v>
          </cell>
        </row>
        <row r="1087">
          <cell r="A1087" t="str">
            <v>Bellemead Child Care</v>
          </cell>
          <cell r="B1087" t="str">
            <v>300076300</v>
          </cell>
          <cell r="C1087" t="str">
            <v>Miscellaneous</v>
          </cell>
          <cell r="D1087">
            <v>8</v>
          </cell>
          <cell r="E1087" t="str">
            <v>Appalachia IU 8</v>
          </cell>
        </row>
        <row r="1088">
          <cell r="A1088" t="str">
            <v>Belleville Mennonite School</v>
          </cell>
          <cell r="B1088" t="str">
            <v>211441053</v>
          </cell>
          <cell r="C1088" t="str">
            <v>Licensed, Private Academic School</v>
          </cell>
          <cell r="D1088">
            <v>11</v>
          </cell>
          <cell r="E1088" t="str">
            <v>Tuscarora IU 11</v>
          </cell>
        </row>
        <row r="1089">
          <cell r="A1089" t="str">
            <v>Belleville Mennonite School</v>
          </cell>
          <cell r="B1089" t="str">
            <v>211441053</v>
          </cell>
          <cell r="C1089" t="str">
            <v>Nonpublic, Non-Licensed School</v>
          </cell>
          <cell r="D1089">
            <v>11</v>
          </cell>
          <cell r="E1089" t="str">
            <v>Tuscarora IU 11</v>
          </cell>
        </row>
        <row r="1090">
          <cell r="A1090" t="str">
            <v>Bellevue College</v>
          </cell>
          <cell r="B1090" t="str">
            <v>419009302</v>
          </cell>
          <cell r="C1090" t="str">
            <v>Non-Approved Out of State College and University</v>
          </cell>
        </row>
        <row r="1091">
          <cell r="A1091" t="str">
            <v>Bellevue University</v>
          </cell>
          <cell r="B1091" t="str">
            <v>490000336</v>
          </cell>
          <cell r="C1091" t="str">
            <v>Non-Approved Out of State College and University</v>
          </cell>
        </row>
        <row r="1092">
          <cell r="A1092" t="str">
            <v>Bellevue University - CCAC</v>
          </cell>
          <cell r="B1092" t="str">
            <v>490000336</v>
          </cell>
          <cell r="C1092" t="str">
            <v>Approved Out of State College and University</v>
          </cell>
        </row>
        <row r="1093">
          <cell r="A1093" t="str">
            <v>Bellin College</v>
          </cell>
          <cell r="B1093" t="str">
            <v>434008953</v>
          </cell>
          <cell r="C1093" t="str">
            <v>Non-Approved Out of State College and University</v>
          </cell>
        </row>
        <row r="1094">
          <cell r="A1094" t="str">
            <v>Bellwood Antis Public Library</v>
          </cell>
          <cell r="B1094" t="str">
            <v>908070123</v>
          </cell>
          <cell r="C1094" t="str">
            <v>Library</v>
          </cell>
        </row>
        <row r="1095">
          <cell r="A1095" t="str">
            <v>Bellwood-Antis SD</v>
          </cell>
          <cell r="B1095" t="str">
            <v>108071003</v>
          </cell>
          <cell r="C1095" t="str">
            <v>School District</v>
          </cell>
          <cell r="D1095">
            <v>8</v>
          </cell>
          <cell r="E1095" t="str">
            <v>Appalachia IU 8</v>
          </cell>
        </row>
        <row r="1096">
          <cell r="A1096" t="str">
            <v>Belmont Abbey College</v>
          </cell>
          <cell r="B1096" t="str">
            <v>430002758</v>
          </cell>
          <cell r="C1096" t="str">
            <v>Non-Approved Out of State College and University</v>
          </cell>
        </row>
        <row r="1097">
          <cell r="A1097" t="str">
            <v>Belmont CS</v>
          </cell>
          <cell r="B1097" t="str">
            <v>126510010</v>
          </cell>
          <cell r="C1097" t="str">
            <v xml:space="preserve">Charter School                          </v>
          </cell>
          <cell r="D1097">
            <v>26</v>
          </cell>
          <cell r="E1097" t="str">
            <v>Philadelphia IU 26</v>
          </cell>
        </row>
        <row r="1098">
          <cell r="A1098" t="str">
            <v>Belmont Hills Public Library</v>
          </cell>
          <cell r="B1098" t="str">
            <v>923460664</v>
          </cell>
          <cell r="C1098" t="str">
            <v>Library</v>
          </cell>
        </row>
        <row r="1099">
          <cell r="A1099" t="str">
            <v>Belmont Special Education Sch</v>
          </cell>
          <cell r="B1099" t="str">
            <v>213360632</v>
          </cell>
          <cell r="C1099" t="str">
            <v>Nonpublic, Non-Licensed School</v>
          </cell>
          <cell r="D1099">
            <v>13</v>
          </cell>
          <cell r="E1099" t="str">
            <v>Lancaster-Lebanon IU 13</v>
          </cell>
        </row>
        <row r="1100">
          <cell r="A1100" t="str">
            <v>Belmont University</v>
          </cell>
          <cell r="B1100" t="str">
            <v>403002539</v>
          </cell>
          <cell r="C1100" t="str">
            <v>Non-Approved Out of State College and University</v>
          </cell>
        </row>
        <row r="1101">
          <cell r="A1101" t="str">
            <v>Beloit College</v>
          </cell>
          <cell r="B1101" t="str">
            <v>495008158</v>
          </cell>
          <cell r="C1101" t="str">
            <v>Non-Approved Out of State College and University</v>
          </cell>
        </row>
        <row r="1102">
          <cell r="A1102" t="str">
            <v>BELOVED U</v>
          </cell>
          <cell r="B1102" t="str">
            <v>300025117</v>
          </cell>
          <cell r="C1102" t="str">
            <v>Act 48 Independent Provider</v>
          </cell>
        </row>
        <row r="1103">
          <cell r="A1103" t="str">
            <v>Bemidji State University</v>
          </cell>
          <cell r="B1103" t="str">
            <v>483006844</v>
          </cell>
          <cell r="C1103" t="str">
            <v>Non-Approved Out of State College and University</v>
          </cell>
        </row>
        <row r="1104">
          <cell r="A1104" t="str">
            <v>Ben About Kids Learning Center</v>
          </cell>
          <cell r="B1104" t="str">
            <v>326513335</v>
          </cell>
          <cell r="C1104" t="str">
            <v>Miscellaneous</v>
          </cell>
          <cell r="D1104">
            <v>26</v>
          </cell>
          <cell r="E1104" t="str">
            <v>Philadelphia IU 26</v>
          </cell>
        </row>
        <row r="1105">
          <cell r="A1105" t="str">
            <v>Ben Driving School</v>
          </cell>
          <cell r="B1105" t="str">
            <v>355514927</v>
          </cell>
          <cell r="C1105" t="str">
            <v>Private Driver Training School</v>
          </cell>
          <cell r="D1105">
            <v>26</v>
          </cell>
          <cell r="E1105" t="str">
            <v>Philadelphia IU 26</v>
          </cell>
        </row>
        <row r="1106">
          <cell r="A1106" t="str">
            <v>Benchmark Education Company</v>
          </cell>
          <cell r="B1106" t="str">
            <v>300006559</v>
          </cell>
          <cell r="C1106" t="str">
            <v>Act 48 Independent Provider</v>
          </cell>
        </row>
        <row r="1107">
          <cell r="A1107" t="str">
            <v>Benchmark School</v>
          </cell>
          <cell r="B1107" t="str">
            <v>300230300</v>
          </cell>
          <cell r="C1107" t="str">
            <v>Nonpublic, Non-Licensed School</v>
          </cell>
          <cell r="D1107">
            <v>25</v>
          </cell>
          <cell r="E1107" t="str">
            <v>Delaware County IU 25</v>
          </cell>
        </row>
        <row r="1108">
          <cell r="A1108" t="str">
            <v>Benedict College</v>
          </cell>
          <cell r="B1108" t="str">
            <v>433006699</v>
          </cell>
          <cell r="C1108" t="str">
            <v>Non-Approved Out of State College and University</v>
          </cell>
        </row>
        <row r="1109">
          <cell r="A1109" t="str">
            <v>Benedictine College</v>
          </cell>
          <cell r="B1109" t="str">
            <v>495006021</v>
          </cell>
          <cell r="C1109" t="str">
            <v>Non-Approved Out of State College and University</v>
          </cell>
        </row>
        <row r="1110">
          <cell r="A1110" t="str">
            <v>Benedictine Sisters of Erie</v>
          </cell>
          <cell r="B1110" t="str">
            <v>300250740</v>
          </cell>
          <cell r="C1110" t="str">
            <v>Other Private, Non-Licensed Entity</v>
          </cell>
          <cell r="D1110">
            <v>5</v>
          </cell>
          <cell r="E1110" t="str">
            <v>Northwest Tri-County IU 5</v>
          </cell>
        </row>
        <row r="1111">
          <cell r="A1111" t="str">
            <v>Benedictine University</v>
          </cell>
          <cell r="B1111" t="str">
            <v>456000741</v>
          </cell>
          <cell r="C1111" t="str">
            <v>Non-Approved Out of State College and University</v>
          </cell>
        </row>
        <row r="1112">
          <cell r="A1112" t="str">
            <v>Benergy1 Presentations</v>
          </cell>
          <cell r="B1112" t="str">
            <v>300462882</v>
          </cell>
          <cell r="C1112" t="str">
            <v>Act 48 Independent Provider</v>
          </cell>
        </row>
        <row r="1113">
          <cell r="A1113" t="str">
            <v>Benet Home</v>
          </cell>
          <cell r="B1113" t="str">
            <v>300654765</v>
          </cell>
          <cell r="C1113" t="str">
            <v>Other Private, Non-Licensed Entity</v>
          </cell>
          <cell r="D1113">
            <v>7</v>
          </cell>
          <cell r="E1113" t="str">
            <v>Westmoreland IU 7</v>
          </cell>
        </row>
        <row r="1114">
          <cell r="A1114" t="str">
            <v>Benjamin Franklin Institute of Technology</v>
          </cell>
          <cell r="B1114" t="str">
            <v>498004237</v>
          </cell>
          <cell r="C1114" t="str">
            <v>Non-Approved Out of State College and University</v>
          </cell>
        </row>
        <row r="1115">
          <cell r="A1115" t="str">
            <v>Bennett College for Women</v>
          </cell>
          <cell r="B1115" t="str">
            <v>437006114</v>
          </cell>
          <cell r="C1115" t="str">
            <v>Non-Approved Out of State College and University</v>
          </cell>
        </row>
        <row r="1116">
          <cell r="A1116" t="str">
            <v>Bennett Family Center</v>
          </cell>
          <cell r="B1116" t="str">
            <v>310140003</v>
          </cell>
          <cell r="C1116" t="str">
            <v>Licensed, Private Academic School</v>
          </cell>
          <cell r="D1116">
            <v>10</v>
          </cell>
          <cell r="E1116" t="str">
            <v>Central IU 10</v>
          </cell>
        </row>
        <row r="1117">
          <cell r="A1117" t="str">
            <v>Bennington College</v>
          </cell>
          <cell r="B1117" t="str">
            <v>480007435</v>
          </cell>
          <cell r="C1117" t="str">
            <v>Non-Approved Out of State College and University</v>
          </cell>
        </row>
        <row r="1118">
          <cell r="A1118" t="str">
            <v>Bensalem Adult Day Care LLC</v>
          </cell>
          <cell r="B1118" t="str">
            <v>391097455</v>
          </cell>
          <cell r="C1118" t="str">
            <v>Miscellaneous</v>
          </cell>
        </row>
        <row r="1119">
          <cell r="A1119" t="str">
            <v>Bensalem Branch Library</v>
          </cell>
          <cell r="B1119" t="str">
            <v>922090154</v>
          </cell>
          <cell r="C1119" t="str">
            <v>Library</v>
          </cell>
        </row>
        <row r="1120">
          <cell r="A1120" t="str">
            <v>Bensalem Child Care Center and Preschool</v>
          </cell>
          <cell r="B1120" t="str">
            <v>322099789</v>
          </cell>
          <cell r="C1120" t="str">
            <v>Miscellaneous</v>
          </cell>
          <cell r="D1120">
            <v>22</v>
          </cell>
          <cell r="E1120" t="str">
            <v>Bucks County IU 22</v>
          </cell>
        </row>
        <row r="1121">
          <cell r="A1121" t="str">
            <v>Bensalem Christian Day School</v>
          </cell>
          <cell r="B1121" t="str">
            <v>300090460</v>
          </cell>
          <cell r="C1121" t="str">
            <v>Other Private, Non-Licensed Entity</v>
          </cell>
          <cell r="D1121">
            <v>22</v>
          </cell>
          <cell r="E1121" t="str">
            <v>Bucks County IU 22</v>
          </cell>
        </row>
        <row r="1122">
          <cell r="A1122" t="str">
            <v>Bensalem House</v>
          </cell>
          <cell r="B1122" t="str">
            <v>300090470</v>
          </cell>
          <cell r="C1122" t="str">
            <v>Other Private, Non-Licensed Entity</v>
          </cell>
          <cell r="D1122">
            <v>22</v>
          </cell>
          <cell r="E1122" t="str">
            <v>Bucks County IU 22</v>
          </cell>
        </row>
        <row r="1123">
          <cell r="A1123" t="str">
            <v>Bensalem Township SD</v>
          </cell>
          <cell r="B1123" t="str">
            <v>122091002</v>
          </cell>
          <cell r="C1123" t="str">
            <v>School District</v>
          </cell>
          <cell r="D1123">
            <v>22</v>
          </cell>
          <cell r="E1123" t="str">
            <v>Bucks County IU 22</v>
          </cell>
        </row>
        <row r="1124">
          <cell r="A1124" t="str">
            <v>Benson Memorial Library</v>
          </cell>
          <cell r="B1124" t="str">
            <v>905201172</v>
          </cell>
          <cell r="C1124" t="str">
            <v>Library</v>
          </cell>
        </row>
        <row r="1125">
          <cell r="A1125" t="str">
            <v>Bentley University</v>
          </cell>
          <cell r="B1125" t="str">
            <v>453000655</v>
          </cell>
          <cell r="C1125" t="str">
            <v>Non-Approved Out of State College and University</v>
          </cell>
        </row>
        <row r="1126">
          <cell r="A1126" t="str">
            <v>Bentleyville Public Library</v>
          </cell>
          <cell r="B1126" t="str">
            <v>901630123</v>
          </cell>
          <cell r="C1126" t="str">
            <v>Library</v>
          </cell>
        </row>
        <row r="1127">
          <cell r="A1127" t="str">
            <v>Benton Area SD</v>
          </cell>
          <cell r="B1127" t="str">
            <v>116191004</v>
          </cell>
          <cell r="C1127" t="str">
            <v>School District</v>
          </cell>
          <cell r="D1127">
            <v>16</v>
          </cell>
          <cell r="E1127" t="str">
            <v>Central Susquehanna IU 16</v>
          </cell>
        </row>
        <row r="1128">
          <cell r="A1128" t="str">
            <v>Benton Twp</v>
          </cell>
          <cell r="B1128" t="str">
            <v>519350095</v>
          </cell>
          <cell r="C1128" t="str">
            <v xml:space="preserve">Municipality                            </v>
          </cell>
        </row>
        <row r="1129">
          <cell r="A1129" t="str">
            <v>Bentworth SD</v>
          </cell>
          <cell r="B1129" t="str">
            <v>101630903</v>
          </cell>
          <cell r="C1129" t="str">
            <v>School District</v>
          </cell>
          <cell r="D1129">
            <v>1</v>
          </cell>
          <cell r="E1129" t="str">
            <v>Intermediate Unit 1</v>
          </cell>
        </row>
        <row r="1130">
          <cell r="A1130" t="str">
            <v>Benzinger Twp</v>
          </cell>
          <cell r="B1130" t="str">
            <v>509240065</v>
          </cell>
          <cell r="C1130" t="str">
            <v xml:space="preserve">Municipality                            </v>
          </cell>
        </row>
        <row r="1131">
          <cell r="A1131" t="str">
            <v>Berardinelli School of Driving</v>
          </cell>
          <cell r="B1131" t="str">
            <v>387659142</v>
          </cell>
          <cell r="C1131" t="str">
            <v>Private Driver Training School</v>
          </cell>
          <cell r="D1131">
            <v>7</v>
          </cell>
          <cell r="E1131" t="str">
            <v>Westmoreland IU 7</v>
          </cell>
        </row>
        <row r="1132">
          <cell r="A1132" t="str">
            <v>Berea College</v>
          </cell>
          <cell r="B1132" t="str">
            <v>438009298</v>
          </cell>
          <cell r="C1132" t="str">
            <v>Non-Approved Out of State College and University</v>
          </cell>
        </row>
        <row r="1133">
          <cell r="A1133" t="str">
            <v>Berean Christian School</v>
          </cell>
          <cell r="B1133" t="str">
            <v>215210852</v>
          </cell>
          <cell r="C1133" t="str">
            <v>Nonpublic, Non-Licensed School</v>
          </cell>
          <cell r="D1133">
            <v>15</v>
          </cell>
          <cell r="E1133" t="str">
            <v>Capital Area IU 15</v>
          </cell>
        </row>
        <row r="1134">
          <cell r="A1134" t="str">
            <v>Berean Institute</v>
          </cell>
          <cell r="B1134" t="str">
            <v>926511069</v>
          </cell>
          <cell r="C1134" t="str">
            <v>Library</v>
          </cell>
        </row>
        <row r="1135">
          <cell r="A1135" t="str">
            <v>Berkeley College</v>
          </cell>
          <cell r="B1135" t="str">
            <v>448002133</v>
          </cell>
          <cell r="C1135" t="str">
            <v>Non-Approved Out of State College and University</v>
          </cell>
        </row>
        <row r="1136">
          <cell r="A1136" t="str">
            <v>Berkeley College</v>
          </cell>
          <cell r="B1136" t="str">
            <v>457004614</v>
          </cell>
          <cell r="C1136" t="str">
            <v>Non-Approved Out of State College and University</v>
          </cell>
        </row>
        <row r="1137">
          <cell r="A1137" t="str">
            <v>Berklee College of Music</v>
          </cell>
          <cell r="B1137" t="str">
            <v>424003249</v>
          </cell>
          <cell r="C1137" t="str">
            <v>Non-Approved Out of State College and University</v>
          </cell>
        </row>
        <row r="1138">
          <cell r="A1138" t="str">
            <v>Berks Area Youth Recreation Inc</v>
          </cell>
          <cell r="B1138" t="str">
            <v>314065476</v>
          </cell>
          <cell r="C1138" t="str">
            <v>Miscellaneous</v>
          </cell>
          <cell r="D1138">
            <v>14</v>
          </cell>
          <cell r="E1138" t="str">
            <v>Berks County IU 14</v>
          </cell>
        </row>
        <row r="1139">
          <cell r="A1139" t="str">
            <v>Berks Catholic High School</v>
          </cell>
          <cell r="B1139" t="str">
            <v>214062752</v>
          </cell>
          <cell r="C1139" t="str">
            <v>Nonpublic, Non-Licensed School</v>
          </cell>
          <cell r="D1139">
            <v>14</v>
          </cell>
          <cell r="E1139" t="str">
            <v>Berks County IU 14</v>
          </cell>
        </row>
        <row r="1140">
          <cell r="A1140" t="str">
            <v>Berks Christian School</v>
          </cell>
          <cell r="B1140" t="str">
            <v>214060782</v>
          </cell>
          <cell r="C1140" t="str">
            <v>Nonpublic, Non-Licensed School</v>
          </cell>
          <cell r="D1140">
            <v>14</v>
          </cell>
          <cell r="E1140" t="str">
            <v>Berks County IU 14</v>
          </cell>
        </row>
        <row r="1141">
          <cell r="A1141" t="str">
            <v>Berks Co Residential Center</v>
          </cell>
          <cell r="B1141" t="str">
            <v>300061010</v>
          </cell>
          <cell r="C1141" t="str">
            <v>Other Private, Non-Licensed Entity</v>
          </cell>
          <cell r="D1141">
            <v>14</v>
          </cell>
          <cell r="E1141" t="str">
            <v>Berks County IU 14</v>
          </cell>
        </row>
        <row r="1142">
          <cell r="A1142" t="str">
            <v>Berks Co Youth Ctr Annex/Immigration Unit</v>
          </cell>
          <cell r="B1142" t="str">
            <v>300060003</v>
          </cell>
          <cell r="C1142" t="str">
            <v>Miscellaneous</v>
          </cell>
        </row>
        <row r="1143">
          <cell r="A1143" t="str">
            <v>Berks Community Action Program Inc</v>
          </cell>
          <cell r="B1143" t="str">
            <v>353061153</v>
          </cell>
          <cell r="C1143" t="str">
            <v>Miscellaneous</v>
          </cell>
        </row>
        <row r="1144">
          <cell r="A1144" t="str">
            <v>Berks County Chapter-Autism Society of America</v>
          </cell>
          <cell r="B1144" t="str">
            <v>314060015</v>
          </cell>
          <cell r="C1144" t="str">
            <v>Act 48 Independent Provider</v>
          </cell>
        </row>
        <row r="1145">
          <cell r="A1145" t="str">
            <v>Berks County Children and Youth</v>
          </cell>
          <cell r="B1145" t="str">
            <v>314060006</v>
          </cell>
          <cell r="C1145" t="str">
            <v>Miscellaneous</v>
          </cell>
          <cell r="D1145">
            <v>14</v>
          </cell>
          <cell r="E1145" t="str">
            <v>Berks County IU 14</v>
          </cell>
        </row>
        <row r="1146">
          <cell r="A1146" t="str">
            <v>Berks County IU 14</v>
          </cell>
          <cell r="B1146" t="str">
            <v>114000000</v>
          </cell>
          <cell r="C1146" t="str">
            <v>Intermediate Unit</v>
          </cell>
          <cell r="D1146">
            <v>14</v>
          </cell>
          <cell r="E1146" t="str">
            <v>Berks County IU 14</v>
          </cell>
        </row>
        <row r="1147">
          <cell r="A1147" t="str">
            <v>Berks County Jail System</v>
          </cell>
          <cell r="B1147" t="str">
            <v>314059437</v>
          </cell>
          <cell r="C1147" t="str">
            <v>Miscellaneous</v>
          </cell>
          <cell r="D1147">
            <v>14</v>
          </cell>
          <cell r="E1147" t="str">
            <v>Berks County IU 14</v>
          </cell>
        </row>
        <row r="1148">
          <cell r="A1148" t="str">
            <v>Berks County Juv Youth Det Ctr</v>
          </cell>
          <cell r="B1148" t="str">
            <v>300061020</v>
          </cell>
          <cell r="C1148" t="str">
            <v>Other Private, Non-Licensed Entity</v>
          </cell>
          <cell r="D1148">
            <v>14</v>
          </cell>
          <cell r="E1148" t="str">
            <v>Berks County IU 14</v>
          </cell>
        </row>
        <row r="1149">
          <cell r="A1149" t="str">
            <v>Berks County Law Library</v>
          </cell>
          <cell r="B1149" t="str">
            <v>914062225</v>
          </cell>
          <cell r="C1149" t="str">
            <v>Library</v>
          </cell>
        </row>
        <row r="1150">
          <cell r="A1150" t="str">
            <v>Berks County Library Association</v>
          </cell>
          <cell r="B1150" t="str">
            <v>914062224</v>
          </cell>
          <cell r="C1150" t="str">
            <v>Library</v>
          </cell>
        </row>
        <row r="1151">
          <cell r="A1151" t="str">
            <v>Berks County Public Libraries</v>
          </cell>
          <cell r="B1151" t="str">
            <v>914061463</v>
          </cell>
          <cell r="C1151" t="str">
            <v>Library</v>
          </cell>
        </row>
        <row r="1152">
          <cell r="A1152" t="str">
            <v>Berks County Residential Center</v>
          </cell>
          <cell r="B1152" t="str">
            <v>314067727</v>
          </cell>
          <cell r="C1152" t="str">
            <v>Miscellaneous</v>
          </cell>
          <cell r="D1152">
            <v>14</v>
          </cell>
          <cell r="E1152" t="str">
            <v>Berks County IU 14</v>
          </cell>
        </row>
        <row r="1153">
          <cell r="A1153" t="str">
            <v>Berks CTC</v>
          </cell>
          <cell r="B1153" t="str">
            <v>114060557</v>
          </cell>
          <cell r="C1153" t="str">
            <v>Career and Technical Center</v>
          </cell>
          <cell r="D1153">
            <v>14</v>
          </cell>
          <cell r="E1153" t="str">
            <v>Berks County IU 14</v>
          </cell>
        </row>
        <row r="1154">
          <cell r="A1154" t="str">
            <v>Berks Eit Bureau</v>
          </cell>
          <cell r="B1154" t="str">
            <v>714061000</v>
          </cell>
          <cell r="C1154" t="str">
            <v>Miscellaneous</v>
          </cell>
          <cell r="D1154">
            <v>14</v>
          </cell>
          <cell r="E1154" t="str">
            <v>Berks County IU 14</v>
          </cell>
        </row>
        <row r="1155">
          <cell r="A1155" t="str">
            <v>Berks Technical Institute</v>
          </cell>
          <cell r="B1155" t="str">
            <v>300065201</v>
          </cell>
          <cell r="C1155" t="str">
            <v>Act 48 Independent Provider</v>
          </cell>
        </row>
        <row r="1156">
          <cell r="A1156" t="str">
            <v>Berks Technical Institute</v>
          </cell>
          <cell r="B1156" t="str">
            <v>414066119</v>
          </cell>
          <cell r="C1156" t="str">
            <v>Private Licensed School</v>
          </cell>
        </row>
        <row r="1157">
          <cell r="A1157" t="str">
            <v>Berks Technical Institute</v>
          </cell>
          <cell r="B1157" t="str">
            <v>414066119</v>
          </cell>
          <cell r="C1157" t="str">
            <v>Specialized Associate Degree</v>
          </cell>
        </row>
        <row r="1158">
          <cell r="A1158" t="str">
            <v>Berks Technical Institute</v>
          </cell>
          <cell r="B1158" t="str">
            <v>416492199</v>
          </cell>
          <cell r="C1158" t="str">
            <v>Private Licensed School</v>
          </cell>
        </row>
        <row r="1159">
          <cell r="A1159" t="str">
            <v>Berks Technical Institute</v>
          </cell>
          <cell r="B1159" t="str">
            <v>416492199</v>
          </cell>
          <cell r="C1159" t="str">
            <v>Specialized Associate Degree</v>
          </cell>
        </row>
        <row r="1160">
          <cell r="A1160" t="str">
            <v>Berks Technical Institute</v>
          </cell>
          <cell r="B1160" t="str">
            <v>421392139</v>
          </cell>
          <cell r="C1160" t="str">
            <v>Private Licensed School</v>
          </cell>
        </row>
        <row r="1161">
          <cell r="A1161" t="str">
            <v>Berks Technical Institute</v>
          </cell>
          <cell r="B1161" t="str">
            <v>421392139</v>
          </cell>
          <cell r="C1161" t="str">
            <v>Specialized Associate Degree</v>
          </cell>
        </row>
        <row r="1162">
          <cell r="A1162" t="str">
            <v>BERKS WOMEN IN CRISIS</v>
          </cell>
          <cell r="B1162" t="str">
            <v>300060005</v>
          </cell>
          <cell r="C1162" t="str">
            <v>Miscellaneous</v>
          </cell>
        </row>
        <row r="1163">
          <cell r="A1163" t="str">
            <v>BERKSHIRE LEARNING CENTER, INC DBA TUTOR TIME</v>
          </cell>
          <cell r="B1163" t="str">
            <v>379063906</v>
          </cell>
          <cell r="C1163" t="str">
            <v>Miscellaneous</v>
          </cell>
        </row>
        <row r="1164">
          <cell r="A1164" t="str">
            <v>Berlin Brothersvalley SD</v>
          </cell>
          <cell r="B1164" t="str">
            <v>108561003</v>
          </cell>
          <cell r="C1164" t="str">
            <v>School District</v>
          </cell>
          <cell r="D1164">
            <v>8</v>
          </cell>
          <cell r="E1164" t="str">
            <v>Appalachia IU 8</v>
          </cell>
        </row>
        <row r="1165">
          <cell r="A1165" t="str">
            <v>Berlin School</v>
          </cell>
          <cell r="B1165" t="str">
            <v>208567959</v>
          </cell>
          <cell r="C1165" t="str">
            <v>Nonpublic, Non-Licensed School</v>
          </cell>
          <cell r="D1165">
            <v>8</v>
          </cell>
          <cell r="E1165" t="str">
            <v>Appalachia IU 8</v>
          </cell>
        </row>
        <row r="1166">
          <cell r="A1166" t="str">
            <v>Bermudian Springs SD</v>
          </cell>
          <cell r="B1166" t="str">
            <v>112011103</v>
          </cell>
          <cell r="C1166" t="str">
            <v>School District</v>
          </cell>
          <cell r="D1166">
            <v>12</v>
          </cell>
          <cell r="E1166" t="str">
            <v>Lincoln IU 12</v>
          </cell>
        </row>
        <row r="1167">
          <cell r="A1167" t="str">
            <v>Bernville Area Community Library</v>
          </cell>
          <cell r="B1167" t="str">
            <v>914060213</v>
          </cell>
          <cell r="C1167" t="str">
            <v>Library</v>
          </cell>
        </row>
        <row r="1168">
          <cell r="A1168" t="str">
            <v>Berry College</v>
          </cell>
          <cell r="B1168" t="str">
            <v>469002064</v>
          </cell>
          <cell r="C1168" t="str">
            <v>Non-Approved Out of State College and University</v>
          </cell>
        </row>
        <row r="1169">
          <cell r="A1169" t="str">
            <v>Berry Long Mem Chr DCC UMC</v>
          </cell>
          <cell r="B1169" t="str">
            <v>300511700</v>
          </cell>
          <cell r="C1169" t="str">
            <v>Miscellaneous</v>
          </cell>
          <cell r="D1169">
            <v>26</v>
          </cell>
          <cell r="E1169" t="str">
            <v>Philadelphia IU 26</v>
          </cell>
        </row>
        <row r="1170">
          <cell r="A1170" t="str">
            <v>Berrysburg Christian Academy</v>
          </cell>
          <cell r="B1170" t="str">
            <v>215220602</v>
          </cell>
          <cell r="C1170" t="str">
            <v>Nonpublic, Non-Licensed School</v>
          </cell>
          <cell r="D1170">
            <v>15</v>
          </cell>
          <cell r="E1170" t="str">
            <v>Capital Area IU 15</v>
          </cell>
        </row>
        <row r="1171">
          <cell r="A1171" t="str">
            <v>Berwick Area SD</v>
          </cell>
          <cell r="B1171" t="str">
            <v>116191103</v>
          </cell>
          <cell r="C1171" t="str">
            <v>School District</v>
          </cell>
          <cell r="D1171">
            <v>16</v>
          </cell>
          <cell r="E1171" t="str">
            <v>Central Susquehanna IU 16</v>
          </cell>
        </row>
        <row r="1172">
          <cell r="A1172" t="str">
            <v>Berwick Area YMCA</v>
          </cell>
          <cell r="B1172" t="str">
            <v>300190750</v>
          </cell>
          <cell r="C1172" t="str">
            <v>Other Private, Non-Licensed Entity</v>
          </cell>
          <cell r="D1172">
            <v>16</v>
          </cell>
          <cell r="E1172" t="str">
            <v>Central Susquehanna IU 16</v>
          </cell>
        </row>
        <row r="1173">
          <cell r="A1173" t="str">
            <v>Berwick Hospital Center</v>
          </cell>
          <cell r="B1173" t="str">
            <v>300191150</v>
          </cell>
          <cell r="C1173" t="str">
            <v>Other Private, Non-Licensed Entity</v>
          </cell>
          <cell r="D1173">
            <v>16</v>
          </cell>
          <cell r="E1173" t="str">
            <v>Central Susquehanna IU 16</v>
          </cell>
        </row>
        <row r="1174">
          <cell r="A1174" t="str">
            <v>BESSIE MCNABE JENKINS DBA COMMITTED TO EXCELLENCE</v>
          </cell>
          <cell r="B1174" t="str">
            <v>300220021</v>
          </cell>
          <cell r="C1174" t="str">
            <v>Miscellaneous</v>
          </cell>
        </row>
        <row r="1175">
          <cell r="A1175" t="str">
            <v>Best Day Ever Learning Center, LLC</v>
          </cell>
          <cell r="B1175" t="str">
            <v>345653059</v>
          </cell>
          <cell r="C1175" t="str">
            <v>Miscellaneous</v>
          </cell>
        </row>
        <row r="1176">
          <cell r="A1176" t="str">
            <v>Best Friends Day Care Center</v>
          </cell>
          <cell r="B1176" t="str">
            <v>215211722</v>
          </cell>
          <cell r="C1176" t="str">
            <v>Licensed, Private Academic School</v>
          </cell>
          <cell r="D1176">
            <v>15</v>
          </cell>
          <cell r="E1176" t="str">
            <v>Capital Area IU 15</v>
          </cell>
        </row>
        <row r="1177">
          <cell r="A1177" t="str">
            <v>Best Way Driving School</v>
          </cell>
          <cell r="B1177" t="str">
            <v>323460023</v>
          </cell>
          <cell r="C1177" t="str">
            <v>Private Driver Training School</v>
          </cell>
          <cell r="D1177">
            <v>23</v>
          </cell>
          <cell r="E1177" t="str">
            <v>Montgomery County IU 23</v>
          </cell>
        </row>
        <row r="1178">
          <cell r="A1178" t="str">
            <v>Beth Hamedrash Shaarei Yosher Institute</v>
          </cell>
          <cell r="B1178" t="str">
            <v>437009553</v>
          </cell>
          <cell r="C1178" t="str">
            <v>Non-Approved Out of State College and University</v>
          </cell>
        </row>
        <row r="1179">
          <cell r="A1179" t="str">
            <v>Beth Hatalmud Rabbinical College</v>
          </cell>
          <cell r="B1179" t="str">
            <v>482004906</v>
          </cell>
          <cell r="C1179" t="str">
            <v>Non-Approved Out of State College and University</v>
          </cell>
        </row>
        <row r="1180">
          <cell r="A1180" t="str">
            <v>Beth Israel Kindergarten</v>
          </cell>
          <cell r="B1180" t="str">
            <v>224150003</v>
          </cell>
          <cell r="C1180" t="str">
            <v>Nonpublic, Non-Licensed School</v>
          </cell>
          <cell r="D1180">
            <v>24</v>
          </cell>
          <cell r="E1180" t="str">
            <v>Chester County IU 24</v>
          </cell>
        </row>
        <row r="1181">
          <cell r="A1181" t="str">
            <v>Beth Medrash Govoha</v>
          </cell>
          <cell r="B1181" t="str">
            <v>452006150</v>
          </cell>
          <cell r="C1181" t="str">
            <v>Non-Approved Out of State College and University</v>
          </cell>
        </row>
        <row r="1182">
          <cell r="A1182" t="str">
            <v>Beth Shalom Academy</v>
          </cell>
          <cell r="B1182" t="str">
            <v>219353289</v>
          </cell>
          <cell r="C1182" t="str">
            <v>Nonpublic, Non-Licensed School</v>
          </cell>
          <cell r="D1182">
            <v>19</v>
          </cell>
          <cell r="E1182" t="str">
            <v>Northeastern Educational IU 19</v>
          </cell>
        </row>
        <row r="1183">
          <cell r="A1183" t="str">
            <v>Beth Sholom Goldman Nur &amp; Kdg</v>
          </cell>
          <cell r="B1183" t="str">
            <v>223460552</v>
          </cell>
          <cell r="C1183" t="str">
            <v>Nonpublic, Non-Licensed School</v>
          </cell>
          <cell r="D1183">
            <v>23</v>
          </cell>
          <cell r="E1183" t="str">
            <v>Montgomery County IU 23</v>
          </cell>
        </row>
        <row r="1184">
          <cell r="A1184" t="str">
            <v>Beth-El Christian Day School</v>
          </cell>
          <cell r="B1184" t="str">
            <v>211441033</v>
          </cell>
          <cell r="C1184" t="str">
            <v>Nonpublic, Non-Licensed School</v>
          </cell>
          <cell r="D1184">
            <v>11</v>
          </cell>
          <cell r="E1184" t="str">
            <v>Tuscarora IU 11</v>
          </cell>
        </row>
        <row r="1185">
          <cell r="A1185" t="str">
            <v>Bethal AME Church</v>
          </cell>
          <cell r="B1185" t="str">
            <v>323460029</v>
          </cell>
          <cell r="C1185" t="str">
            <v>Miscellaneous</v>
          </cell>
          <cell r="D1185">
            <v>23</v>
          </cell>
          <cell r="E1185" t="str">
            <v>Montgomery County IU 23</v>
          </cell>
        </row>
        <row r="1186">
          <cell r="A1186" t="str">
            <v>Bethany Child Care Center</v>
          </cell>
          <cell r="B1186" t="str">
            <v>300511860</v>
          </cell>
          <cell r="C1186" t="str">
            <v>Other Private, Non-Licensed Entity</v>
          </cell>
          <cell r="D1186">
            <v>26</v>
          </cell>
          <cell r="E1186" t="str">
            <v>Philadelphia IU 26</v>
          </cell>
        </row>
        <row r="1187">
          <cell r="A1187" t="str">
            <v>Bethany Christian School</v>
          </cell>
          <cell r="B1187" t="str">
            <v>224150922</v>
          </cell>
          <cell r="C1187" t="str">
            <v>Nonpublic, Non-Licensed School</v>
          </cell>
          <cell r="D1187">
            <v>24</v>
          </cell>
          <cell r="E1187" t="str">
            <v>Chester County IU 24</v>
          </cell>
        </row>
        <row r="1188">
          <cell r="A1188" t="str">
            <v>Bethany Home Inc.</v>
          </cell>
          <cell r="B1188" t="str">
            <v>300061280</v>
          </cell>
          <cell r="C1188" t="str">
            <v>Miscellaneous</v>
          </cell>
          <cell r="D1188">
            <v>14</v>
          </cell>
          <cell r="E1188" t="str">
            <v>Berks County IU 14</v>
          </cell>
        </row>
        <row r="1189">
          <cell r="A1189" t="str">
            <v>Bethany Parochial School</v>
          </cell>
          <cell r="B1189" t="str">
            <v>213360572</v>
          </cell>
          <cell r="C1189" t="str">
            <v>Nonpublic, Non-Licensed School</v>
          </cell>
          <cell r="D1189">
            <v>13</v>
          </cell>
          <cell r="E1189" t="str">
            <v>Lancaster-Lebanon IU 13</v>
          </cell>
        </row>
        <row r="1190">
          <cell r="A1190" t="str">
            <v>Bethany Public Library</v>
          </cell>
          <cell r="B1190" t="str">
            <v>919640063</v>
          </cell>
          <cell r="C1190" t="str">
            <v>Library</v>
          </cell>
        </row>
        <row r="1191">
          <cell r="A1191" t="str">
            <v>Bethany Theological Seminary</v>
          </cell>
          <cell r="B1191" t="str">
            <v>443008812</v>
          </cell>
          <cell r="C1191" t="str">
            <v>Non-Approved Out of State College and University</v>
          </cell>
        </row>
        <row r="1192">
          <cell r="A1192" t="str">
            <v>Bethany Theological Seminary - SVMC</v>
          </cell>
          <cell r="B1192" t="str">
            <v>443008812</v>
          </cell>
          <cell r="C1192" t="str">
            <v>Approved Out of State College and University</v>
          </cell>
        </row>
        <row r="1193">
          <cell r="A1193" t="str">
            <v>Bethany University</v>
          </cell>
          <cell r="B1193" t="str">
            <v>434008974</v>
          </cell>
          <cell r="C1193" t="str">
            <v>Non-Approved Out of State College and University</v>
          </cell>
        </row>
        <row r="1194">
          <cell r="A1194" t="str">
            <v>Bethel Baptist Academy</v>
          </cell>
          <cell r="B1194" t="str">
            <v>226510512</v>
          </cell>
          <cell r="C1194" t="str">
            <v>Nonpublic, Non-Licensed School</v>
          </cell>
          <cell r="D1194">
            <v>26</v>
          </cell>
          <cell r="E1194" t="str">
            <v>Philadelphia IU 26</v>
          </cell>
        </row>
        <row r="1195">
          <cell r="A1195" t="str">
            <v>Bethel Christian Academy</v>
          </cell>
          <cell r="B1195" t="str">
            <v>223460012</v>
          </cell>
          <cell r="C1195" t="str">
            <v>Nonpublic, Non-Licensed School</v>
          </cell>
          <cell r="D1195">
            <v>23</v>
          </cell>
          <cell r="E1195" t="str">
            <v>Montgomery County IU 23</v>
          </cell>
        </row>
        <row r="1196">
          <cell r="A1196" t="str">
            <v>Bethel Christian School</v>
          </cell>
          <cell r="B1196" t="str">
            <v>227041005</v>
          </cell>
          <cell r="C1196" t="str">
            <v>Nonpublic, Non-Licensed School</v>
          </cell>
          <cell r="D1196">
            <v>27</v>
          </cell>
          <cell r="E1196" t="str">
            <v>Beaver Valley IU 27</v>
          </cell>
        </row>
        <row r="1197">
          <cell r="A1197" t="str">
            <v>Bethel Christian School of Erie</v>
          </cell>
          <cell r="B1197" t="str">
            <v>300250720</v>
          </cell>
          <cell r="C1197" t="str">
            <v>Nonpublic, Non-Licensed School</v>
          </cell>
          <cell r="D1197">
            <v>5</v>
          </cell>
          <cell r="E1197" t="str">
            <v>Northwest Tri-County IU 5</v>
          </cell>
        </row>
        <row r="1198">
          <cell r="A1198" t="str">
            <v>Bethel College</v>
          </cell>
          <cell r="B1198" t="str">
            <v>426007295</v>
          </cell>
          <cell r="C1198" t="str">
            <v>Non-Approved Out of State College and University</v>
          </cell>
        </row>
        <row r="1199">
          <cell r="A1199" t="str">
            <v>Bethel College</v>
          </cell>
          <cell r="B1199" t="str">
            <v>475004452</v>
          </cell>
          <cell r="C1199" t="str">
            <v>Non-Approved Out of State College and University</v>
          </cell>
        </row>
        <row r="1200">
          <cell r="A1200" t="str">
            <v>Bethel College</v>
          </cell>
          <cell r="B1200" t="str">
            <v>490001682</v>
          </cell>
          <cell r="C1200" t="str">
            <v>Non-Approved Out of State College and University</v>
          </cell>
        </row>
        <row r="1201">
          <cell r="A1201" t="str">
            <v>Bethel Dunkard Breth Chrst Sch</v>
          </cell>
          <cell r="B1201" t="str">
            <v>214060602</v>
          </cell>
          <cell r="C1201" t="str">
            <v>Nonpublic, Non-Licensed School</v>
          </cell>
          <cell r="D1201">
            <v>14</v>
          </cell>
          <cell r="E1201" t="str">
            <v>Berks County IU 14</v>
          </cell>
        </row>
        <row r="1202">
          <cell r="A1202" t="str">
            <v>Bethel Mennonite School</v>
          </cell>
          <cell r="B1202" t="str">
            <v>213360712</v>
          </cell>
          <cell r="C1202" t="str">
            <v>Nonpublic, Non-Licensed School</v>
          </cell>
          <cell r="D1202">
            <v>13</v>
          </cell>
          <cell r="E1202" t="str">
            <v>Lancaster-Lebanon IU 13</v>
          </cell>
        </row>
        <row r="1203">
          <cell r="A1203" t="str">
            <v>Bethel Nursery School</v>
          </cell>
          <cell r="B1203" t="str">
            <v>300650750</v>
          </cell>
          <cell r="C1203" t="str">
            <v>Licensed, Private Academic School</v>
          </cell>
          <cell r="D1203">
            <v>7</v>
          </cell>
          <cell r="E1203" t="str">
            <v>Westmoreland IU 7</v>
          </cell>
        </row>
        <row r="1204">
          <cell r="A1204" t="str">
            <v>Bethel Park Public Library</v>
          </cell>
          <cell r="B1204" t="str">
            <v>902020303</v>
          </cell>
          <cell r="C1204" t="str">
            <v>Library</v>
          </cell>
        </row>
        <row r="1205">
          <cell r="A1205" t="str">
            <v>Bethel Park SD</v>
          </cell>
          <cell r="B1205" t="str">
            <v>103021252</v>
          </cell>
          <cell r="C1205" t="str">
            <v>School District</v>
          </cell>
          <cell r="D1205">
            <v>3</v>
          </cell>
          <cell r="E1205" t="str">
            <v>Allegheny IU 3</v>
          </cell>
        </row>
        <row r="1206">
          <cell r="A1206" t="str">
            <v>Bethel Seminary of the East</v>
          </cell>
          <cell r="B1206" t="str">
            <v>423469515</v>
          </cell>
          <cell r="C1206" t="str">
            <v>Library</v>
          </cell>
        </row>
        <row r="1207">
          <cell r="A1207" t="str">
            <v>Bethel Seminary San Diego</v>
          </cell>
          <cell r="B1207" t="str">
            <v>444003622</v>
          </cell>
          <cell r="C1207" t="str">
            <v>Non-Approved Out of State College and University</v>
          </cell>
        </row>
        <row r="1208">
          <cell r="A1208" t="str">
            <v>Bethel Tulpehocken Public Library</v>
          </cell>
          <cell r="B1208" t="str">
            <v>914060245</v>
          </cell>
          <cell r="C1208" t="str">
            <v>Library</v>
          </cell>
        </row>
        <row r="1209">
          <cell r="A1209" t="str">
            <v>Bethel Twp Ra</v>
          </cell>
          <cell r="B1209" t="str">
            <v>513380065</v>
          </cell>
          <cell r="C1209" t="str">
            <v xml:space="preserve">Municipality                            </v>
          </cell>
        </row>
        <row r="1210">
          <cell r="A1210" t="str">
            <v>Bethel University</v>
          </cell>
          <cell r="B1210" t="str">
            <v>400009174</v>
          </cell>
          <cell r="C1210" t="str">
            <v>Non-Approved Out of State College and University</v>
          </cell>
        </row>
        <row r="1211">
          <cell r="A1211" t="str">
            <v>Bethesda Center Inc</v>
          </cell>
          <cell r="B1211" t="str">
            <v>300021220</v>
          </cell>
          <cell r="C1211" t="str">
            <v>Miscellaneous</v>
          </cell>
          <cell r="D1211">
            <v>3</v>
          </cell>
          <cell r="E1211" t="str">
            <v>Allegheny IU 3</v>
          </cell>
        </row>
        <row r="1212">
          <cell r="A1212" t="str">
            <v>Bethesda Ch Hm Luth S S</v>
          </cell>
          <cell r="B1212" t="str">
            <v>205201044</v>
          </cell>
          <cell r="C1212" t="str">
            <v>Other Private, Non-Licensed Entity</v>
          </cell>
          <cell r="D1212">
            <v>5</v>
          </cell>
          <cell r="E1212" t="str">
            <v>Northwest Tri-County IU 5</v>
          </cell>
        </row>
        <row r="1213">
          <cell r="A1213" t="str">
            <v>Bethesda Childrens Home</v>
          </cell>
          <cell r="B1213" t="str">
            <v>305205435</v>
          </cell>
          <cell r="C1213" t="str">
            <v>Miscellaneous</v>
          </cell>
          <cell r="D1213">
            <v>5</v>
          </cell>
          <cell r="E1213" t="str">
            <v>Northwest Tri-County IU 5</v>
          </cell>
        </row>
        <row r="1214">
          <cell r="A1214" t="str">
            <v>Bethesda Childrens Home Morris Road Group Home</v>
          </cell>
          <cell r="B1214" t="str">
            <v>305205343</v>
          </cell>
          <cell r="C1214" t="str">
            <v>Miscellaneous</v>
          </cell>
          <cell r="D1214">
            <v>5</v>
          </cell>
          <cell r="E1214" t="str">
            <v>Northwest Tri-County IU 5</v>
          </cell>
        </row>
        <row r="1215">
          <cell r="A1215" t="str">
            <v>Bethesda Christian University</v>
          </cell>
          <cell r="B1215" t="str">
            <v>450008092</v>
          </cell>
          <cell r="C1215" t="str">
            <v>Non-Approved Out of State College and University</v>
          </cell>
        </row>
        <row r="1216">
          <cell r="A1216" t="str">
            <v>Bethesda Day Treatment Center</v>
          </cell>
          <cell r="B1216" t="str">
            <v>311440002</v>
          </cell>
          <cell r="C1216" t="str">
            <v>Miscellaneous</v>
          </cell>
          <cell r="D1216">
            <v>11</v>
          </cell>
          <cell r="E1216" t="str">
            <v>Tuscarora IU 11</v>
          </cell>
        </row>
        <row r="1217">
          <cell r="A1217" t="str">
            <v>Bethesda Day Treatment Center</v>
          </cell>
          <cell r="B1217" t="str">
            <v>316190002</v>
          </cell>
          <cell r="C1217" t="str">
            <v>Miscellaneous</v>
          </cell>
          <cell r="D1217">
            <v>16</v>
          </cell>
          <cell r="E1217" t="str">
            <v>Central Susquehanna IU 16</v>
          </cell>
        </row>
        <row r="1218">
          <cell r="A1218" t="str">
            <v>Bethesda Day Treatment Center</v>
          </cell>
          <cell r="B1218" t="str">
            <v>316490001</v>
          </cell>
          <cell r="C1218" t="str">
            <v>Miscellaneous</v>
          </cell>
          <cell r="D1218">
            <v>16</v>
          </cell>
          <cell r="E1218" t="str">
            <v>Central Susquehanna IU 16</v>
          </cell>
        </row>
        <row r="1219">
          <cell r="A1219" t="str">
            <v>Bethesda Day Treatment Center</v>
          </cell>
          <cell r="B1219" t="str">
            <v>319350007</v>
          </cell>
          <cell r="C1219" t="str">
            <v>Miscellaneous</v>
          </cell>
          <cell r="D1219">
            <v>19</v>
          </cell>
          <cell r="E1219" t="str">
            <v>Northeastern Educational IU 19</v>
          </cell>
        </row>
        <row r="1220">
          <cell r="A1220" t="str">
            <v>Bethesda Day Treatment Center</v>
          </cell>
          <cell r="B1220" t="str">
            <v>319640001</v>
          </cell>
          <cell r="C1220" t="str">
            <v>Miscellaneous</v>
          </cell>
          <cell r="D1220">
            <v>19</v>
          </cell>
          <cell r="E1220" t="str">
            <v>Northeastern Educational IU 19</v>
          </cell>
        </row>
        <row r="1221">
          <cell r="A1221" t="str">
            <v>Bethesda Day Treatment Center</v>
          </cell>
          <cell r="B1221" t="str">
            <v>321130004</v>
          </cell>
          <cell r="C1221" t="str">
            <v>Miscellaneous</v>
          </cell>
          <cell r="D1221">
            <v>21</v>
          </cell>
          <cell r="E1221" t="str">
            <v>Carbon-Lehigh IU 21</v>
          </cell>
        </row>
        <row r="1222">
          <cell r="A1222" t="str">
            <v>Bethesda Day Treatment Center, Inc.</v>
          </cell>
          <cell r="B1222" t="str">
            <v>319580002</v>
          </cell>
          <cell r="C1222" t="str">
            <v>Miscellaneous</v>
          </cell>
          <cell r="D1222">
            <v>19</v>
          </cell>
          <cell r="E1222" t="str">
            <v>Northeastern Educational IU 19</v>
          </cell>
        </row>
        <row r="1223">
          <cell r="A1223" t="str">
            <v>Bethlehem Area C C Ctr</v>
          </cell>
          <cell r="B1223" t="str">
            <v>300480690</v>
          </cell>
          <cell r="C1223" t="str">
            <v>Other Private, Non-Licensed Entity</v>
          </cell>
          <cell r="D1223">
            <v>20</v>
          </cell>
          <cell r="E1223" t="str">
            <v>Colonial IU 20</v>
          </cell>
        </row>
        <row r="1224">
          <cell r="A1224" t="str">
            <v>Bethlehem Area C of Com</v>
          </cell>
          <cell r="B1224" t="str">
            <v>300480680</v>
          </cell>
          <cell r="C1224" t="str">
            <v>Miscellaneous</v>
          </cell>
          <cell r="D1224">
            <v>20</v>
          </cell>
          <cell r="E1224" t="str">
            <v>Colonial IU 20</v>
          </cell>
        </row>
        <row r="1225">
          <cell r="A1225" t="str">
            <v>Bethlehem Area Public Library</v>
          </cell>
          <cell r="B1225" t="str">
            <v>920480122</v>
          </cell>
          <cell r="C1225" t="str">
            <v>Library</v>
          </cell>
        </row>
        <row r="1226">
          <cell r="A1226" t="str">
            <v>Bethlehem Area SD</v>
          </cell>
          <cell r="B1226" t="str">
            <v>120481002</v>
          </cell>
          <cell r="C1226" t="str">
            <v>School District</v>
          </cell>
          <cell r="D1226">
            <v>20</v>
          </cell>
          <cell r="E1226" t="str">
            <v>Colonial IU 20</v>
          </cell>
        </row>
        <row r="1227">
          <cell r="A1227" t="str">
            <v>Bethlehem Area SD Child Care</v>
          </cell>
          <cell r="B1227" t="str">
            <v>300480695</v>
          </cell>
          <cell r="C1227" t="str">
            <v>Miscellaneous</v>
          </cell>
          <cell r="D1227">
            <v>20</v>
          </cell>
          <cell r="E1227" t="str">
            <v>Colonial IU 20</v>
          </cell>
        </row>
        <row r="1228">
          <cell r="A1228" t="str">
            <v>Bethlehem AVTS</v>
          </cell>
          <cell r="B1228" t="str">
            <v>120481107</v>
          </cell>
          <cell r="C1228" t="str">
            <v>Career and Technical Center</v>
          </cell>
          <cell r="D1228">
            <v>20</v>
          </cell>
          <cell r="E1228" t="str">
            <v>Colonial IU 20</v>
          </cell>
        </row>
        <row r="1229">
          <cell r="A1229" t="str">
            <v>Bethlehem AVTS-Northampton</v>
          </cell>
          <cell r="B1229" t="str">
            <v>320480000</v>
          </cell>
          <cell r="C1229" t="str">
            <v>Miscellaneous</v>
          </cell>
          <cell r="D1229">
            <v>20</v>
          </cell>
          <cell r="E1229" t="str">
            <v>Colonial IU 20</v>
          </cell>
        </row>
        <row r="1230">
          <cell r="A1230" t="str">
            <v>BETHLEHEM BAPTIST CHURCH</v>
          </cell>
          <cell r="B1230" t="str">
            <v>300020087</v>
          </cell>
          <cell r="C1230" t="str">
            <v>Miscellaneous</v>
          </cell>
        </row>
        <row r="1231">
          <cell r="A1231" t="str">
            <v>Bethlehem Catholic High School</v>
          </cell>
          <cell r="B1231" t="str">
            <v>220480502</v>
          </cell>
          <cell r="C1231" t="str">
            <v>Nonpublic, Non-Licensed School</v>
          </cell>
          <cell r="D1231">
            <v>20</v>
          </cell>
          <cell r="E1231" t="str">
            <v>Colonial IU 20</v>
          </cell>
        </row>
        <row r="1232">
          <cell r="A1232" t="str">
            <v>Bethlehem Christian School</v>
          </cell>
          <cell r="B1232" t="str">
            <v>220480532</v>
          </cell>
          <cell r="C1232" t="str">
            <v>Nonpublic, Non-Licensed School</v>
          </cell>
          <cell r="D1232">
            <v>20</v>
          </cell>
          <cell r="E1232" t="str">
            <v>Colonial IU 20</v>
          </cell>
        </row>
        <row r="1233">
          <cell r="A1233" t="str">
            <v>Bethlehem Christian School</v>
          </cell>
          <cell r="B1233" t="str">
            <v>220480552</v>
          </cell>
          <cell r="C1233" t="str">
            <v>Nonpublic, Non-Licensed School</v>
          </cell>
          <cell r="D1233">
            <v>20</v>
          </cell>
          <cell r="E1233" t="str">
            <v>Colonial IU 20</v>
          </cell>
        </row>
        <row r="1234">
          <cell r="A1234" t="str">
            <v>Bethlehem Early Learners LLC</v>
          </cell>
          <cell r="B1234" t="str">
            <v>389482971</v>
          </cell>
          <cell r="C1234" t="str">
            <v>Miscellaneous</v>
          </cell>
        </row>
        <row r="1235">
          <cell r="A1235" t="str">
            <v>Bethlehem Farm Day Camp</v>
          </cell>
          <cell r="B1235" t="str">
            <v>312670002</v>
          </cell>
          <cell r="C1235" t="str">
            <v>Miscellaneous</v>
          </cell>
          <cell r="D1235">
            <v>12</v>
          </cell>
          <cell r="E1235" t="str">
            <v>Lincoln IU 12</v>
          </cell>
        </row>
        <row r="1236">
          <cell r="A1236" t="str">
            <v>Bethlehem YMCA</v>
          </cell>
          <cell r="B1236" t="str">
            <v>300480750</v>
          </cell>
          <cell r="C1236" t="str">
            <v>Other Private, Non-Licensed Entity</v>
          </cell>
          <cell r="D1236">
            <v>20</v>
          </cell>
          <cell r="E1236" t="str">
            <v>Colonial IU 20</v>
          </cell>
        </row>
        <row r="1237">
          <cell r="A1237" t="str">
            <v>Bethlehem-Center SD</v>
          </cell>
          <cell r="B1237" t="str">
            <v>101631003</v>
          </cell>
          <cell r="C1237" t="str">
            <v>School District</v>
          </cell>
          <cell r="D1237">
            <v>1</v>
          </cell>
          <cell r="E1237" t="str">
            <v>Intermediate Unit 1</v>
          </cell>
        </row>
        <row r="1238">
          <cell r="A1238" t="str">
            <v>Bethune Douglass Comm Center</v>
          </cell>
          <cell r="B1238" t="str">
            <v>300410250</v>
          </cell>
          <cell r="C1238" t="str">
            <v>Other Private, Non-Licensed Entity</v>
          </cell>
          <cell r="D1238">
            <v>17</v>
          </cell>
          <cell r="E1238" t="str">
            <v>BLaST IU 17</v>
          </cell>
        </row>
        <row r="1239">
          <cell r="A1239" t="str">
            <v>Bethune-Cookman University</v>
          </cell>
          <cell r="B1239" t="str">
            <v>497008078</v>
          </cell>
          <cell r="C1239" t="str">
            <v>Non-Approved Out of State College and University</v>
          </cell>
        </row>
        <row r="1240">
          <cell r="A1240" t="str">
            <v>Better Beginnings Child DC Ctr</v>
          </cell>
          <cell r="B1240" t="str">
            <v>300021230</v>
          </cell>
          <cell r="C1240" t="str">
            <v>Other Private, Non-Licensed Entity</v>
          </cell>
          <cell r="D1240">
            <v>3</v>
          </cell>
          <cell r="E1240" t="str">
            <v>Allegheny IU 3</v>
          </cell>
        </row>
        <row r="1241">
          <cell r="A1241" t="str">
            <v>BetterLesson, Inc.</v>
          </cell>
          <cell r="B1241" t="str">
            <v>300005789</v>
          </cell>
          <cell r="C1241" t="str">
            <v>Act 48 Independent Provider</v>
          </cell>
        </row>
        <row r="1242">
          <cell r="A1242" t="str">
            <v>Beulah Baptist Christian Day Sch</v>
          </cell>
          <cell r="B1242" t="str">
            <v>226510695</v>
          </cell>
          <cell r="C1242" t="str">
            <v>Nonpublic, Non-Licensed School</v>
          </cell>
          <cell r="D1242">
            <v>26</v>
          </cell>
          <cell r="E1242" t="str">
            <v>Philadelphia IU 26</v>
          </cell>
        </row>
        <row r="1243">
          <cell r="A1243" t="str">
            <v>Beulah Baptist Church Day Care</v>
          </cell>
          <cell r="B1243" t="str">
            <v>300511710</v>
          </cell>
          <cell r="C1243" t="str">
            <v>Other Private, Non-Licensed Entity</v>
          </cell>
          <cell r="D1243">
            <v>26</v>
          </cell>
          <cell r="E1243" t="str">
            <v>Philadelphia IU 26</v>
          </cell>
        </row>
        <row r="1244">
          <cell r="A1244" t="str">
            <v>Beulah Heights University</v>
          </cell>
          <cell r="B1244" t="str">
            <v>455001321</v>
          </cell>
          <cell r="C1244" t="str">
            <v>Non-Approved Out of State College and University</v>
          </cell>
        </row>
        <row r="1245">
          <cell r="A1245" t="str">
            <v>Bevs Tender Garden Childcare Center</v>
          </cell>
          <cell r="B1245" t="str">
            <v>356514429</v>
          </cell>
          <cell r="C1245" t="str">
            <v>Miscellaneous</v>
          </cell>
        </row>
        <row r="1246">
          <cell r="A1246" t="str">
            <v>Bexley Hall Episcopal Seminary</v>
          </cell>
          <cell r="B1246" t="str">
            <v>405001181</v>
          </cell>
          <cell r="C1246" t="str">
            <v>Non-Approved Out of State College and University</v>
          </cell>
        </row>
        <row r="1247">
          <cell r="A1247" t="str">
            <v>BEYOND BABYSITTING</v>
          </cell>
          <cell r="B1247" t="str">
            <v>389512548</v>
          </cell>
          <cell r="C1247" t="str">
            <v>Miscellaneous</v>
          </cell>
        </row>
        <row r="1248">
          <cell r="A1248" t="str">
            <v>Beyond Babysitting Early Education Center</v>
          </cell>
          <cell r="B1248" t="str">
            <v>326518023</v>
          </cell>
          <cell r="C1248" t="str">
            <v>Miscellaneous</v>
          </cell>
          <cell r="D1248">
            <v>26</v>
          </cell>
          <cell r="E1248" t="str">
            <v>Philadelphia IU 26</v>
          </cell>
        </row>
        <row r="1249">
          <cell r="A1249" t="str">
            <v>Beyond Basic Learning Academy LLC</v>
          </cell>
          <cell r="B1249" t="str">
            <v>326512743</v>
          </cell>
          <cell r="C1249" t="str">
            <v>Miscellaneous</v>
          </cell>
          <cell r="D1249">
            <v>26</v>
          </cell>
          <cell r="E1249" t="str">
            <v>Philadelphia IU 26</v>
          </cell>
        </row>
        <row r="1250">
          <cell r="A1250" t="str">
            <v>BEYOND BOUNDARIES, LLC CHILDCARE &amp; LEARNING CENTER</v>
          </cell>
          <cell r="B1250" t="str">
            <v>300230009</v>
          </cell>
          <cell r="C1250" t="str">
            <v>Miscellaneous</v>
          </cell>
        </row>
        <row r="1251">
          <cell r="A1251" t="str">
            <v>Beyond Literacy</v>
          </cell>
          <cell r="B1251" t="str">
            <v>300512450</v>
          </cell>
          <cell r="C1251" t="str">
            <v>Miscellaneous</v>
          </cell>
          <cell r="D1251">
            <v>26</v>
          </cell>
          <cell r="E1251" t="str">
            <v>Philadelphia IU 26</v>
          </cell>
        </row>
        <row r="1252">
          <cell r="A1252" t="str">
            <v>Beyond the Bars</v>
          </cell>
          <cell r="B1252" t="str">
            <v>393513581</v>
          </cell>
          <cell r="C1252" t="str">
            <v>Miscellaneous</v>
          </cell>
        </row>
        <row r="1253">
          <cell r="A1253" t="str">
            <v>BF GROUP INC.</v>
          </cell>
          <cell r="B1253" t="str">
            <v>315220461</v>
          </cell>
          <cell r="C1253" t="str">
            <v>Miscellaneous</v>
          </cell>
          <cell r="D1253">
            <v>15</v>
          </cell>
          <cell r="E1253" t="str">
            <v>Capital Area IU 15</v>
          </cell>
        </row>
        <row r="1254">
          <cell r="A1254" t="str">
            <v>Bible Baptist Christian Academy</v>
          </cell>
          <cell r="B1254" t="str">
            <v>212671503</v>
          </cell>
          <cell r="C1254" t="str">
            <v>Nonpublic, Non-Licensed School</v>
          </cell>
          <cell r="D1254">
            <v>12</v>
          </cell>
          <cell r="E1254" t="str">
            <v>Lincoln IU 12</v>
          </cell>
        </row>
        <row r="1255">
          <cell r="A1255" t="str">
            <v>Bible Baptist Chrst Academy</v>
          </cell>
          <cell r="B1255" t="str">
            <v>207650905</v>
          </cell>
          <cell r="C1255" t="str">
            <v>Nonpublic, Non-Licensed School</v>
          </cell>
          <cell r="D1255">
            <v>7</v>
          </cell>
          <cell r="E1255" t="str">
            <v>Westmoreland IU 7</v>
          </cell>
        </row>
        <row r="1256">
          <cell r="A1256" t="str">
            <v>Bible Baptist College of PA - Non-Credit Provider</v>
          </cell>
          <cell r="B1256" t="str">
            <v>319350015</v>
          </cell>
          <cell r="C1256" t="str">
            <v>Act 48 Independent Provider</v>
          </cell>
        </row>
        <row r="1257">
          <cell r="A1257" t="str">
            <v>Bide-A-Wee Day Care Center</v>
          </cell>
          <cell r="B1257" t="str">
            <v>300650790</v>
          </cell>
          <cell r="C1257" t="str">
            <v>Other Private, Non-Licensed Entity</v>
          </cell>
          <cell r="D1257">
            <v>7</v>
          </cell>
          <cell r="E1257" t="str">
            <v>Westmoreland IU 7</v>
          </cell>
        </row>
        <row r="1258">
          <cell r="A1258" t="str">
            <v>Bidwell Training Center Inc</v>
          </cell>
          <cell r="B1258" t="str">
            <v>402021409</v>
          </cell>
          <cell r="C1258" t="str">
            <v>Private Licensed School</v>
          </cell>
        </row>
        <row r="1259">
          <cell r="A1259" t="str">
            <v>Bidwell Training Center, Inc. (1600 Metropolitan Branch)</v>
          </cell>
          <cell r="B1259" t="str">
            <v>402021409</v>
          </cell>
          <cell r="C1259" t="str">
            <v>Private Licensed School</v>
          </cell>
        </row>
        <row r="1260">
          <cell r="A1260" t="str">
            <v>Bidwell Training Center, Inc. (1650 Metropolitan Branch)</v>
          </cell>
          <cell r="B1260" t="str">
            <v>402021409</v>
          </cell>
          <cell r="C1260" t="str">
            <v>Private Licensed School</v>
          </cell>
        </row>
        <row r="1261">
          <cell r="A1261" t="str">
            <v>Big Backyard</v>
          </cell>
          <cell r="B1261" t="str">
            <v>300518770</v>
          </cell>
          <cell r="C1261" t="str">
            <v>Licensed, Private Academic School</v>
          </cell>
          <cell r="D1261">
            <v>26</v>
          </cell>
          <cell r="E1261" t="str">
            <v>Philadelphia IU 26</v>
          </cell>
        </row>
        <row r="1262">
          <cell r="A1262" t="str">
            <v>Big Beaver Falls Area SD</v>
          </cell>
          <cell r="B1262" t="str">
            <v>127041503</v>
          </cell>
          <cell r="C1262" t="str">
            <v>School District</v>
          </cell>
          <cell r="D1262">
            <v>27</v>
          </cell>
          <cell r="E1262" t="str">
            <v>Beaver Valley IU 27</v>
          </cell>
        </row>
        <row r="1263">
          <cell r="A1263" t="str">
            <v>BIG DADDYS DAY CARE INC</v>
          </cell>
          <cell r="B1263" t="str">
            <v>364405031</v>
          </cell>
          <cell r="C1263" t="str">
            <v>Miscellaneous</v>
          </cell>
        </row>
        <row r="1264">
          <cell r="A1264" t="str">
            <v>Big Picture Philadelphia</v>
          </cell>
          <cell r="B1264" t="str">
            <v>319513356</v>
          </cell>
          <cell r="C1264" t="str">
            <v>Miscellaneous</v>
          </cell>
        </row>
        <row r="1265">
          <cell r="A1265" t="str">
            <v>Big Ridge</v>
          </cell>
          <cell r="B1265" t="str">
            <v>211441393</v>
          </cell>
          <cell r="C1265" t="str">
            <v>Nonpublic, Non-Licensed School</v>
          </cell>
          <cell r="D1265">
            <v>11</v>
          </cell>
          <cell r="E1265" t="str">
            <v>Tuscarora IU 11</v>
          </cell>
        </row>
        <row r="1266">
          <cell r="A1266" t="str">
            <v>Big Spring SD</v>
          </cell>
          <cell r="B1266" t="str">
            <v>115210503</v>
          </cell>
          <cell r="C1266" t="str">
            <v>School District</v>
          </cell>
          <cell r="D1266">
            <v>15</v>
          </cell>
          <cell r="E1266" t="str">
            <v>Capital Area IU 15</v>
          </cell>
        </row>
        <row r="1267">
          <cell r="A1267" t="str">
            <v>Big Steps With Little Feet Learning Center 2 Inc</v>
          </cell>
          <cell r="B1267" t="str">
            <v>370510720</v>
          </cell>
          <cell r="C1267" t="str">
            <v>Miscellaneous</v>
          </cell>
        </row>
        <row r="1268">
          <cell r="A1268" t="str">
            <v>Big Steps With Little Feet Learning Center LLC</v>
          </cell>
          <cell r="B1268" t="str">
            <v>326518989</v>
          </cell>
          <cell r="C1268" t="str">
            <v>Miscellaneous</v>
          </cell>
        </row>
        <row r="1269">
          <cell r="A1269" t="str">
            <v>BIGHORN BASIN PALEONTOLOGICAL INSTITUTE</v>
          </cell>
          <cell r="B1269" t="str">
            <v>300468409</v>
          </cell>
          <cell r="C1269" t="str">
            <v>Act 48 Independent Provider</v>
          </cell>
        </row>
        <row r="1270">
          <cell r="A1270" t="str">
            <v>Bill Allens Pocono Institute of Taxidermy</v>
          </cell>
          <cell r="B1270" t="str">
            <v>418403019</v>
          </cell>
          <cell r="C1270" t="str">
            <v>Private Licensed School</v>
          </cell>
        </row>
        <row r="1271">
          <cell r="A1271" t="str">
            <v>Bill of Rights Institute</v>
          </cell>
          <cell r="B1271" t="str">
            <v>300006560</v>
          </cell>
          <cell r="C1271" t="str">
            <v>Act 48 Independent Provider</v>
          </cell>
        </row>
        <row r="1272">
          <cell r="A1272" t="str">
            <v>Binney &amp; Smith, Inc.</v>
          </cell>
          <cell r="B1272" t="str">
            <v>320480018</v>
          </cell>
          <cell r="C1272" t="str">
            <v>Act 48 Independent Provider</v>
          </cell>
        </row>
        <row r="1273">
          <cell r="A1273" t="str">
            <v>Bio-Ed</v>
          </cell>
          <cell r="B1273" t="str">
            <v>318660001</v>
          </cell>
          <cell r="C1273" t="str">
            <v>Act 48 Independent Provider</v>
          </cell>
        </row>
        <row r="1274">
          <cell r="A1274" t="str">
            <v>Bio-Rad</v>
          </cell>
          <cell r="B1274" t="str">
            <v>926511070</v>
          </cell>
          <cell r="C1274" t="str">
            <v>Library</v>
          </cell>
        </row>
        <row r="1275">
          <cell r="A1275" t="str">
            <v>Biola University</v>
          </cell>
          <cell r="B1275" t="str">
            <v>486001677</v>
          </cell>
          <cell r="C1275" t="str">
            <v>Non-Approved Out of State College and University</v>
          </cell>
        </row>
        <row r="1276">
          <cell r="A1276" t="str">
            <v>Biomedical Library</v>
          </cell>
          <cell r="B1276" t="str">
            <v>426518003</v>
          </cell>
          <cell r="C1276" t="str">
            <v>Library</v>
          </cell>
        </row>
        <row r="1277">
          <cell r="A1277" t="str">
            <v>Birdell School</v>
          </cell>
          <cell r="B1277" t="str">
            <v>224153164</v>
          </cell>
          <cell r="C1277" t="str">
            <v>Nonpublic, Non-Licensed School</v>
          </cell>
          <cell r="D1277">
            <v>24</v>
          </cell>
          <cell r="E1277" t="str">
            <v>Chester County IU 24</v>
          </cell>
        </row>
        <row r="1278">
          <cell r="A1278" t="str">
            <v>Birds of A Feather Junior Academy LLC</v>
          </cell>
          <cell r="B1278" t="str">
            <v>326519608</v>
          </cell>
          <cell r="C1278" t="str">
            <v>Miscellaneous</v>
          </cell>
          <cell r="D1278">
            <v>26</v>
          </cell>
          <cell r="E1278" t="str">
            <v>Philadelphia IU 26</v>
          </cell>
        </row>
        <row r="1279">
          <cell r="A1279" t="str">
            <v>Birmingham Southern College</v>
          </cell>
          <cell r="B1279" t="str">
            <v>429009140</v>
          </cell>
          <cell r="C1279" t="str">
            <v>Non-Approved Out of State College and University</v>
          </cell>
        </row>
        <row r="1280">
          <cell r="A1280" t="str">
            <v>Birney Annex A</v>
          </cell>
          <cell r="B1280" t="str">
            <v>300511890</v>
          </cell>
          <cell r="C1280" t="str">
            <v>Miscellaneous</v>
          </cell>
          <cell r="D1280">
            <v>26</v>
          </cell>
          <cell r="E1280" t="str">
            <v>Philadelphia IU 26</v>
          </cell>
        </row>
        <row r="1281">
          <cell r="A1281" t="str">
            <v>Birney Annex B</v>
          </cell>
          <cell r="B1281" t="str">
            <v>300511900</v>
          </cell>
          <cell r="C1281" t="str">
            <v>Miscellaneous</v>
          </cell>
          <cell r="D1281">
            <v>26</v>
          </cell>
          <cell r="E1281" t="str">
            <v>Philadelphia IU 26</v>
          </cell>
        </row>
        <row r="1282">
          <cell r="A1282" t="str">
            <v>Birthingway College of Midwifery</v>
          </cell>
          <cell r="B1282" t="str">
            <v>413002714</v>
          </cell>
          <cell r="C1282" t="str">
            <v>Non-Approved Out of State College and University</v>
          </cell>
        </row>
        <row r="1283">
          <cell r="A1283" t="str">
            <v>Bishop Canevin High School</v>
          </cell>
          <cell r="B1283" t="str">
            <v>202021005</v>
          </cell>
          <cell r="C1283" t="str">
            <v>Nonpublic, Non-Licensed School</v>
          </cell>
          <cell r="D1283">
            <v>2</v>
          </cell>
          <cell r="E1283" t="str">
            <v>Pittsburgh-Mt Oliver IU 2</v>
          </cell>
        </row>
        <row r="1284">
          <cell r="A1284" t="str">
            <v>Bishop Canevin HS</v>
          </cell>
          <cell r="B1284" t="str">
            <v>202025455</v>
          </cell>
          <cell r="C1284" t="str">
            <v>Nonpublic, Non-Licensed School</v>
          </cell>
          <cell r="D1284">
            <v>2</v>
          </cell>
          <cell r="E1284" t="str">
            <v>Pittsburgh-Mt Oliver IU 2</v>
          </cell>
        </row>
        <row r="1285">
          <cell r="A1285" t="str">
            <v>Bishop Carroll High School</v>
          </cell>
          <cell r="B1285" t="str">
            <v>208110505</v>
          </cell>
          <cell r="C1285" t="str">
            <v>Nonpublic, Non-Licensed School</v>
          </cell>
          <cell r="D1285">
            <v>8</v>
          </cell>
          <cell r="E1285" t="str">
            <v>Appalachia IU 8</v>
          </cell>
        </row>
        <row r="1286">
          <cell r="A1286" t="str">
            <v>Bishop Guilfoyle Academy</v>
          </cell>
          <cell r="B1286" t="str">
            <v>208074801</v>
          </cell>
          <cell r="C1286" t="str">
            <v>Nonpublic, Non-Licensed School</v>
          </cell>
          <cell r="D1286">
            <v>8</v>
          </cell>
          <cell r="E1286" t="str">
            <v>Appalachia IU 8</v>
          </cell>
        </row>
        <row r="1287">
          <cell r="A1287" t="str">
            <v>Bishop Guilfoyle Catholic High School</v>
          </cell>
          <cell r="B1287" t="str">
            <v>208071005</v>
          </cell>
          <cell r="C1287" t="str">
            <v>Nonpublic, Non-Licensed School</v>
          </cell>
          <cell r="D1287">
            <v>8</v>
          </cell>
          <cell r="E1287" t="str">
            <v>Appalachia IU 8</v>
          </cell>
        </row>
        <row r="1288">
          <cell r="A1288" t="str">
            <v>Bishop Library</v>
          </cell>
          <cell r="B1288" t="str">
            <v>413384904</v>
          </cell>
          <cell r="C1288" t="str">
            <v>Library</v>
          </cell>
        </row>
        <row r="1289">
          <cell r="A1289" t="str">
            <v>Bishop McCort Catholic Elementary East</v>
          </cell>
          <cell r="B1289" t="str">
            <v>208117305</v>
          </cell>
          <cell r="C1289" t="str">
            <v>Nonpublic, Non-Licensed School</v>
          </cell>
          <cell r="D1289">
            <v>8</v>
          </cell>
          <cell r="E1289" t="str">
            <v>Appalachia IU 8</v>
          </cell>
        </row>
        <row r="1290">
          <cell r="A1290" t="str">
            <v>Bishop McCort Catholic Elementary West</v>
          </cell>
          <cell r="B1290" t="str">
            <v>208115005</v>
          </cell>
          <cell r="C1290" t="str">
            <v>Nonpublic, Non-Licensed School</v>
          </cell>
          <cell r="D1290">
            <v>8</v>
          </cell>
          <cell r="E1290" t="str">
            <v>Appalachia IU 8</v>
          </cell>
        </row>
        <row r="1291">
          <cell r="A1291" t="str">
            <v>Bishop McCort Catholic High School</v>
          </cell>
          <cell r="B1291" t="str">
            <v>208112338</v>
          </cell>
          <cell r="C1291" t="str">
            <v>Nonpublic, Non-Licensed School</v>
          </cell>
          <cell r="D1291">
            <v>8</v>
          </cell>
          <cell r="E1291" t="str">
            <v>Appalachia IU 8</v>
          </cell>
        </row>
        <row r="1292">
          <cell r="A1292" t="str">
            <v>Bishop McCort High School</v>
          </cell>
          <cell r="B1292" t="str">
            <v>208110755</v>
          </cell>
          <cell r="C1292" t="str">
            <v>Nonpublic, Non-Licensed School</v>
          </cell>
          <cell r="D1292">
            <v>8</v>
          </cell>
          <cell r="E1292" t="str">
            <v>Appalachia IU 8</v>
          </cell>
        </row>
        <row r="1293">
          <cell r="A1293" t="str">
            <v>Bishop McDevitt High School</v>
          </cell>
          <cell r="B1293" t="str">
            <v>215221003</v>
          </cell>
          <cell r="C1293" t="str">
            <v>Nonpublic, Non-Licensed School</v>
          </cell>
          <cell r="D1293">
            <v>15</v>
          </cell>
          <cell r="E1293" t="str">
            <v>Capital Area IU 15</v>
          </cell>
        </row>
        <row r="1294">
          <cell r="A1294" t="str">
            <v>Bishop Shanahan High School</v>
          </cell>
          <cell r="B1294" t="str">
            <v>224151502</v>
          </cell>
          <cell r="C1294" t="str">
            <v>Nonpublic, Non-Licensed School</v>
          </cell>
          <cell r="D1294">
            <v>24</v>
          </cell>
          <cell r="E1294" t="str">
            <v>Chester County IU 24</v>
          </cell>
        </row>
        <row r="1295">
          <cell r="A1295" t="str">
            <v>Bismarck State College</v>
          </cell>
          <cell r="B1295" t="str">
            <v>493009636</v>
          </cell>
          <cell r="C1295" t="str">
            <v>Non-Approved Out of State College and University</v>
          </cell>
        </row>
        <row r="1296">
          <cell r="A1296" t="str">
            <v>Bizzy Times Child Care</v>
          </cell>
          <cell r="B1296" t="str">
            <v>300400580</v>
          </cell>
          <cell r="C1296" t="str">
            <v>Other Private, Non-Licensed Entity</v>
          </cell>
          <cell r="D1296">
            <v>18</v>
          </cell>
          <cell r="E1296" t="str">
            <v>Luzerne IU 18</v>
          </cell>
        </row>
        <row r="1297">
          <cell r="A1297" t="str">
            <v>Black Creek Amish School</v>
          </cell>
          <cell r="B1297" t="str">
            <v>213360652</v>
          </cell>
          <cell r="C1297" t="str">
            <v>Nonpublic, Non-Licensed School</v>
          </cell>
          <cell r="D1297">
            <v>13</v>
          </cell>
          <cell r="E1297" t="str">
            <v>Lancaster-Lebanon IU 13</v>
          </cell>
        </row>
        <row r="1298">
          <cell r="A1298" t="str">
            <v>Black Family Institute</v>
          </cell>
          <cell r="B1298" t="str">
            <v>300250710</v>
          </cell>
          <cell r="C1298" t="str">
            <v>Other Private, Non-Licensed Entity</v>
          </cell>
          <cell r="D1298">
            <v>5</v>
          </cell>
          <cell r="E1298" t="str">
            <v>Northwest Tri-County IU 5</v>
          </cell>
        </row>
        <row r="1299">
          <cell r="A1299" t="str">
            <v>Black Hills State University</v>
          </cell>
          <cell r="B1299" t="str">
            <v>415002940</v>
          </cell>
          <cell r="C1299" t="str">
            <v>Non-Approved Out of State College and University</v>
          </cell>
        </row>
        <row r="1300">
          <cell r="A1300" t="str">
            <v>Black Rock Amish School</v>
          </cell>
          <cell r="B1300" t="str">
            <v>211341503</v>
          </cell>
          <cell r="C1300" t="str">
            <v>Nonpublic, Non-Licensed School</v>
          </cell>
          <cell r="D1300">
            <v>11</v>
          </cell>
          <cell r="E1300" t="str">
            <v>Tuscarora IU 11</v>
          </cell>
        </row>
        <row r="1301">
          <cell r="A1301" t="str">
            <v>Black Rock Retreat</v>
          </cell>
          <cell r="B1301" t="str">
            <v>300360400</v>
          </cell>
          <cell r="C1301" t="str">
            <v>Other Private, Non-Licensed Entity</v>
          </cell>
          <cell r="D1301">
            <v>13</v>
          </cell>
          <cell r="E1301" t="str">
            <v>Lancaster-Lebanon IU 13</v>
          </cell>
        </row>
        <row r="1302">
          <cell r="A1302" t="str">
            <v>Black United Fund of PA</v>
          </cell>
          <cell r="B1302" t="str">
            <v>300511747</v>
          </cell>
          <cell r="C1302" t="str">
            <v>Miscellaneous</v>
          </cell>
          <cell r="D1302">
            <v>26</v>
          </cell>
          <cell r="E1302" t="str">
            <v>Philadelphia IU 26</v>
          </cell>
        </row>
        <row r="1303">
          <cell r="A1303" t="str">
            <v>Black Women In Sports Foundation</v>
          </cell>
          <cell r="B1303" t="str">
            <v>326513036</v>
          </cell>
          <cell r="C1303" t="str">
            <v>Miscellaneous</v>
          </cell>
          <cell r="D1303">
            <v>26</v>
          </cell>
          <cell r="E1303" t="str">
            <v>Philadelphia IU 26</v>
          </cell>
        </row>
        <row r="1304">
          <cell r="A1304" t="str">
            <v>Blackburn Center</v>
          </cell>
          <cell r="B1304" t="str">
            <v>309653700</v>
          </cell>
          <cell r="C1304" t="str">
            <v>Act 48 Independent Provider</v>
          </cell>
        </row>
        <row r="1305">
          <cell r="A1305" t="str">
            <v>Blackburn College</v>
          </cell>
          <cell r="B1305" t="str">
            <v>454003881</v>
          </cell>
          <cell r="C1305" t="str">
            <v>Non-Approved Out of State College and University</v>
          </cell>
        </row>
        <row r="1306">
          <cell r="A1306" t="str">
            <v>Blackhawk SD</v>
          </cell>
          <cell r="B1306" t="str">
            <v>127041603</v>
          </cell>
          <cell r="C1306" t="str">
            <v>School District</v>
          </cell>
          <cell r="D1306">
            <v>27</v>
          </cell>
          <cell r="E1306" t="str">
            <v>Beaver Valley IU 27</v>
          </cell>
        </row>
        <row r="1307">
          <cell r="A1307" t="str">
            <v>Blackhorse School</v>
          </cell>
          <cell r="B1307" t="str">
            <v>213360066</v>
          </cell>
          <cell r="C1307" t="str">
            <v>Nonpublic, Non-Licensed School</v>
          </cell>
          <cell r="D1307">
            <v>13</v>
          </cell>
          <cell r="E1307" t="str">
            <v>Lancaster-Lebanon IU 13</v>
          </cell>
        </row>
        <row r="1308">
          <cell r="A1308" t="str">
            <v>Blacklick Valley SD</v>
          </cell>
          <cell r="B1308" t="str">
            <v>108110603</v>
          </cell>
          <cell r="C1308" t="str">
            <v>School District</v>
          </cell>
          <cell r="D1308">
            <v>8</v>
          </cell>
          <cell r="E1308" t="str">
            <v>Appalachia IU 8</v>
          </cell>
        </row>
        <row r="1309">
          <cell r="A1309" t="str">
            <v>Blackstone Career Institute</v>
          </cell>
          <cell r="B1309" t="str">
            <v>419350209</v>
          </cell>
          <cell r="C1309" t="str">
            <v>Private Licensed School</v>
          </cell>
        </row>
        <row r="1310">
          <cell r="A1310" t="str">
            <v>Blair Christian Acad &amp; Presch</v>
          </cell>
          <cell r="B1310" t="str">
            <v>226510682</v>
          </cell>
          <cell r="C1310" t="str">
            <v>Nonpublic, Non-Licensed School</v>
          </cell>
          <cell r="D1310">
            <v>26</v>
          </cell>
          <cell r="E1310" t="str">
            <v>Philadelphia IU 26</v>
          </cell>
        </row>
        <row r="1311">
          <cell r="A1311" t="str">
            <v>Blair Co</v>
          </cell>
          <cell r="B1311" t="str">
            <v>500070001</v>
          </cell>
          <cell r="C1311" t="str">
            <v>Miscellaneous</v>
          </cell>
        </row>
        <row r="1312">
          <cell r="A1312" t="str">
            <v>Blair Co</v>
          </cell>
          <cell r="B1312" t="str">
            <v>500070001</v>
          </cell>
          <cell r="C1312" t="str">
            <v xml:space="preserve">Municipality                            </v>
          </cell>
        </row>
        <row r="1313">
          <cell r="A1313" t="str">
            <v>Blair Co Childrens Center Inc</v>
          </cell>
          <cell r="B1313" t="str">
            <v>300071800</v>
          </cell>
          <cell r="C1313" t="str">
            <v>Other Private, Non-Licensed Entity</v>
          </cell>
          <cell r="D1313">
            <v>8</v>
          </cell>
          <cell r="E1313" t="str">
            <v>Appalachia IU 8</v>
          </cell>
        </row>
        <row r="1314">
          <cell r="A1314" t="str">
            <v>Blair County Christian School</v>
          </cell>
          <cell r="B1314" t="str">
            <v>208071055</v>
          </cell>
          <cell r="C1314" t="str">
            <v>Nonpublic, Non-Licensed School</v>
          </cell>
          <cell r="D1314">
            <v>8</v>
          </cell>
          <cell r="E1314" t="str">
            <v>Appalachia IU 8</v>
          </cell>
        </row>
        <row r="1315">
          <cell r="A1315" t="str">
            <v>Blair County Conservation District</v>
          </cell>
          <cell r="B1315" t="str">
            <v>365078456</v>
          </cell>
          <cell r="C1315" t="str">
            <v>Act 48 Independent Provider</v>
          </cell>
        </row>
        <row r="1316">
          <cell r="A1316" t="str">
            <v>Blair County Law Library</v>
          </cell>
          <cell r="B1316" t="str">
            <v>908070694</v>
          </cell>
          <cell r="C1316" t="str">
            <v>Library</v>
          </cell>
        </row>
        <row r="1317">
          <cell r="A1317" t="str">
            <v>Blair County Library System</v>
          </cell>
          <cell r="B1317" t="str">
            <v>908070062</v>
          </cell>
          <cell r="C1317" t="str">
            <v>Library</v>
          </cell>
        </row>
        <row r="1318">
          <cell r="A1318" t="str">
            <v>Blair Regional YMCA (Formerly: Hollidaysburg Area YMCA)</v>
          </cell>
          <cell r="B1318" t="str">
            <v>300077500</v>
          </cell>
          <cell r="C1318" t="str">
            <v>Other Private, Non-Licensed Entity</v>
          </cell>
          <cell r="D1318">
            <v>8</v>
          </cell>
          <cell r="E1318" t="str">
            <v>Appalachia IU 8</v>
          </cell>
        </row>
        <row r="1319">
          <cell r="A1319" t="str">
            <v>Blairsville Parks and Recreation</v>
          </cell>
          <cell r="B1319" t="str">
            <v>328320002</v>
          </cell>
          <cell r="C1319" t="str">
            <v>Miscellaneous</v>
          </cell>
          <cell r="D1319">
            <v>28</v>
          </cell>
          <cell r="E1319" t="str">
            <v>ARIN IU 28</v>
          </cell>
        </row>
        <row r="1320">
          <cell r="A1320" t="str">
            <v>Blairsville Public Library</v>
          </cell>
          <cell r="B1320" t="str">
            <v>928320153</v>
          </cell>
          <cell r="C1320" t="str">
            <v>Library</v>
          </cell>
        </row>
        <row r="1321">
          <cell r="A1321" t="str">
            <v>Blanche A Nixon Branch - Cobbs Creek</v>
          </cell>
          <cell r="B1321" t="str">
            <v>926510006</v>
          </cell>
          <cell r="C1321" t="str">
            <v>Library</v>
          </cell>
        </row>
        <row r="1322">
          <cell r="A1322" t="str">
            <v>Blank Rome LLP</v>
          </cell>
          <cell r="B1322" t="str">
            <v>926511027</v>
          </cell>
          <cell r="C1322" t="str">
            <v>Library</v>
          </cell>
        </row>
        <row r="1323">
          <cell r="A1323" t="str">
            <v>BLaST IU 17</v>
          </cell>
          <cell r="B1323" t="str">
            <v>117000000</v>
          </cell>
          <cell r="C1323" t="str">
            <v>Intermediate Unit</v>
          </cell>
          <cell r="D1323">
            <v>17</v>
          </cell>
          <cell r="E1323" t="str">
            <v>BLaST IU 17</v>
          </cell>
        </row>
        <row r="1324">
          <cell r="A1324" t="str">
            <v>Blast IU 17</v>
          </cell>
          <cell r="B1324" t="str">
            <v>317080000</v>
          </cell>
          <cell r="C1324" t="str">
            <v>Miscellaneous</v>
          </cell>
          <cell r="D1324">
            <v>17</v>
          </cell>
          <cell r="E1324" t="str">
            <v>BLaST IU 17</v>
          </cell>
        </row>
        <row r="1325">
          <cell r="A1325" t="str">
            <v>Blessed Beginnings Learning Ctr</v>
          </cell>
          <cell r="B1325" t="str">
            <v>326515201</v>
          </cell>
          <cell r="C1325" t="str">
            <v>Miscellaneous</v>
          </cell>
          <cell r="D1325">
            <v>26</v>
          </cell>
          <cell r="E1325" t="str">
            <v>Philadelphia IU 26</v>
          </cell>
        </row>
        <row r="1326">
          <cell r="A1326" t="str">
            <v>BLESSED BEGINNINGS PRESCHOOL AND CHILDCARE LLC</v>
          </cell>
          <cell r="B1326" t="str">
            <v>300410005</v>
          </cell>
          <cell r="C1326" t="str">
            <v>Miscellaneous</v>
          </cell>
        </row>
        <row r="1327">
          <cell r="A1327" t="str">
            <v>Blessed Francis Seelos Academy</v>
          </cell>
          <cell r="B1327" t="str">
            <v>203025445</v>
          </cell>
          <cell r="C1327" t="str">
            <v>Nonpublic, Non-Licensed School</v>
          </cell>
          <cell r="D1327">
            <v>3</v>
          </cell>
          <cell r="E1327" t="str">
            <v>Allegheny IU 3</v>
          </cell>
        </row>
        <row r="1328">
          <cell r="A1328" t="str">
            <v>Blessed Hope Sdc Church</v>
          </cell>
          <cell r="B1328" t="str">
            <v>205250454</v>
          </cell>
          <cell r="C1328" t="str">
            <v>Other Private, Non-Licensed Entity</v>
          </cell>
          <cell r="D1328">
            <v>5</v>
          </cell>
          <cell r="E1328" t="str">
            <v>Northwest Tri-County IU 5</v>
          </cell>
        </row>
        <row r="1329">
          <cell r="A1329" t="str">
            <v>Blessed John XXIII National Seminary</v>
          </cell>
          <cell r="B1329" t="str">
            <v>467007071</v>
          </cell>
          <cell r="C1329" t="str">
            <v>Non-Approved Out of State College and University</v>
          </cell>
        </row>
        <row r="1330">
          <cell r="A1330" t="str">
            <v>Blessed Journey Childcare Center</v>
          </cell>
          <cell r="B1330" t="str">
            <v>337063264</v>
          </cell>
          <cell r="C1330" t="str">
            <v>Miscellaneous</v>
          </cell>
        </row>
        <row r="1331">
          <cell r="A1331" t="str">
            <v>Blessed Sacrament School</v>
          </cell>
          <cell r="B1331" t="str">
            <v>205250504</v>
          </cell>
          <cell r="C1331" t="str">
            <v>Nonpublic, Non-Licensed School</v>
          </cell>
          <cell r="D1331">
            <v>5</v>
          </cell>
          <cell r="E1331" t="str">
            <v>Northwest Tri-County IU 5</v>
          </cell>
        </row>
        <row r="1332">
          <cell r="A1332" t="str">
            <v>Blessed Trinity Academy</v>
          </cell>
          <cell r="B1332" t="str">
            <v>203027365</v>
          </cell>
          <cell r="C1332" t="str">
            <v>Nonpublic, Non-Licensed School</v>
          </cell>
          <cell r="D1332">
            <v>3</v>
          </cell>
          <cell r="E1332" t="str">
            <v>Allegheny IU 3</v>
          </cell>
        </row>
        <row r="1333">
          <cell r="A1333" t="str">
            <v>Blessed Virgin Mary School</v>
          </cell>
          <cell r="B1333" t="str">
            <v>225231202</v>
          </cell>
          <cell r="C1333" t="str">
            <v>Nonpublic, Non-Licensed School</v>
          </cell>
          <cell r="D1333">
            <v>25</v>
          </cell>
          <cell r="E1333" t="str">
            <v>Delaware County IU 25</v>
          </cell>
        </row>
        <row r="1334">
          <cell r="A1334" t="str">
            <v>Blessing Rieman College of Nursing</v>
          </cell>
          <cell r="B1334" t="str">
            <v>415004547</v>
          </cell>
          <cell r="C1334" t="str">
            <v>Non-Approved Out of State College and University</v>
          </cell>
        </row>
        <row r="1335">
          <cell r="A1335" t="str">
            <v>BLITZ Leadership</v>
          </cell>
          <cell r="B1335" t="str">
            <v>391635075</v>
          </cell>
          <cell r="C1335" t="str">
            <v>Act 48 Independent Provider</v>
          </cell>
        </row>
        <row r="1336">
          <cell r="A1336" t="str">
            <v>BLN LLC DBA 2nd Home Adult Day Care Services</v>
          </cell>
          <cell r="B1336" t="str">
            <v>365467375</v>
          </cell>
          <cell r="C1336" t="str">
            <v>Miscellaneous</v>
          </cell>
        </row>
        <row r="1337">
          <cell r="A1337" t="str">
            <v>Bloom Early Education Centers Inc</v>
          </cell>
          <cell r="B1337" t="str">
            <v>300400003</v>
          </cell>
          <cell r="C1337" t="str">
            <v>Miscellaneous</v>
          </cell>
        </row>
        <row r="1338">
          <cell r="A1338" t="str">
            <v>Bloom Early Education Centers, Inc.</v>
          </cell>
          <cell r="B1338" t="str">
            <v>306400339</v>
          </cell>
          <cell r="C1338" t="str">
            <v>Miscellaneous</v>
          </cell>
        </row>
        <row r="1339">
          <cell r="A1339" t="str">
            <v>Bloomboard, INC</v>
          </cell>
          <cell r="B1339" t="str">
            <v>300021429</v>
          </cell>
          <cell r="C1339" t="str">
            <v>Act 48 Independent Provider</v>
          </cell>
        </row>
        <row r="1340">
          <cell r="A1340" t="str">
            <v>Bloomfield College</v>
          </cell>
          <cell r="B1340" t="str">
            <v>497003022</v>
          </cell>
          <cell r="C1340" t="str">
            <v>Non-Approved Out of State College and University</v>
          </cell>
        </row>
        <row r="1341">
          <cell r="A1341" t="str">
            <v>Bloomfield Public Library</v>
          </cell>
          <cell r="B1341" t="str">
            <v>915500063</v>
          </cell>
          <cell r="C1341" t="str">
            <v>Library</v>
          </cell>
        </row>
        <row r="1342">
          <cell r="A1342" t="str">
            <v>Bloomfield Township</v>
          </cell>
          <cell r="B1342" t="str">
            <v>505200095</v>
          </cell>
          <cell r="C1342" t="str">
            <v xml:space="preserve">Municipality                            </v>
          </cell>
        </row>
        <row r="1343">
          <cell r="A1343" t="str">
            <v>Blooming Valley Mennonite School</v>
          </cell>
          <cell r="B1343" t="str">
            <v>205201204</v>
          </cell>
          <cell r="C1343" t="str">
            <v>Nonpublic, Non-Licensed School</v>
          </cell>
          <cell r="D1343">
            <v>5</v>
          </cell>
          <cell r="E1343" t="str">
            <v>Northwest Tri-County IU 5</v>
          </cell>
        </row>
        <row r="1344">
          <cell r="A1344" t="str">
            <v>Bloomsburg Area SD</v>
          </cell>
          <cell r="B1344" t="str">
            <v>116191203</v>
          </cell>
          <cell r="C1344" t="str">
            <v>School District</v>
          </cell>
          <cell r="D1344">
            <v>16</v>
          </cell>
          <cell r="E1344" t="str">
            <v>Central Susquehanna IU 16</v>
          </cell>
        </row>
        <row r="1345">
          <cell r="A1345" t="str">
            <v>Bloomsburg Area YMCA</v>
          </cell>
          <cell r="B1345" t="str">
            <v>316195831</v>
          </cell>
          <cell r="C1345" t="str">
            <v>Miscellaneous</v>
          </cell>
          <cell r="D1345">
            <v>16</v>
          </cell>
          <cell r="E1345" t="str">
            <v>Central Susquehanna IU 16</v>
          </cell>
        </row>
        <row r="1346">
          <cell r="A1346" t="str">
            <v>Bloomsburg Christian School</v>
          </cell>
          <cell r="B1346" t="str">
            <v>216190503</v>
          </cell>
          <cell r="C1346" t="str">
            <v>Nonpublic, Non-Licensed School</v>
          </cell>
          <cell r="D1346">
            <v>16</v>
          </cell>
          <cell r="E1346" t="str">
            <v>Central Susquehanna IU 16</v>
          </cell>
        </row>
        <row r="1347">
          <cell r="A1347" t="str">
            <v>Bloomsburg Public Library</v>
          </cell>
          <cell r="B1347" t="str">
            <v>916190153</v>
          </cell>
          <cell r="C1347" t="str">
            <v>Library</v>
          </cell>
        </row>
        <row r="1348">
          <cell r="A1348" t="str">
            <v>Bloomsburg Univ Act 101/Eop</v>
          </cell>
          <cell r="B1348" t="str">
            <v>300191175</v>
          </cell>
          <cell r="C1348" t="str">
            <v>Miscellaneous</v>
          </cell>
          <cell r="D1348">
            <v>16</v>
          </cell>
          <cell r="E1348" t="str">
            <v>Central Susquehanna IU 16</v>
          </cell>
        </row>
        <row r="1349">
          <cell r="A1349" t="str">
            <v>Bloomsburg Univ Upward Bound</v>
          </cell>
          <cell r="B1349" t="str">
            <v>300191200</v>
          </cell>
          <cell r="C1349" t="str">
            <v>Miscellaneous</v>
          </cell>
          <cell r="D1349">
            <v>16</v>
          </cell>
          <cell r="E1349" t="str">
            <v>Central Susquehanna IU 16</v>
          </cell>
        </row>
        <row r="1350">
          <cell r="A1350" t="str">
            <v>Bloomsburg University Special Education Institute</v>
          </cell>
          <cell r="B1350" t="str">
            <v>316190011</v>
          </cell>
          <cell r="C1350" t="str">
            <v>Act 48 Independent Provider</v>
          </cell>
        </row>
        <row r="1351">
          <cell r="A1351" t="str">
            <v>Bloomsburg UniversityDiversity/Racial conference</v>
          </cell>
          <cell r="B1351" t="str">
            <v>316190012</v>
          </cell>
          <cell r="C1351" t="str">
            <v>Act 48 Independent Provider</v>
          </cell>
        </row>
        <row r="1352">
          <cell r="A1352" t="str">
            <v>Blose Hill Amish School</v>
          </cell>
          <cell r="B1352" t="str">
            <v>206330010</v>
          </cell>
          <cell r="C1352" t="str">
            <v>Nonpublic, Non-Licensed School</v>
          </cell>
          <cell r="D1352">
            <v>6</v>
          </cell>
          <cell r="E1352" t="str">
            <v>Riverview IU 6</v>
          </cell>
        </row>
        <row r="1353">
          <cell r="A1353" t="str">
            <v>BLOSSBURG BUILDING BLOCKS</v>
          </cell>
          <cell r="B1353" t="str">
            <v>389598015</v>
          </cell>
          <cell r="C1353" t="str">
            <v>Miscellaneous</v>
          </cell>
        </row>
        <row r="1354">
          <cell r="A1354" t="str">
            <v>Blossburg Memorial Library</v>
          </cell>
          <cell r="B1354" t="str">
            <v>917590063</v>
          </cell>
          <cell r="C1354" t="str">
            <v>Library</v>
          </cell>
        </row>
        <row r="1355">
          <cell r="A1355" t="str">
            <v>Blough Weis Library</v>
          </cell>
          <cell r="B1355" t="str">
            <v>416559054</v>
          </cell>
          <cell r="C1355" t="str">
            <v>Library</v>
          </cell>
        </row>
        <row r="1356">
          <cell r="A1356" t="str">
            <v>Blue Bell Driving School</v>
          </cell>
          <cell r="B1356" t="str">
            <v>323460004</v>
          </cell>
          <cell r="C1356" t="str">
            <v>Private Driver Training School</v>
          </cell>
          <cell r="D1356">
            <v>23</v>
          </cell>
          <cell r="E1356" t="str">
            <v>Montgomery County IU 23</v>
          </cell>
        </row>
        <row r="1357">
          <cell r="A1357" t="str">
            <v>Blue Bird Meadow School</v>
          </cell>
          <cell r="B1357" t="str">
            <v>212670001</v>
          </cell>
          <cell r="C1357" t="str">
            <v>Nonpublic, Non-Licensed School</v>
          </cell>
          <cell r="D1357">
            <v>12</v>
          </cell>
          <cell r="E1357" t="str">
            <v>Lincoln IU 12</v>
          </cell>
        </row>
        <row r="1358">
          <cell r="A1358" t="str">
            <v>Blue Crew Divers</v>
          </cell>
          <cell r="B1358" t="str">
            <v>424150659</v>
          </cell>
          <cell r="C1358" t="str">
            <v>Private Licensed School</v>
          </cell>
        </row>
        <row r="1359">
          <cell r="A1359" t="str">
            <v>Blue Light Daycare</v>
          </cell>
          <cell r="B1359" t="str">
            <v>321396006</v>
          </cell>
          <cell r="C1359" t="str">
            <v>Miscellaneous</v>
          </cell>
          <cell r="D1359">
            <v>21</v>
          </cell>
          <cell r="E1359" t="str">
            <v>Carbon-Lehigh IU 21</v>
          </cell>
        </row>
        <row r="1360">
          <cell r="A1360" t="str">
            <v>Blue Mountain Academy</v>
          </cell>
          <cell r="B1360" t="str">
            <v>214061052</v>
          </cell>
          <cell r="C1360" t="str">
            <v>Nonpublic, Non-Licensed School</v>
          </cell>
          <cell r="D1360">
            <v>14</v>
          </cell>
          <cell r="E1360" t="str">
            <v>Berks County IU 14</v>
          </cell>
        </row>
        <row r="1361">
          <cell r="A1361" t="str">
            <v>Blue Mountain Christian Day School</v>
          </cell>
          <cell r="B1361" t="str">
            <v>221390402</v>
          </cell>
          <cell r="C1361" t="str">
            <v>Nonpublic, Non-Licensed School</v>
          </cell>
          <cell r="D1361">
            <v>21</v>
          </cell>
          <cell r="E1361" t="str">
            <v>Carbon-Lehigh IU 21</v>
          </cell>
        </row>
        <row r="1362">
          <cell r="A1362" t="str">
            <v>Blue Mountain College</v>
          </cell>
          <cell r="B1362" t="str">
            <v>401000369</v>
          </cell>
          <cell r="C1362" t="str">
            <v>Non-Approved Out of State College and University</v>
          </cell>
        </row>
        <row r="1363">
          <cell r="A1363" t="str">
            <v xml:space="preserve">Blue Mountain Community Library </v>
          </cell>
          <cell r="B1363" t="str">
            <v>963480899</v>
          </cell>
          <cell r="C1363" t="str">
            <v>Library</v>
          </cell>
        </row>
        <row r="1364">
          <cell r="A1364" t="str">
            <v>Blue Mountain SD</v>
          </cell>
          <cell r="B1364" t="str">
            <v>129540803</v>
          </cell>
          <cell r="C1364" t="str">
            <v>School District</v>
          </cell>
          <cell r="D1364">
            <v>29</v>
          </cell>
          <cell r="E1364" t="str">
            <v>Schuylkill IU 29</v>
          </cell>
        </row>
        <row r="1365">
          <cell r="A1365" t="str">
            <v>Blue Mountain SDA Elementary Sch</v>
          </cell>
          <cell r="B1365" t="str">
            <v>214061002</v>
          </cell>
          <cell r="C1365" t="str">
            <v>Nonpublic, Non-Licensed School</v>
          </cell>
          <cell r="D1365">
            <v>14</v>
          </cell>
          <cell r="E1365" t="str">
            <v>Berks County IU 14</v>
          </cell>
        </row>
        <row r="1366">
          <cell r="A1366" t="str">
            <v>Blue Mountain View Paroch Sch</v>
          </cell>
          <cell r="B1366" t="str">
            <v>214061082</v>
          </cell>
          <cell r="C1366" t="str">
            <v>Nonpublic, Non-Licensed School</v>
          </cell>
          <cell r="D1366">
            <v>14</v>
          </cell>
          <cell r="E1366" t="str">
            <v>Berks County IU 14</v>
          </cell>
        </row>
        <row r="1367">
          <cell r="A1367" t="str">
            <v>Blue Mt Christian School</v>
          </cell>
          <cell r="B1367" t="str">
            <v>213383303</v>
          </cell>
          <cell r="C1367" t="str">
            <v>Nonpublic, Non-Licensed School</v>
          </cell>
          <cell r="D1367">
            <v>13</v>
          </cell>
          <cell r="E1367" t="str">
            <v>Lancaster-Lebanon IU 13</v>
          </cell>
        </row>
        <row r="1368">
          <cell r="A1368" t="str">
            <v>Blue Ridge Mennonite</v>
          </cell>
          <cell r="B1368" t="str">
            <v>215210000</v>
          </cell>
          <cell r="C1368" t="str">
            <v>Nonpublic, Non-Licensed School</v>
          </cell>
          <cell r="D1368">
            <v>15</v>
          </cell>
          <cell r="E1368" t="str">
            <v>Capital Area IU 15</v>
          </cell>
        </row>
        <row r="1369">
          <cell r="A1369" t="str">
            <v>Blue Ridge SD</v>
          </cell>
          <cell r="B1369" t="str">
            <v>119581003</v>
          </cell>
          <cell r="C1369" t="str">
            <v>School District</v>
          </cell>
          <cell r="D1369">
            <v>19</v>
          </cell>
          <cell r="E1369" t="str">
            <v>Northeastern Educational IU 19</v>
          </cell>
        </row>
        <row r="1370">
          <cell r="A1370" t="str">
            <v>Blue Ridge Summit Free Library</v>
          </cell>
          <cell r="B1370" t="str">
            <v>912280035</v>
          </cell>
          <cell r="C1370" t="str">
            <v>Library</v>
          </cell>
        </row>
        <row r="1371">
          <cell r="A1371" t="str">
            <v>Blue Rock Mennonite School</v>
          </cell>
          <cell r="B1371" t="str">
            <v>213360662</v>
          </cell>
          <cell r="C1371" t="str">
            <v>Nonpublic, Non-Licensed School</v>
          </cell>
          <cell r="D1371">
            <v>13</v>
          </cell>
          <cell r="E1371" t="str">
            <v>Lancaster-Lebanon IU 13</v>
          </cell>
        </row>
        <row r="1372">
          <cell r="A1372" t="str">
            <v>BLUE STAR ACADEMY</v>
          </cell>
          <cell r="B1372" t="str">
            <v>300467299</v>
          </cell>
          <cell r="C1372" t="str">
            <v>Act 48 Independent Provider</v>
          </cell>
        </row>
        <row r="1373">
          <cell r="A1373" t="str">
            <v>Blue-Line Driving School</v>
          </cell>
          <cell r="B1373" t="str">
            <v>300092753</v>
          </cell>
          <cell r="C1373" t="str">
            <v>Private Driver Training School</v>
          </cell>
          <cell r="D1373">
            <v>22</v>
          </cell>
          <cell r="E1373" t="str">
            <v>Bucks County IU 22</v>
          </cell>
        </row>
        <row r="1374">
          <cell r="A1374" t="str">
            <v>Bluefield College</v>
          </cell>
          <cell r="B1374" t="str">
            <v>468009129</v>
          </cell>
          <cell r="C1374" t="str">
            <v>Non-Approved Out of State College and University</v>
          </cell>
        </row>
        <row r="1375">
          <cell r="A1375" t="str">
            <v>Bluefield State College</v>
          </cell>
          <cell r="B1375" t="str">
            <v>422004572</v>
          </cell>
          <cell r="C1375" t="str">
            <v>Non-Approved Out of State College and University</v>
          </cell>
        </row>
        <row r="1376">
          <cell r="A1376" t="str">
            <v>Blueprints</v>
          </cell>
          <cell r="B1376" t="str">
            <v>300633510</v>
          </cell>
          <cell r="C1376" t="str">
            <v>Miscellaneous</v>
          </cell>
          <cell r="D1376">
            <v>1</v>
          </cell>
          <cell r="E1376" t="str">
            <v>Intermediate Unit 1</v>
          </cell>
        </row>
        <row r="1377">
          <cell r="A1377" t="str">
            <v>Bluffton University</v>
          </cell>
          <cell r="B1377" t="str">
            <v>474009896</v>
          </cell>
          <cell r="C1377" t="str">
            <v>Non-Approved Out of State College and University</v>
          </cell>
        </row>
        <row r="1378">
          <cell r="A1378" t="str">
            <v>BMC Community Outreach DBA Tiny Fingers Tiny Toes Early CC</v>
          </cell>
          <cell r="B1378" t="str">
            <v>364226810</v>
          </cell>
          <cell r="C1378" t="str">
            <v>Miscellaneous</v>
          </cell>
        </row>
        <row r="1379">
          <cell r="A1379" t="str">
            <v>BMRH Driver Rehab Prog</v>
          </cell>
          <cell r="B1379" t="str">
            <v>300150300</v>
          </cell>
          <cell r="C1379" t="str">
            <v>Private Driver Training School</v>
          </cell>
          <cell r="D1379">
            <v>24</v>
          </cell>
          <cell r="E1379" t="str">
            <v>Chester County IU 24</v>
          </cell>
        </row>
        <row r="1380">
          <cell r="A1380" t="str">
            <v>Bnei Akiva of North America</v>
          </cell>
          <cell r="B1380" t="str">
            <v>300001200</v>
          </cell>
          <cell r="C1380" t="str">
            <v>Other Private, Non-Licensed Entity</v>
          </cell>
        </row>
        <row r="1381">
          <cell r="A1381" t="str">
            <v>BNEI LEVI INC</v>
          </cell>
          <cell r="B1381" t="str">
            <v>323005958</v>
          </cell>
          <cell r="C1381" t="str">
            <v>Miscellaneous</v>
          </cell>
        </row>
        <row r="1382">
          <cell r="A1382" t="str">
            <v>Bnos H'Melech Lubavitch Girls Of Kingston</v>
          </cell>
          <cell r="B1382" t="str">
            <v>218403825</v>
          </cell>
          <cell r="C1382" t="str">
            <v>Nonpublic, Non-Licensed School</v>
          </cell>
          <cell r="D1382">
            <v>18</v>
          </cell>
          <cell r="E1382" t="str">
            <v>Luzerne IU 18</v>
          </cell>
        </row>
        <row r="1383">
          <cell r="A1383" t="str">
            <v>Boalsburg Building</v>
          </cell>
          <cell r="B1383" t="str">
            <v>300140600</v>
          </cell>
          <cell r="C1383" t="str">
            <v>Miscellaneous</v>
          </cell>
          <cell r="D1383">
            <v>10</v>
          </cell>
          <cell r="E1383" t="str">
            <v>Central IU 10</v>
          </cell>
        </row>
        <row r="1384">
          <cell r="A1384" t="str">
            <v>Board of Child Care</v>
          </cell>
          <cell r="B1384" t="str">
            <v>315211920</v>
          </cell>
          <cell r="C1384" t="str">
            <v>Miscellaneous</v>
          </cell>
          <cell r="D1384">
            <v>15</v>
          </cell>
          <cell r="E1384" t="str">
            <v>Capital Area IU 15</v>
          </cell>
        </row>
        <row r="1385">
          <cell r="A1385" t="str">
            <v>Bob Jones University</v>
          </cell>
          <cell r="B1385" t="str">
            <v>436000138</v>
          </cell>
          <cell r="C1385" t="str">
            <v>Non-Approved Out of State College and University</v>
          </cell>
        </row>
        <row r="1386">
          <cell r="A1386" t="str">
            <v>Boeing Vertol Company</v>
          </cell>
          <cell r="B1386" t="str">
            <v>925231488</v>
          </cell>
          <cell r="C1386" t="str">
            <v>Library</v>
          </cell>
        </row>
        <row r="1387">
          <cell r="A1387" t="str">
            <v>Boise Bible College</v>
          </cell>
          <cell r="B1387" t="str">
            <v>407004622</v>
          </cell>
          <cell r="C1387" t="str">
            <v>Non-Approved Out of State College and University</v>
          </cell>
        </row>
        <row r="1388">
          <cell r="A1388" t="str">
            <v>Boise State University</v>
          </cell>
          <cell r="B1388" t="str">
            <v>414002633</v>
          </cell>
          <cell r="C1388" t="str">
            <v>Non-Approved Out of State College and University</v>
          </cell>
        </row>
        <row r="1389">
          <cell r="A1389" t="str">
            <v>Bolands Day Care</v>
          </cell>
          <cell r="B1389" t="str">
            <v>300110750</v>
          </cell>
          <cell r="C1389" t="str">
            <v>Miscellaneous</v>
          </cell>
          <cell r="D1389">
            <v>8</v>
          </cell>
          <cell r="E1389" t="str">
            <v>Appalachia IU 8</v>
          </cell>
        </row>
        <row r="1390">
          <cell r="A1390" t="str">
            <v>Bon Homie, Ltd.</v>
          </cell>
          <cell r="B1390" t="str">
            <v>300460006</v>
          </cell>
          <cell r="C1390" t="str">
            <v>Miscellaneous</v>
          </cell>
        </row>
        <row r="1391">
          <cell r="A1391" t="str">
            <v>Bon Secours Memorial College of Nursing</v>
          </cell>
          <cell r="B1391" t="str">
            <v>428006258</v>
          </cell>
          <cell r="C1391" t="str">
            <v>Non-Approved Out of State College and University</v>
          </cell>
        </row>
        <row r="1392">
          <cell r="A1392" t="str">
            <v>Bonaparte Education Services Inc</v>
          </cell>
          <cell r="B1392" t="str">
            <v>365468386</v>
          </cell>
          <cell r="C1392" t="str">
            <v>Miscellaneous</v>
          </cell>
        </row>
        <row r="1393">
          <cell r="A1393" t="str">
            <v>BONNIE VASILIOU DBA LITTLE BEAR CUB CARE</v>
          </cell>
          <cell r="B1393" t="str">
            <v>300130005</v>
          </cell>
          <cell r="C1393" t="str">
            <v>Miscellaneous</v>
          </cell>
        </row>
        <row r="1394">
          <cell r="A1394" t="str">
            <v>BOOKER T WASHINGTON CENTER</v>
          </cell>
          <cell r="B1394" t="str">
            <v>300250009</v>
          </cell>
          <cell r="C1394" t="str">
            <v>Miscellaneous</v>
          </cell>
        </row>
        <row r="1395">
          <cell r="A1395" t="str">
            <v>Bookmobile Center</v>
          </cell>
          <cell r="B1395" t="str">
            <v>902024075</v>
          </cell>
          <cell r="C1395" t="str">
            <v>Library</v>
          </cell>
        </row>
        <row r="1396">
          <cell r="A1396" t="str">
            <v>Boone Area Library</v>
          </cell>
          <cell r="B1396" t="str">
            <v>914060273</v>
          </cell>
          <cell r="C1396" t="str">
            <v>Library</v>
          </cell>
        </row>
        <row r="1397">
          <cell r="A1397" t="str">
            <v>Bopic Inc</v>
          </cell>
          <cell r="B1397" t="str">
            <v>300280650</v>
          </cell>
          <cell r="C1397" t="str">
            <v>Other Private, Non-Licensed Entity</v>
          </cell>
          <cell r="D1397">
            <v>12</v>
          </cell>
          <cell r="E1397" t="str">
            <v>Lincoln IU 12</v>
          </cell>
        </row>
        <row r="1398">
          <cell r="A1398" t="str">
            <v>Boricua College</v>
          </cell>
          <cell r="B1398" t="str">
            <v>483006152</v>
          </cell>
          <cell r="C1398" t="str">
            <v>Non-Approved Out of State College and University</v>
          </cell>
        </row>
        <row r="1399">
          <cell r="A1399" t="str">
            <v>Boro of Albion</v>
          </cell>
          <cell r="B1399" t="str">
            <v>505250033</v>
          </cell>
          <cell r="C1399" t="str">
            <v xml:space="preserve">Municipality                            </v>
          </cell>
        </row>
        <row r="1400">
          <cell r="A1400" t="str">
            <v>Boro of Ambridge</v>
          </cell>
          <cell r="B1400" t="str">
            <v>521048993</v>
          </cell>
          <cell r="C1400" t="str">
            <v xml:space="preserve">Municipality                            </v>
          </cell>
        </row>
        <row r="1401">
          <cell r="A1401" t="str">
            <v>Boro of Apollo</v>
          </cell>
          <cell r="B1401" t="str">
            <v>528030033</v>
          </cell>
          <cell r="C1401" t="str">
            <v xml:space="preserve">Municipality                            </v>
          </cell>
        </row>
        <row r="1402">
          <cell r="A1402" t="str">
            <v>Boro of Archibald</v>
          </cell>
          <cell r="B1402" t="str">
            <v>519350063</v>
          </cell>
          <cell r="C1402" t="str">
            <v xml:space="preserve">Municipality                            </v>
          </cell>
        </row>
        <row r="1403">
          <cell r="A1403" t="str">
            <v>Boro of Ashland</v>
          </cell>
          <cell r="B1403" t="str">
            <v>529540033</v>
          </cell>
          <cell r="C1403" t="str">
            <v xml:space="preserve">Municipality                            </v>
          </cell>
        </row>
        <row r="1404">
          <cell r="A1404" t="str">
            <v>Boro of Ashville</v>
          </cell>
          <cell r="B1404" t="str">
            <v>508110093</v>
          </cell>
          <cell r="C1404" t="str">
            <v xml:space="preserve">Municipality                            </v>
          </cell>
        </row>
        <row r="1405">
          <cell r="A1405" t="str">
            <v>Boro of Avis</v>
          </cell>
          <cell r="B1405" t="str">
            <v>510180063</v>
          </cell>
          <cell r="C1405" t="str">
            <v xml:space="preserve">Municipality                            </v>
          </cell>
        </row>
        <row r="1406">
          <cell r="A1406" t="str">
            <v>Boro of Bangor</v>
          </cell>
          <cell r="B1406" t="str">
            <v>520480063</v>
          </cell>
          <cell r="C1406" t="str">
            <v xml:space="preserve">Municipality                            </v>
          </cell>
        </row>
        <row r="1407">
          <cell r="A1407" t="str">
            <v>Boro of Barkeyville</v>
          </cell>
          <cell r="B1407" t="str">
            <v>506610063</v>
          </cell>
          <cell r="C1407" t="str">
            <v xml:space="preserve">Municipality                            </v>
          </cell>
        </row>
        <row r="1408">
          <cell r="A1408" t="str">
            <v>Boro of Bath</v>
          </cell>
          <cell r="B1408" t="str">
            <v>520480093</v>
          </cell>
          <cell r="C1408" t="str">
            <v xml:space="preserve">Municipality                            </v>
          </cell>
        </row>
        <row r="1409">
          <cell r="A1409" t="str">
            <v>Boro of Beaver Meadows</v>
          </cell>
          <cell r="B1409" t="str">
            <v>521130063</v>
          </cell>
          <cell r="C1409" t="str">
            <v xml:space="preserve">Municipality                            </v>
          </cell>
        </row>
        <row r="1410">
          <cell r="A1410" t="str">
            <v>Boro of Bedford</v>
          </cell>
          <cell r="B1410" t="str">
            <v>508050033</v>
          </cell>
          <cell r="C1410" t="str">
            <v xml:space="preserve">Municipality                            </v>
          </cell>
        </row>
        <row r="1411">
          <cell r="A1411" t="str">
            <v>Boro of Bellefonte</v>
          </cell>
          <cell r="B1411" t="str">
            <v>510140033</v>
          </cell>
          <cell r="C1411" t="str">
            <v xml:space="preserve">Municipality                            </v>
          </cell>
        </row>
        <row r="1412">
          <cell r="A1412" t="str">
            <v>Boro of Bellwood</v>
          </cell>
          <cell r="B1412" t="str">
            <v>597072774</v>
          </cell>
          <cell r="C1412" t="str">
            <v xml:space="preserve">Municipality                            </v>
          </cell>
        </row>
        <row r="1413">
          <cell r="A1413" t="str">
            <v>Boro of Berwick</v>
          </cell>
          <cell r="B1413" t="str">
            <v>516190123</v>
          </cell>
          <cell r="C1413" t="str">
            <v xml:space="preserve">Municipality                            </v>
          </cell>
        </row>
        <row r="1414">
          <cell r="A1414" t="str">
            <v>Boro of Biglerville</v>
          </cell>
          <cell r="B1414" t="str">
            <v>512010153</v>
          </cell>
          <cell r="C1414" t="str">
            <v xml:space="preserve">Municipality                            </v>
          </cell>
        </row>
        <row r="1415">
          <cell r="A1415" t="str">
            <v>Boro of Birdsboro</v>
          </cell>
          <cell r="B1415" t="str">
            <v>504068391</v>
          </cell>
          <cell r="C1415" t="str">
            <v xml:space="preserve">Municipality                            </v>
          </cell>
        </row>
        <row r="1416">
          <cell r="A1416" t="str">
            <v>Boro of Blairsville</v>
          </cell>
          <cell r="B1416" t="str">
            <v>528320153</v>
          </cell>
          <cell r="C1416" t="str">
            <v xml:space="preserve">Municipality                            </v>
          </cell>
        </row>
        <row r="1417">
          <cell r="A1417" t="str">
            <v>Boro of Blakely</v>
          </cell>
          <cell r="B1417" t="str">
            <v>519350123</v>
          </cell>
          <cell r="C1417" t="str">
            <v xml:space="preserve">Municipality                            </v>
          </cell>
        </row>
        <row r="1418">
          <cell r="A1418" t="str">
            <v>Boro of Blossburg</v>
          </cell>
          <cell r="B1418" t="str">
            <v>517590063</v>
          </cell>
          <cell r="C1418" t="str">
            <v xml:space="preserve">Municipality                            </v>
          </cell>
        </row>
        <row r="1419">
          <cell r="A1419" t="str">
            <v>Boro of Boswell</v>
          </cell>
          <cell r="B1419" t="str">
            <v>508560213</v>
          </cell>
          <cell r="C1419" t="str">
            <v xml:space="preserve">Municipality                            </v>
          </cell>
        </row>
        <row r="1420">
          <cell r="A1420" t="str">
            <v>Boro of Bowmanstown</v>
          </cell>
          <cell r="B1420" t="str">
            <v>521130093</v>
          </cell>
          <cell r="C1420" t="str">
            <v xml:space="preserve">Municipality                            </v>
          </cell>
        </row>
        <row r="1421">
          <cell r="A1421" t="str">
            <v>Boro of Briar Creek</v>
          </cell>
          <cell r="B1421" t="str">
            <v>516190183</v>
          </cell>
          <cell r="C1421" t="str">
            <v xml:space="preserve">Municipality                            </v>
          </cell>
        </row>
        <row r="1422">
          <cell r="A1422" t="str">
            <v>Boro of Brookville</v>
          </cell>
          <cell r="B1422" t="str">
            <v>506330203</v>
          </cell>
          <cell r="C1422" t="str">
            <v xml:space="preserve">Municipality                            </v>
          </cell>
        </row>
        <row r="1423">
          <cell r="A1423" t="str">
            <v>Boro of Brownstown</v>
          </cell>
          <cell r="B1423" t="str">
            <v>508110213</v>
          </cell>
          <cell r="C1423" t="str">
            <v xml:space="preserve">Municipality                            </v>
          </cell>
        </row>
        <row r="1424">
          <cell r="A1424" t="str">
            <v>Boro of Brownsville</v>
          </cell>
          <cell r="B1424" t="str">
            <v>501260073</v>
          </cell>
          <cell r="C1424" t="str">
            <v xml:space="preserve">Municipality                            </v>
          </cell>
        </row>
        <row r="1425">
          <cell r="A1425" t="str">
            <v>Boro of Callery</v>
          </cell>
          <cell r="B1425" t="str">
            <v>504100243</v>
          </cell>
          <cell r="C1425" t="str">
            <v xml:space="preserve">Municipality                            </v>
          </cell>
        </row>
        <row r="1426">
          <cell r="A1426" t="str">
            <v>Boro of Cambridge Sp</v>
          </cell>
          <cell r="B1426" t="str">
            <v>505200153</v>
          </cell>
          <cell r="C1426" t="str">
            <v xml:space="preserve">Municipality                            </v>
          </cell>
        </row>
        <row r="1427">
          <cell r="A1427" t="str">
            <v>Boro of Canton</v>
          </cell>
          <cell r="B1427" t="str">
            <v>517080273</v>
          </cell>
          <cell r="C1427" t="str">
            <v xml:space="preserve">Municipality                            </v>
          </cell>
        </row>
        <row r="1428">
          <cell r="A1428" t="str">
            <v>Boro of Carlisle</v>
          </cell>
          <cell r="B1428" t="str">
            <v>515210063</v>
          </cell>
          <cell r="C1428" t="str">
            <v xml:space="preserve">Municipality                            </v>
          </cell>
        </row>
        <row r="1429">
          <cell r="A1429" t="str">
            <v>Boro of Catasaqua</v>
          </cell>
          <cell r="B1429" t="str">
            <v>521390093</v>
          </cell>
          <cell r="C1429" t="str">
            <v xml:space="preserve">Municipality                            </v>
          </cell>
        </row>
        <row r="1430">
          <cell r="A1430" t="str">
            <v>Boro of Chambersburg</v>
          </cell>
          <cell r="B1430" t="str">
            <v>512280063</v>
          </cell>
          <cell r="C1430" t="str">
            <v xml:space="preserve">Municipality                            </v>
          </cell>
        </row>
        <row r="1431">
          <cell r="A1431" t="str">
            <v>Boro of Clarion</v>
          </cell>
          <cell r="B1431" t="str">
            <v>506160185</v>
          </cell>
          <cell r="C1431" t="str">
            <v xml:space="preserve">Municipality                            </v>
          </cell>
        </row>
        <row r="1432">
          <cell r="A1432" t="str">
            <v>Boro of Clarks Summit</v>
          </cell>
          <cell r="B1432" t="str">
            <v>519350243</v>
          </cell>
          <cell r="C1432" t="str">
            <v xml:space="preserve">Municipality                            </v>
          </cell>
        </row>
        <row r="1433">
          <cell r="A1433" t="str">
            <v>Boro of Clarksville</v>
          </cell>
          <cell r="B1433" t="str">
            <v>501300123</v>
          </cell>
          <cell r="C1433" t="str">
            <v xml:space="preserve">Municipality                            </v>
          </cell>
        </row>
        <row r="1434">
          <cell r="A1434" t="str">
            <v>Boro of Clintonville</v>
          </cell>
          <cell r="B1434" t="str">
            <v>506610183</v>
          </cell>
          <cell r="C1434" t="str">
            <v xml:space="preserve">Municipality                            </v>
          </cell>
        </row>
        <row r="1435">
          <cell r="A1435" t="str">
            <v>Boro of Coaldale</v>
          </cell>
          <cell r="B1435" t="str">
            <v>529540243</v>
          </cell>
          <cell r="C1435" t="str">
            <v xml:space="preserve">Municipality                            </v>
          </cell>
        </row>
        <row r="1436">
          <cell r="A1436" t="str">
            <v>Boro of Cochranton</v>
          </cell>
          <cell r="B1436" t="str">
            <v>505200243</v>
          </cell>
          <cell r="C1436" t="str">
            <v xml:space="preserve">Municipality                            </v>
          </cell>
        </row>
        <row r="1437">
          <cell r="A1437" t="str">
            <v>Boro of Confluence</v>
          </cell>
          <cell r="B1437" t="str">
            <v>508560393</v>
          </cell>
          <cell r="C1437" t="str">
            <v xml:space="preserve">Municipality                            </v>
          </cell>
        </row>
        <row r="1438">
          <cell r="A1438" t="str">
            <v>Boro of Conneautville</v>
          </cell>
          <cell r="B1438" t="str">
            <v>505200333</v>
          </cell>
          <cell r="C1438" t="str">
            <v xml:space="preserve">Municipality                            </v>
          </cell>
        </row>
        <row r="1439">
          <cell r="A1439" t="str">
            <v>Boro of Conshohocken</v>
          </cell>
          <cell r="B1439" t="str">
            <v>523460213</v>
          </cell>
          <cell r="C1439" t="str">
            <v xml:space="preserve">Municipality                            </v>
          </cell>
        </row>
        <row r="1440">
          <cell r="A1440" t="str">
            <v>Boro of Conway</v>
          </cell>
          <cell r="B1440" t="str">
            <v>536045919</v>
          </cell>
          <cell r="C1440" t="str">
            <v xml:space="preserve">Municipality                            </v>
          </cell>
        </row>
        <row r="1441">
          <cell r="A1441" t="str">
            <v>Boro of Coraopolis</v>
          </cell>
          <cell r="B1441" t="str">
            <v>536023692</v>
          </cell>
          <cell r="C1441" t="str">
            <v xml:space="preserve">Municipality                            </v>
          </cell>
        </row>
        <row r="1442">
          <cell r="A1442" t="str">
            <v>Boro of Curwensville</v>
          </cell>
          <cell r="B1442" t="str">
            <v>510170513</v>
          </cell>
          <cell r="C1442" t="str">
            <v xml:space="preserve">Municipality                            </v>
          </cell>
        </row>
        <row r="1443">
          <cell r="A1443" t="str">
            <v>Boro of Dale</v>
          </cell>
          <cell r="B1443" t="str">
            <v>508110573</v>
          </cell>
          <cell r="C1443" t="str">
            <v xml:space="preserve">Municipality                            </v>
          </cell>
        </row>
        <row r="1444">
          <cell r="A1444" t="str">
            <v>Boro of Danville</v>
          </cell>
          <cell r="B1444" t="str">
            <v>516470093</v>
          </cell>
          <cell r="C1444" t="str">
            <v xml:space="preserve">Municipality                            </v>
          </cell>
        </row>
        <row r="1445">
          <cell r="A1445" t="str">
            <v>Boro of Darby</v>
          </cell>
          <cell r="B1445" t="str">
            <v>538235023</v>
          </cell>
          <cell r="C1445" t="str">
            <v xml:space="preserve">Municipality                            </v>
          </cell>
        </row>
        <row r="1446">
          <cell r="A1446" t="str">
            <v>Boro of Dawson</v>
          </cell>
          <cell r="B1446" t="str">
            <v>501260213</v>
          </cell>
          <cell r="C1446" t="str">
            <v xml:space="preserve">Municipality                            </v>
          </cell>
        </row>
        <row r="1447">
          <cell r="A1447" t="str">
            <v>Boro of Donora Rec Dept</v>
          </cell>
          <cell r="B1447" t="str">
            <v>300630300</v>
          </cell>
          <cell r="C1447" t="str">
            <v>Miscellaneous</v>
          </cell>
          <cell r="D1447">
            <v>1</v>
          </cell>
          <cell r="E1447" t="str">
            <v>Intermediate Unit 1</v>
          </cell>
        </row>
        <row r="1448">
          <cell r="A1448" t="str">
            <v>Boro of Dormont</v>
          </cell>
          <cell r="B1448" t="str">
            <v>587029477</v>
          </cell>
          <cell r="C1448" t="str">
            <v xml:space="preserve">Municipality                            </v>
          </cell>
        </row>
        <row r="1449">
          <cell r="A1449" t="str">
            <v>Boro of Driftwood</v>
          </cell>
          <cell r="B1449" t="str">
            <v>509120033</v>
          </cell>
          <cell r="C1449" t="str">
            <v xml:space="preserve">Municipality                            </v>
          </cell>
        </row>
        <row r="1450">
          <cell r="A1450" t="str">
            <v>Boro of Dunmore</v>
          </cell>
          <cell r="B1450" t="str">
            <v>519350393</v>
          </cell>
          <cell r="C1450" t="str">
            <v xml:space="preserve">Municipality                            </v>
          </cell>
        </row>
        <row r="1451">
          <cell r="A1451" t="str">
            <v>Boro of E Bangor</v>
          </cell>
          <cell r="B1451" t="str">
            <v>520480273</v>
          </cell>
          <cell r="C1451" t="str">
            <v xml:space="preserve">Municipality                            </v>
          </cell>
        </row>
        <row r="1452">
          <cell r="A1452" t="str">
            <v>Boro of East Side</v>
          </cell>
          <cell r="B1452" t="str">
            <v>521130153</v>
          </cell>
          <cell r="C1452" t="str">
            <v xml:space="preserve">Municipality                            </v>
          </cell>
        </row>
        <row r="1453">
          <cell r="A1453" t="str">
            <v>Boro of East Stroudsburg</v>
          </cell>
          <cell r="B1453" t="str">
            <v>520450153</v>
          </cell>
          <cell r="C1453" t="str">
            <v xml:space="preserve">Municipality                            </v>
          </cell>
        </row>
        <row r="1454">
          <cell r="A1454" t="str">
            <v>Boro of Edinboro</v>
          </cell>
          <cell r="B1454" t="str">
            <v>505250243</v>
          </cell>
          <cell r="C1454" t="str">
            <v xml:space="preserve">Municipality                            </v>
          </cell>
        </row>
        <row r="1455">
          <cell r="A1455" t="str">
            <v>Boro of Ehrenfeld</v>
          </cell>
          <cell r="B1455" t="str">
            <v>508110753</v>
          </cell>
          <cell r="C1455" t="str">
            <v xml:space="preserve">Municipality                            </v>
          </cell>
        </row>
        <row r="1456">
          <cell r="A1456" t="str">
            <v>Boro of Elderton</v>
          </cell>
          <cell r="B1456" t="str">
            <v>528030363</v>
          </cell>
          <cell r="C1456" t="str">
            <v xml:space="preserve">Municipality                            </v>
          </cell>
        </row>
        <row r="1457">
          <cell r="A1457" t="str">
            <v>Boro of Ellwood City</v>
          </cell>
          <cell r="B1457" t="str">
            <v>504370093</v>
          </cell>
          <cell r="C1457" t="str">
            <v xml:space="preserve">Municipality                            </v>
          </cell>
        </row>
        <row r="1458">
          <cell r="A1458" t="str">
            <v>Boro of Emlenton</v>
          </cell>
          <cell r="B1458" t="str">
            <v>506610303</v>
          </cell>
          <cell r="C1458" t="str">
            <v xml:space="preserve">Municipality                            </v>
          </cell>
        </row>
        <row r="1459">
          <cell r="A1459" t="str">
            <v>Boro of Emporium</v>
          </cell>
          <cell r="B1459" t="str">
            <v>509120063</v>
          </cell>
          <cell r="C1459" t="str">
            <v xml:space="preserve">Municipality                            </v>
          </cell>
        </row>
        <row r="1460">
          <cell r="A1460" t="str">
            <v>Boro of Ephrata</v>
          </cell>
          <cell r="B1460" t="str">
            <v>520366231</v>
          </cell>
          <cell r="C1460" t="str">
            <v xml:space="preserve">Municipality                            </v>
          </cell>
        </row>
        <row r="1461">
          <cell r="A1461" t="str">
            <v>Boro of Evans City</v>
          </cell>
          <cell r="B1461" t="str">
            <v>504100693</v>
          </cell>
          <cell r="C1461" t="str">
            <v xml:space="preserve">Municipality                            </v>
          </cell>
        </row>
        <row r="1462">
          <cell r="A1462" t="str">
            <v>Boro of Everett</v>
          </cell>
          <cell r="B1462" t="str">
            <v>508050303</v>
          </cell>
          <cell r="C1462" t="str">
            <v xml:space="preserve">Municipality                            </v>
          </cell>
        </row>
        <row r="1463">
          <cell r="A1463" t="str">
            <v>Boro of Fairchance</v>
          </cell>
          <cell r="B1463" t="str">
            <v>501260333</v>
          </cell>
          <cell r="C1463" t="str">
            <v xml:space="preserve">Municipality                            </v>
          </cell>
        </row>
        <row r="1464">
          <cell r="A1464" t="str">
            <v>Boro of Fayette City</v>
          </cell>
          <cell r="B1464" t="str">
            <v>501260363</v>
          </cell>
          <cell r="C1464" t="str">
            <v xml:space="preserve">Municipality                            </v>
          </cell>
        </row>
        <row r="1465">
          <cell r="A1465" t="str">
            <v>Boro of Ferndale</v>
          </cell>
          <cell r="B1465" t="str">
            <v>508110813</v>
          </cell>
          <cell r="C1465" t="str">
            <v xml:space="preserve">Municipality                            </v>
          </cell>
        </row>
        <row r="1466">
          <cell r="A1466" t="str">
            <v>Boro of Forest City</v>
          </cell>
          <cell r="B1466" t="str">
            <v>519580273</v>
          </cell>
          <cell r="C1466" t="str">
            <v xml:space="preserve">Municipality                            </v>
          </cell>
        </row>
        <row r="1467">
          <cell r="A1467" t="str">
            <v>Boro of Forest City</v>
          </cell>
          <cell r="B1467" t="str">
            <v>519580283</v>
          </cell>
          <cell r="C1467" t="str">
            <v xml:space="preserve">Municipality                            </v>
          </cell>
        </row>
        <row r="1468">
          <cell r="A1468" t="str">
            <v>Boro of Fountain Hill</v>
          </cell>
          <cell r="B1468" t="str">
            <v>521390213</v>
          </cell>
          <cell r="C1468" t="str">
            <v xml:space="preserve">Municipality                            </v>
          </cell>
        </row>
        <row r="1469">
          <cell r="A1469" t="str">
            <v>Boro of Foxburg</v>
          </cell>
          <cell r="B1469" t="str">
            <v>587163760</v>
          </cell>
          <cell r="C1469" t="str">
            <v xml:space="preserve">Municipality                            </v>
          </cell>
        </row>
        <row r="1470">
          <cell r="A1470" t="str">
            <v>Boro of Frackville</v>
          </cell>
          <cell r="B1470" t="str">
            <v>529540513</v>
          </cell>
          <cell r="C1470" t="str">
            <v xml:space="preserve">Municipality                            </v>
          </cell>
        </row>
        <row r="1471">
          <cell r="A1471" t="str">
            <v>Boro of Franklin</v>
          </cell>
          <cell r="B1471" t="str">
            <v>508110843</v>
          </cell>
          <cell r="C1471" t="str">
            <v xml:space="preserve">Municipality                            </v>
          </cell>
        </row>
        <row r="1472">
          <cell r="A1472" t="str">
            <v>Boro of Freemansburg</v>
          </cell>
          <cell r="B1472" t="str">
            <v>520480363</v>
          </cell>
          <cell r="C1472" t="str">
            <v xml:space="preserve">Municipality                            </v>
          </cell>
        </row>
        <row r="1473">
          <cell r="A1473" t="str">
            <v>Boro of Galeton</v>
          </cell>
          <cell r="B1473" t="str">
            <v>509530273</v>
          </cell>
          <cell r="C1473" t="str">
            <v xml:space="preserve">Municipality                            </v>
          </cell>
        </row>
        <row r="1474">
          <cell r="A1474" t="str">
            <v>Boro of Gallitzin Ra</v>
          </cell>
          <cell r="B1474" t="str">
            <v>508110873</v>
          </cell>
          <cell r="C1474" t="str">
            <v xml:space="preserve">Municipality                            </v>
          </cell>
        </row>
        <row r="1475">
          <cell r="A1475" t="str">
            <v>Boro of Gettysburg</v>
          </cell>
          <cell r="B1475" t="str">
            <v>512010453</v>
          </cell>
          <cell r="C1475" t="str">
            <v xml:space="preserve">Municipality                            </v>
          </cell>
        </row>
        <row r="1476">
          <cell r="A1476" t="str">
            <v>Boro of Gilberton</v>
          </cell>
          <cell r="B1476" t="str">
            <v>529540573</v>
          </cell>
          <cell r="C1476" t="str">
            <v xml:space="preserve">Municipality                            </v>
          </cell>
        </row>
        <row r="1477">
          <cell r="A1477" t="str">
            <v>Boro of Girard</v>
          </cell>
          <cell r="B1477" t="str">
            <v>505250453</v>
          </cell>
          <cell r="C1477" t="str">
            <v xml:space="preserve">Municipality                            </v>
          </cell>
        </row>
        <row r="1478">
          <cell r="A1478" t="str">
            <v>Boro of Girardville</v>
          </cell>
          <cell r="B1478" t="str">
            <v>529540603</v>
          </cell>
          <cell r="C1478" t="str">
            <v xml:space="preserve">Municipality                            </v>
          </cell>
        </row>
        <row r="1479">
          <cell r="A1479" t="str">
            <v>Boro of Great Bend</v>
          </cell>
          <cell r="B1479" t="str">
            <v>519580423</v>
          </cell>
          <cell r="C1479" t="str">
            <v xml:space="preserve">Municipality                            </v>
          </cell>
        </row>
        <row r="1480">
          <cell r="A1480" t="str">
            <v>Boro of Greencastle</v>
          </cell>
          <cell r="B1480" t="str">
            <v>512280123</v>
          </cell>
          <cell r="C1480" t="str">
            <v xml:space="preserve">Municipality                            </v>
          </cell>
        </row>
        <row r="1481">
          <cell r="A1481" t="str">
            <v>Boro of Greenville</v>
          </cell>
          <cell r="B1481" t="str">
            <v>504430363</v>
          </cell>
          <cell r="C1481" t="str">
            <v xml:space="preserve">Municipality                            </v>
          </cell>
        </row>
        <row r="1482">
          <cell r="A1482" t="str">
            <v>Boro of Grove City</v>
          </cell>
          <cell r="B1482" t="str">
            <v>504430393</v>
          </cell>
          <cell r="C1482" t="str">
            <v xml:space="preserve">Municipality                            </v>
          </cell>
        </row>
        <row r="1483">
          <cell r="A1483" t="str">
            <v>Boro of Hanover</v>
          </cell>
          <cell r="B1483" t="str">
            <v>530677969</v>
          </cell>
          <cell r="C1483" t="str">
            <v xml:space="preserve">Municipality                            </v>
          </cell>
        </row>
        <row r="1484">
          <cell r="A1484" t="str">
            <v>Boro of Harrisville</v>
          </cell>
          <cell r="B1484" t="str">
            <v>504100873</v>
          </cell>
          <cell r="C1484" t="str">
            <v xml:space="preserve">Municipality                            </v>
          </cell>
        </row>
        <row r="1485">
          <cell r="A1485" t="str">
            <v>Boro of Hawley</v>
          </cell>
          <cell r="B1485" t="str">
            <v>519640303</v>
          </cell>
          <cell r="C1485" t="str">
            <v xml:space="preserve">Municipality                            </v>
          </cell>
        </row>
        <row r="1486">
          <cell r="A1486" t="str">
            <v>Boro of Hollidaysburg</v>
          </cell>
          <cell r="B1486" t="str">
            <v>508070333</v>
          </cell>
          <cell r="C1486" t="str">
            <v xml:space="preserve">Municipality                            </v>
          </cell>
        </row>
        <row r="1487">
          <cell r="A1487" t="str">
            <v>Boro of Honesdale</v>
          </cell>
          <cell r="B1487" t="str">
            <v>519640333</v>
          </cell>
          <cell r="C1487" t="str">
            <v xml:space="preserve">Municipality                            </v>
          </cell>
        </row>
        <row r="1488">
          <cell r="A1488" t="str">
            <v>Boro of Hooversville</v>
          </cell>
          <cell r="B1488" t="str">
            <v>508560543</v>
          </cell>
          <cell r="C1488" t="str">
            <v xml:space="preserve">Municipality                            </v>
          </cell>
        </row>
        <row r="1489">
          <cell r="A1489" t="str">
            <v>Boro of Houtzdale</v>
          </cell>
          <cell r="B1489" t="str">
            <v>510170843</v>
          </cell>
          <cell r="C1489" t="str">
            <v xml:space="preserve">Municipality                            </v>
          </cell>
        </row>
        <row r="1490">
          <cell r="A1490" t="str">
            <v>Boro of Hughesville</v>
          </cell>
          <cell r="B1490" t="str">
            <v>524416785</v>
          </cell>
          <cell r="C1490" t="str">
            <v xml:space="preserve">Municipality                            </v>
          </cell>
        </row>
        <row r="1491">
          <cell r="A1491" t="str">
            <v>Boro of Hummelstown</v>
          </cell>
          <cell r="B1491" t="str">
            <v>515220363</v>
          </cell>
          <cell r="C1491" t="str">
            <v xml:space="preserve">Municipality                            </v>
          </cell>
        </row>
        <row r="1492">
          <cell r="A1492" t="str">
            <v>Boro of Huntingdon</v>
          </cell>
          <cell r="B1492" t="str">
            <v>511310513</v>
          </cell>
          <cell r="C1492" t="str">
            <v xml:space="preserve">Municipality                            </v>
          </cell>
        </row>
        <row r="1493">
          <cell r="A1493" t="str">
            <v>Boro of Hydetown</v>
          </cell>
          <cell r="B1493" t="str">
            <v>505201242</v>
          </cell>
          <cell r="C1493" t="str">
            <v xml:space="preserve">Municipality                            </v>
          </cell>
        </row>
        <row r="1494">
          <cell r="A1494" t="str">
            <v>Boro of Indiana</v>
          </cell>
          <cell r="B1494" t="str">
            <v>528320663</v>
          </cell>
          <cell r="C1494" t="str">
            <v xml:space="preserve">Municipality                            </v>
          </cell>
        </row>
        <row r="1495">
          <cell r="A1495" t="str">
            <v>Boro of Jackson Ctr</v>
          </cell>
          <cell r="B1495" t="str">
            <v>504430483</v>
          </cell>
          <cell r="C1495" t="str">
            <v xml:space="preserve">Municipality                            </v>
          </cell>
        </row>
        <row r="1496">
          <cell r="A1496" t="str">
            <v>Boro of Jersey Shore</v>
          </cell>
          <cell r="B1496" t="str">
            <v>517410543</v>
          </cell>
          <cell r="C1496" t="str">
            <v xml:space="preserve">Municipality                            </v>
          </cell>
        </row>
        <row r="1497">
          <cell r="A1497" t="str">
            <v>Boro of Jessup</v>
          </cell>
          <cell r="B1497" t="str">
            <v>519350603</v>
          </cell>
          <cell r="C1497" t="str">
            <v xml:space="preserve">Municipality                            </v>
          </cell>
        </row>
        <row r="1498">
          <cell r="A1498" t="str">
            <v>Boro of Johnsonburg</v>
          </cell>
          <cell r="B1498" t="str">
            <v>509240213</v>
          </cell>
          <cell r="C1498" t="str">
            <v xml:space="preserve">Municipality                            </v>
          </cell>
        </row>
        <row r="1499">
          <cell r="A1499" t="str">
            <v>Boro of Juniata Terrace</v>
          </cell>
          <cell r="B1499" t="str">
            <v>511440243</v>
          </cell>
          <cell r="C1499" t="str">
            <v xml:space="preserve">Municipality                            </v>
          </cell>
        </row>
        <row r="1500">
          <cell r="A1500" t="str">
            <v>Boro of Kane</v>
          </cell>
          <cell r="B1500" t="str">
            <v>509420333</v>
          </cell>
          <cell r="C1500" t="str">
            <v xml:space="preserve">Municipality                            </v>
          </cell>
        </row>
        <row r="1501">
          <cell r="A1501" t="str">
            <v>Boro of Kittanning</v>
          </cell>
          <cell r="B1501" t="str">
            <v>528030573</v>
          </cell>
          <cell r="C1501" t="str">
            <v xml:space="preserve">Municipality                            </v>
          </cell>
        </row>
        <row r="1502">
          <cell r="A1502" t="str">
            <v>Boro of Kulpmont</v>
          </cell>
          <cell r="B1502" t="str">
            <v>516490243</v>
          </cell>
          <cell r="C1502" t="str">
            <v xml:space="preserve">Municipality                            </v>
          </cell>
        </row>
        <row r="1503">
          <cell r="A1503" t="str">
            <v>Boro of Lake City</v>
          </cell>
          <cell r="B1503" t="str">
            <v>505250603</v>
          </cell>
          <cell r="C1503" t="str">
            <v xml:space="preserve">Municipality                            </v>
          </cell>
        </row>
        <row r="1504">
          <cell r="A1504" t="str">
            <v>Boro of Lemoyne</v>
          </cell>
          <cell r="B1504" t="str">
            <v>515210243</v>
          </cell>
          <cell r="C1504" t="str">
            <v xml:space="preserve">Municipality                            </v>
          </cell>
        </row>
        <row r="1505">
          <cell r="A1505" t="str">
            <v>Boro of Lewisburg</v>
          </cell>
          <cell r="B1505" t="str">
            <v>516600243</v>
          </cell>
          <cell r="C1505" t="str">
            <v xml:space="preserve">Municipality                            </v>
          </cell>
        </row>
        <row r="1506">
          <cell r="A1506" t="str">
            <v>Boro of Lewistown</v>
          </cell>
          <cell r="B1506" t="str">
            <v>511440303</v>
          </cell>
          <cell r="C1506" t="str">
            <v xml:space="preserve">Municipality                            </v>
          </cell>
        </row>
        <row r="1507">
          <cell r="A1507" t="str">
            <v>Boro of Mahaffey</v>
          </cell>
          <cell r="B1507" t="str">
            <v>510171083</v>
          </cell>
          <cell r="C1507" t="str">
            <v xml:space="preserve">Municipality                            </v>
          </cell>
        </row>
        <row r="1508">
          <cell r="A1508" t="str">
            <v>Boro of Mahanoy City</v>
          </cell>
          <cell r="B1508" t="str">
            <v>529540783</v>
          </cell>
          <cell r="C1508" t="str">
            <v xml:space="preserve">Municipality                            </v>
          </cell>
        </row>
        <row r="1509">
          <cell r="A1509" t="str">
            <v>Boro of Mapleton</v>
          </cell>
          <cell r="B1509" t="str">
            <v>511310663</v>
          </cell>
          <cell r="C1509" t="str">
            <v xml:space="preserve">Municipality                            </v>
          </cell>
        </row>
        <row r="1510">
          <cell r="A1510" t="str">
            <v>Boro of Marion Hgts</v>
          </cell>
          <cell r="B1510" t="str">
            <v>516490393</v>
          </cell>
          <cell r="C1510" t="str">
            <v xml:space="preserve">Municipality                            </v>
          </cell>
        </row>
        <row r="1511">
          <cell r="A1511" t="str">
            <v>Boro of Masontown</v>
          </cell>
          <cell r="B1511" t="str">
            <v>501260633</v>
          </cell>
          <cell r="C1511" t="str">
            <v xml:space="preserve">Municipality                            </v>
          </cell>
        </row>
        <row r="1512">
          <cell r="A1512" t="str">
            <v>Boro of Mayfield</v>
          </cell>
          <cell r="B1512" t="str">
            <v>519350723</v>
          </cell>
          <cell r="C1512" t="str">
            <v xml:space="preserve">Municipality                            </v>
          </cell>
        </row>
        <row r="1513">
          <cell r="A1513" t="str">
            <v>Boro of McAdoo</v>
          </cell>
          <cell r="B1513" t="str">
            <v>529540843</v>
          </cell>
          <cell r="C1513" t="str">
            <v xml:space="preserve">Municipality                            </v>
          </cell>
        </row>
        <row r="1514">
          <cell r="A1514" t="str">
            <v>Boro of Mechanicsburg</v>
          </cell>
          <cell r="B1514" t="str">
            <v>515210363</v>
          </cell>
          <cell r="C1514" t="str">
            <v xml:space="preserve">Municipality                            </v>
          </cell>
        </row>
        <row r="1515">
          <cell r="A1515" t="str">
            <v>Boro of Mechanicsville</v>
          </cell>
          <cell r="B1515" t="str">
            <v>529540873</v>
          </cell>
          <cell r="C1515" t="str">
            <v xml:space="preserve">Municipality                            </v>
          </cell>
        </row>
        <row r="1516">
          <cell r="A1516" t="str">
            <v>Boro of Mercersburg</v>
          </cell>
          <cell r="B1516" t="str">
            <v>512280303</v>
          </cell>
          <cell r="C1516" t="str">
            <v xml:space="preserve">Municipality                            </v>
          </cell>
        </row>
        <row r="1517">
          <cell r="A1517" t="str">
            <v>Boro of Meshoppen</v>
          </cell>
          <cell r="B1517" t="str">
            <v>518660333</v>
          </cell>
          <cell r="C1517" t="str">
            <v xml:space="preserve">Municipality                            </v>
          </cell>
        </row>
        <row r="1518">
          <cell r="A1518" t="str">
            <v>Boro of Meyersdale</v>
          </cell>
          <cell r="B1518" t="str">
            <v>508560783</v>
          </cell>
          <cell r="C1518" t="str">
            <v xml:space="preserve">Municipality                            </v>
          </cell>
        </row>
        <row r="1519">
          <cell r="A1519" t="str">
            <v>Boro of Middleport</v>
          </cell>
          <cell r="B1519" t="str">
            <v>529540903</v>
          </cell>
          <cell r="C1519" t="str">
            <v xml:space="preserve">Municipality                            </v>
          </cell>
        </row>
        <row r="1520">
          <cell r="A1520" t="str">
            <v>Boro of Mifflinburg</v>
          </cell>
          <cell r="B1520" t="str">
            <v>516600313</v>
          </cell>
          <cell r="C1520" t="str">
            <v xml:space="preserve">Municipality                            </v>
          </cell>
        </row>
        <row r="1521">
          <cell r="A1521" t="str">
            <v>Boro of Milton</v>
          </cell>
          <cell r="B1521" t="str">
            <v>516490453</v>
          </cell>
          <cell r="C1521" t="str">
            <v xml:space="preserve">Municipality                            </v>
          </cell>
        </row>
        <row r="1522">
          <cell r="A1522" t="str">
            <v>Boro of Minersville</v>
          </cell>
          <cell r="B1522" t="str">
            <v>529540933</v>
          </cell>
          <cell r="C1522" t="str">
            <v xml:space="preserve">Municipality                            </v>
          </cell>
        </row>
        <row r="1523">
          <cell r="A1523" t="str">
            <v>Boro of Montgomery</v>
          </cell>
          <cell r="B1523" t="str">
            <v>517410873</v>
          </cell>
          <cell r="C1523" t="str">
            <v xml:space="preserve">Municipality                            </v>
          </cell>
        </row>
        <row r="1524">
          <cell r="A1524" t="str">
            <v>Boro of Montoursville</v>
          </cell>
          <cell r="B1524" t="str">
            <v>517410903</v>
          </cell>
          <cell r="C1524" t="str">
            <v xml:space="preserve">Municipality                            </v>
          </cell>
        </row>
        <row r="1525">
          <cell r="A1525" t="str">
            <v>Boro of Moscow</v>
          </cell>
          <cell r="B1525" t="str">
            <v>519350783</v>
          </cell>
          <cell r="C1525" t="str">
            <v xml:space="preserve">Municipality                            </v>
          </cell>
        </row>
        <row r="1526">
          <cell r="A1526" t="str">
            <v>Boro of Mt Carmel</v>
          </cell>
          <cell r="B1526" t="str">
            <v>516490483</v>
          </cell>
          <cell r="C1526" t="str">
            <v xml:space="preserve">Municipality                            </v>
          </cell>
        </row>
        <row r="1527">
          <cell r="A1527" t="str">
            <v>Boro of Mt Holly Spgs</v>
          </cell>
          <cell r="B1527" t="str">
            <v>515210453</v>
          </cell>
          <cell r="C1527" t="str">
            <v xml:space="preserve">Municipality                            </v>
          </cell>
        </row>
        <row r="1528">
          <cell r="A1528" t="str">
            <v>Boro of Mt Jewett</v>
          </cell>
          <cell r="B1528" t="str">
            <v>509420483</v>
          </cell>
          <cell r="C1528" t="str">
            <v xml:space="preserve">Municipality                            </v>
          </cell>
        </row>
        <row r="1529">
          <cell r="A1529" t="str">
            <v>Boro of Mt Union</v>
          </cell>
          <cell r="B1529" t="str">
            <v>511310813</v>
          </cell>
          <cell r="C1529" t="str">
            <v xml:space="preserve">Municipality                            </v>
          </cell>
        </row>
        <row r="1530">
          <cell r="A1530" t="str">
            <v>Boro of N Catasauqua</v>
          </cell>
          <cell r="B1530" t="str">
            <v>520480663</v>
          </cell>
          <cell r="C1530" t="str">
            <v xml:space="preserve">Municipality                            </v>
          </cell>
        </row>
        <row r="1531">
          <cell r="A1531" t="str">
            <v>Boro of N East</v>
          </cell>
          <cell r="B1531" t="str">
            <v>505250813</v>
          </cell>
          <cell r="C1531" t="str">
            <v xml:space="preserve">Municipality                            </v>
          </cell>
        </row>
        <row r="1532">
          <cell r="A1532" t="str">
            <v>Boro of Nazareth</v>
          </cell>
          <cell r="B1532" t="str">
            <v>520480633</v>
          </cell>
          <cell r="C1532" t="str">
            <v xml:space="preserve">Municipality                            </v>
          </cell>
        </row>
        <row r="1533">
          <cell r="A1533" t="str">
            <v>Boro of Nesquehoning</v>
          </cell>
          <cell r="B1533" t="str">
            <v>521130483</v>
          </cell>
          <cell r="C1533" t="str">
            <v xml:space="preserve">Municipality                            </v>
          </cell>
        </row>
        <row r="1534">
          <cell r="A1534" t="str">
            <v>Boro of New Berlin</v>
          </cell>
          <cell r="B1534" t="str">
            <v>516600333</v>
          </cell>
          <cell r="C1534" t="str">
            <v xml:space="preserve">Municipality                            </v>
          </cell>
        </row>
        <row r="1535">
          <cell r="A1535" t="str">
            <v>Boro of New Bethlehem</v>
          </cell>
          <cell r="B1535" t="str">
            <v>506160603</v>
          </cell>
          <cell r="C1535" t="str">
            <v xml:space="preserve">Municipality                            </v>
          </cell>
        </row>
        <row r="1536">
          <cell r="A1536" t="str">
            <v>Boro of New Milford</v>
          </cell>
          <cell r="B1536" t="str">
            <v>519580903</v>
          </cell>
          <cell r="C1536" t="str">
            <v xml:space="preserve">Municipality                            </v>
          </cell>
        </row>
        <row r="1537">
          <cell r="A1537" t="str">
            <v>Boro of Newburg</v>
          </cell>
          <cell r="B1537" t="str">
            <v>515210513</v>
          </cell>
          <cell r="C1537" t="str">
            <v xml:space="preserve">Municipality                            </v>
          </cell>
        </row>
        <row r="1538">
          <cell r="A1538" t="str">
            <v>Boro of Newell</v>
          </cell>
          <cell r="B1538" t="str">
            <v>501260693</v>
          </cell>
          <cell r="C1538" t="str">
            <v xml:space="preserve">Municipality                            </v>
          </cell>
        </row>
        <row r="1539">
          <cell r="A1539" t="str">
            <v>Boro of Newport</v>
          </cell>
          <cell r="B1539" t="str">
            <v>515500543</v>
          </cell>
          <cell r="C1539" t="str">
            <v xml:space="preserve">Municipality                            </v>
          </cell>
        </row>
        <row r="1540">
          <cell r="A1540" t="str">
            <v>Boro of Newville</v>
          </cell>
          <cell r="B1540" t="str">
            <v>515210543</v>
          </cell>
          <cell r="C1540" t="str">
            <v xml:space="preserve">Municipality                            </v>
          </cell>
        </row>
        <row r="1541">
          <cell r="A1541" t="str">
            <v>Boro of Norristown Police Department</v>
          </cell>
          <cell r="B1541" t="str">
            <v>303467413</v>
          </cell>
          <cell r="C1541" t="str">
            <v>Miscellaneous</v>
          </cell>
        </row>
        <row r="1542">
          <cell r="A1542" t="str">
            <v>Boro of North Apollo</v>
          </cell>
          <cell r="B1542" t="str">
            <v>528030783</v>
          </cell>
          <cell r="C1542" t="str">
            <v xml:space="preserve">Municipality                            </v>
          </cell>
        </row>
        <row r="1543">
          <cell r="A1543" t="str">
            <v>Boro of Northampton</v>
          </cell>
          <cell r="B1543" t="str">
            <v>520480693</v>
          </cell>
          <cell r="C1543" t="str">
            <v xml:space="preserve">Municipality                            </v>
          </cell>
        </row>
        <row r="1544">
          <cell r="A1544" t="str">
            <v>Boro of Northumberland</v>
          </cell>
          <cell r="B1544" t="str">
            <v>516490543</v>
          </cell>
          <cell r="C1544" t="str">
            <v xml:space="preserve">Municipality                            </v>
          </cell>
        </row>
        <row r="1545">
          <cell r="A1545" t="str">
            <v>Boro of Norwood</v>
          </cell>
          <cell r="B1545" t="str">
            <v>543233754</v>
          </cell>
          <cell r="C1545" t="str">
            <v xml:space="preserve">Municipality                            </v>
          </cell>
        </row>
        <row r="1546">
          <cell r="A1546" t="str">
            <v>Boro of Oakmont</v>
          </cell>
          <cell r="B1546" t="str">
            <v>590022515</v>
          </cell>
          <cell r="C1546" t="str">
            <v xml:space="preserve">Municipality                            </v>
          </cell>
        </row>
        <row r="1547">
          <cell r="A1547" t="str">
            <v>Boro of Old Forge</v>
          </cell>
          <cell r="B1547" t="str">
            <v>519350873</v>
          </cell>
          <cell r="C1547" t="str">
            <v xml:space="preserve">Municipality                            </v>
          </cell>
        </row>
        <row r="1548">
          <cell r="A1548" t="str">
            <v>Boro of Olyphant</v>
          </cell>
          <cell r="B1548" t="str">
            <v>519350903</v>
          </cell>
          <cell r="C1548" t="str">
            <v xml:space="preserve">Municipality                            </v>
          </cell>
        </row>
        <row r="1549">
          <cell r="A1549" t="str">
            <v>Boro of Orbisonia</v>
          </cell>
          <cell r="B1549" t="str">
            <v>511310873</v>
          </cell>
          <cell r="C1549" t="str">
            <v xml:space="preserve">Municipality                            </v>
          </cell>
        </row>
        <row r="1550">
          <cell r="A1550" t="str">
            <v>Boro of Palmerton</v>
          </cell>
          <cell r="B1550" t="str">
            <v>514134980</v>
          </cell>
          <cell r="C1550" t="str">
            <v xml:space="preserve">Municipality                            </v>
          </cell>
        </row>
        <row r="1551">
          <cell r="A1551" t="str">
            <v>Boro of Petrolia</v>
          </cell>
          <cell r="B1551" t="str">
            <v>504101263</v>
          </cell>
          <cell r="C1551" t="str">
            <v xml:space="preserve">Municipality                            </v>
          </cell>
        </row>
        <row r="1552">
          <cell r="A1552" t="str">
            <v>Boro of Philipsburg</v>
          </cell>
          <cell r="B1552" t="str">
            <v>510140693</v>
          </cell>
          <cell r="C1552" t="str">
            <v xml:space="preserve">Municipality                            </v>
          </cell>
        </row>
        <row r="1553">
          <cell r="A1553" t="str">
            <v>Boro of Pleasantville</v>
          </cell>
          <cell r="B1553" t="str">
            <v>506610603</v>
          </cell>
          <cell r="C1553" t="str">
            <v xml:space="preserve">Municipality                            </v>
          </cell>
        </row>
        <row r="1554">
          <cell r="A1554" t="str">
            <v>Boro of Polk</v>
          </cell>
          <cell r="B1554" t="str">
            <v>506610663</v>
          </cell>
          <cell r="C1554" t="str">
            <v xml:space="preserve">Municipality                            </v>
          </cell>
        </row>
        <row r="1555">
          <cell r="A1555" t="str">
            <v>Boro of Port Allegany</v>
          </cell>
          <cell r="B1555" t="str">
            <v>509420573</v>
          </cell>
          <cell r="C1555" t="str">
            <v xml:space="preserve">Municipality                            </v>
          </cell>
        </row>
        <row r="1556">
          <cell r="A1556" t="str">
            <v>Boro of Portland</v>
          </cell>
          <cell r="B1556" t="str">
            <v>520480813</v>
          </cell>
          <cell r="C1556" t="str">
            <v xml:space="preserve">Municipality                            </v>
          </cell>
        </row>
        <row r="1557">
          <cell r="A1557" t="str">
            <v>Boro of Pottstown</v>
          </cell>
          <cell r="B1557" t="str">
            <v>523461083</v>
          </cell>
          <cell r="C1557" t="str">
            <v>Miscellaneous</v>
          </cell>
        </row>
        <row r="1558">
          <cell r="A1558" t="str">
            <v>Boro of Pottstown</v>
          </cell>
          <cell r="B1558" t="str">
            <v>523461083</v>
          </cell>
          <cell r="C1558" t="str">
            <v xml:space="preserve">Municipality                            </v>
          </cell>
        </row>
        <row r="1559">
          <cell r="A1559" t="str">
            <v>Boro of Punxsutawney</v>
          </cell>
          <cell r="B1559" t="str">
            <v>506330633</v>
          </cell>
          <cell r="C1559" t="str">
            <v xml:space="preserve">Municipality                            </v>
          </cell>
        </row>
        <row r="1560">
          <cell r="A1560" t="str">
            <v>Boro of Renovo</v>
          </cell>
          <cell r="B1560" t="str">
            <v>510180753</v>
          </cell>
          <cell r="C1560" t="str">
            <v xml:space="preserve">Municipality                            </v>
          </cell>
        </row>
        <row r="1561">
          <cell r="A1561" t="str">
            <v>Boro of Rices Landing</v>
          </cell>
          <cell r="B1561" t="str">
            <v>501300603</v>
          </cell>
          <cell r="C1561" t="str">
            <v xml:space="preserve">Municipality                            </v>
          </cell>
        </row>
        <row r="1562">
          <cell r="A1562" t="str">
            <v>Boro of Ridgway</v>
          </cell>
          <cell r="B1562" t="str">
            <v>509240303</v>
          </cell>
          <cell r="C1562" t="str">
            <v xml:space="preserve">Municipality                            </v>
          </cell>
        </row>
        <row r="1563">
          <cell r="A1563" t="str">
            <v>Boro of Rimersburg</v>
          </cell>
          <cell r="B1563" t="str">
            <v>506160813</v>
          </cell>
          <cell r="C1563" t="str">
            <v xml:space="preserve">Municipality                            </v>
          </cell>
        </row>
        <row r="1564">
          <cell r="A1564" t="str">
            <v>Boro of Rimersburg</v>
          </cell>
          <cell r="B1564" t="str">
            <v>518166679</v>
          </cell>
          <cell r="C1564" t="str">
            <v xml:space="preserve">Municipality                            </v>
          </cell>
        </row>
        <row r="1565">
          <cell r="A1565" t="str">
            <v>Boro of Roaring Spgs</v>
          </cell>
          <cell r="B1565" t="str">
            <v>508070543</v>
          </cell>
          <cell r="C1565" t="str">
            <v xml:space="preserve">Municipality                            </v>
          </cell>
        </row>
        <row r="1566">
          <cell r="A1566" t="str">
            <v>Boro of Rockhill</v>
          </cell>
          <cell r="B1566" t="str">
            <v>511310993</v>
          </cell>
          <cell r="C1566" t="str">
            <v xml:space="preserve">Municipality                            </v>
          </cell>
        </row>
        <row r="1567">
          <cell r="A1567" t="str">
            <v>Boro of Roseto</v>
          </cell>
          <cell r="B1567" t="str">
            <v>520480843</v>
          </cell>
          <cell r="C1567" t="str">
            <v xml:space="preserve">Municipality                            </v>
          </cell>
        </row>
        <row r="1568">
          <cell r="A1568" t="str">
            <v>Boro of Rouseville</v>
          </cell>
          <cell r="B1568" t="str">
            <v>506610783</v>
          </cell>
          <cell r="C1568" t="str">
            <v xml:space="preserve">Municipality                            </v>
          </cell>
        </row>
        <row r="1569">
          <cell r="A1569" t="str">
            <v>Boro of S Renovo</v>
          </cell>
          <cell r="B1569" t="str">
            <v>510180783</v>
          </cell>
          <cell r="C1569" t="str">
            <v xml:space="preserve">Municipality                            </v>
          </cell>
        </row>
        <row r="1570">
          <cell r="A1570" t="str">
            <v>Boro of S Williamsport</v>
          </cell>
          <cell r="B1570" t="str">
            <v>517411353</v>
          </cell>
          <cell r="C1570" t="str">
            <v xml:space="preserve">Municipality                            </v>
          </cell>
        </row>
        <row r="1571">
          <cell r="A1571" t="str">
            <v>Boro of Saegertown</v>
          </cell>
          <cell r="B1571" t="str">
            <v>505200903</v>
          </cell>
          <cell r="C1571" t="str">
            <v xml:space="preserve">Municipality                            </v>
          </cell>
        </row>
        <row r="1572">
          <cell r="A1572" t="str">
            <v>Boro of Salisbury</v>
          </cell>
          <cell r="B1572" t="str">
            <v>508561113</v>
          </cell>
          <cell r="C1572" t="str">
            <v xml:space="preserve">Municipality                            </v>
          </cell>
        </row>
        <row r="1573">
          <cell r="A1573" t="str">
            <v>Boro of Saxton</v>
          </cell>
          <cell r="B1573" t="str">
            <v>508050843</v>
          </cell>
          <cell r="C1573" t="str">
            <v xml:space="preserve">Municipality                            </v>
          </cell>
        </row>
        <row r="1574">
          <cell r="A1574" t="str">
            <v>Boro of Sayre</v>
          </cell>
          <cell r="B1574" t="str">
            <v>517080853</v>
          </cell>
          <cell r="C1574" t="str">
            <v xml:space="preserve">Municipality                            </v>
          </cell>
        </row>
        <row r="1575">
          <cell r="A1575" t="str">
            <v>Boro of Schuylkill Haven</v>
          </cell>
          <cell r="B1575" t="str">
            <v>529541563</v>
          </cell>
          <cell r="C1575" t="str">
            <v xml:space="preserve">Municipality                            </v>
          </cell>
        </row>
        <row r="1576">
          <cell r="A1576" t="str">
            <v>Boro of Scottdale</v>
          </cell>
          <cell r="B1576" t="str">
            <v>507651413</v>
          </cell>
          <cell r="C1576" t="str">
            <v xml:space="preserve">Municipality                            </v>
          </cell>
        </row>
        <row r="1577">
          <cell r="A1577" t="str">
            <v>Boro of Selinsgrove</v>
          </cell>
          <cell r="B1577" t="str">
            <v>516550453</v>
          </cell>
          <cell r="C1577" t="str">
            <v xml:space="preserve">Municipality                            </v>
          </cell>
        </row>
        <row r="1578">
          <cell r="A1578" t="str">
            <v>Boro of Sharpsville</v>
          </cell>
          <cell r="B1578" t="str">
            <v>504431083</v>
          </cell>
          <cell r="C1578" t="str">
            <v xml:space="preserve">Municipality                            </v>
          </cell>
        </row>
        <row r="1579">
          <cell r="A1579" t="str">
            <v>Boro of Shenandoah</v>
          </cell>
          <cell r="B1579" t="str">
            <v>529541623</v>
          </cell>
          <cell r="C1579" t="str">
            <v xml:space="preserve">Municipality                            </v>
          </cell>
        </row>
        <row r="1580">
          <cell r="A1580" t="str">
            <v>Boro of Shippensburg</v>
          </cell>
          <cell r="B1580" t="str">
            <v>515210663</v>
          </cell>
          <cell r="C1580" t="str">
            <v xml:space="preserve">Municipality                            </v>
          </cell>
        </row>
        <row r="1581">
          <cell r="A1581" t="str">
            <v>Boro of Shippenville</v>
          </cell>
          <cell r="B1581" t="str">
            <v>506160873</v>
          </cell>
          <cell r="C1581" t="str">
            <v xml:space="preserve">Municipality                            </v>
          </cell>
        </row>
        <row r="1582">
          <cell r="A1582" t="str">
            <v>Boro of Slatington</v>
          </cell>
          <cell r="B1582" t="str">
            <v>521390513</v>
          </cell>
          <cell r="C1582" t="str">
            <v xml:space="preserve">Municipality                            </v>
          </cell>
        </row>
        <row r="1583">
          <cell r="A1583" t="str">
            <v>Boro of Sligo</v>
          </cell>
          <cell r="B1583" t="str">
            <v>506160903</v>
          </cell>
          <cell r="C1583" t="str">
            <v xml:space="preserve">Municipality                            </v>
          </cell>
        </row>
        <row r="1584">
          <cell r="A1584" t="str">
            <v>Boro of Somerset</v>
          </cell>
          <cell r="B1584" t="str">
            <v>508561233</v>
          </cell>
          <cell r="C1584" t="str">
            <v xml:space="preserve">Municipality                            </v>
          </cell>
        </row>
        <row r="1585">
          <cell r="A1585" t="str">
            <v>Boro of South Fork</v>
          </cell>
          <cell r="B1585" t="str">
            <v>508111473</v>
          </cell>
          <cell r="C1585" t="str">
            <v xml:space="preserve">Municipality                            </v>
          </cell>
        </row>
        <row r="1586">
          <cell r="A1586" t="str">
            <v>Boro of Springboro</v>
          </cell>
          <cell r="B1586" t="str">
            <v>505201053</v>
          </cell>
          <cell r="C1586" t="str">
            <v xml:space="preserve">Municipality                            </v>
          </cell>
        </row>
        <row r="1587">
          <cell r="A1587" t="str">
            <v>Boro of St Clair</v>
          </cell>
          <cell r="B1587" t="str">
            <v>529541683</v>
          </cell>
          <cell r="C1587" t="str">
            <v xml:space="preserve">Municipality                            </v>
          </cell>
        </row>
        <row r="1588">
          <cell r="A1588" t="str">
            <v>Boro of St. Petersburg</v>
          </cell>
          <cell r="B1588" t="str">
            <v>506160933</v>
          </cell>
          <cell r="C1588" t="str">
            <v xml:space="preserve">Municipality                            </v>
          </cell>
        </row>
        <row r="1589">
          <cell r="A1589" t="str">
            <v>Boro of Stroudsburg</v>
          </cell>
          <cell r="B1589" t="str">
            <v>520450543</v>
          </cell>
          <cell r="C1589" t="str">
            <v xml:space="preserve">Municipality                            </v>
          </cell>
        </row>
        <row r="1590">
          <cell r="A1590" t="str">
            <v>Boro of Sugarcreek</v>
          </cell>
          <cell r="B1590" t="str">
            <v>506610873</v>
          </cell>
          <cell r="C1590" t="str">
            <v xml:space="preserve">Municipality                            </v>
          </cell>
        </row>
        <row r="1591">
          <cell r="A1591" t="str">
            <v>Boro of Summerville</v>
          </cell>
          <cell r="B1591" t="str">
            <v>506330783</v>
          </cell>
          <cell r="C1591" t="str">
            <v xml:space="preserve">Municipality                            </v>
          </cell>
        </row>
        <row r="1592">
          <cell r="A1592" t="str">
            <v>Boro of Summit Hill</v>
          </cell>
          <cell r="B1592" t="str">
            <v>521130633</v>
          </cell>
          <cell r="C1592" t="str">
            <v xml:space="preserve">Municipality                            </v>
          </cell>
        </row>
        <row r="1593">
          <cell r="A1593" t="str">
            <v>Boro of Susquehanna Dp</v>
          </cell>
          <cell r="B1593" t="str">
            <v>519581113</v>
          </cell>
          <cell r="C1593" t="str">
            <v xml:space="preserve">Municipality                            </v>
          </cell>
        </row>
        <row r="1594">
          <cell r="A1594" t="str">
            <v>Boro of Tamaqua</v>
          </cell>
          <cell r="B1594" t="str">
            <v>529541713</v>
          </cell>
          <cell r="C1594" t="str">
            <v xml:space="preserve">Municipality                            </v>
          </cell>
        </row>
        <row r="1595">
          <cell r="A1595" t="str">
            <v>Boro of Taylor</v>
          </cell>
          <cell r="B1595" t="str">
            <v>519351113</v>
          </cell>
          <cell r="C1595" t="str">
            <v xml:space="preserve">Municipality                            </v>
          </cell>
        </row>
        <row r="1596">
          <cell r="A1596" t="str">
            <v>Boro of Thompson</v>
          </cell>
          <cell r="B1596" t="str">
            <v>519581143</v>
          </cell>
          <cell r="C1596" t="str">
            <v xml:space="preserve">Municipality                            </v>
          </cell>
        </row>
        <row r="1597">
          <cell r="A1597" t="str">
            <v>Boro of Throop</v>
          </cell>
          <cell r="B1597" t="str">
            <v>519351143</v>
          </cell>
          <cell r="C1597" t="str">
            <v xml:space="preserve">Municipality                            </v>
          </cell>
        </row>
        <row r="1598">
          <cell r="A1598" t="str">
            <v>Boro of Tidioute</v>
          </cell>
          <cell r="B1598" t="str">
            <v>505620693</v>
          </cell>
          <cell r="C1598" t="str">
            <v xml:space="preserve">Municipality                            </v>
          </cell>
        </row>
        <row r="1599">
          <cell r="A1599" t="str">
            <v>Boro of Tioga</v>
          </cell>
          <cell r="B1599" t="str">
            <v>517591023</v>
          </cell>
          <cell r="C1599" t="str">
            <v xml:space="preserve">Municipality                            </v>
          </cell>
        </row>
        <row r="1600">
          <cell r="A1600" t="str">
            <v>Boro of Tionesta</v>
          </cell>
          <cell r="B1600" t="str">
            <v>506270243</v>
          </cell>
          <cell r="C1600" t="str">
            <v xml:space="preserve">Municipality                            </v>
          </cell>
        </row>
        <row r="1601">
          <cell r="A1601" t="str">
            <v>Boro of Towanda</v>
          </cell>
          <cell r="B1601" t="str">
            <v>517081143</v>
          </cell>
          <cell r="C1601" t="str">
            <v xml:space="preserve">Municipality                            </v>
          </cell>
        </row>
        <row r="1602">
          <cell r="A1602" t="str">
            <v>Boro of Tremont</v>
          </cell>
          <cell r="B1602" t="str">
            <v>529541773</v>
          </cell>
          <cell r="C1602" t="str">
            <v xml:space="preserve">Municipality                            </v>
          </cell>
        </row>
        <row r="1603">
          <cell r="A1603" t="str">
            <v>Boro of Tunkhannock</v>
          </cell>
          <cell r="B1603" t="str">
            <v>518660603</v>
          </cell>
          <cell r="C1603" t="str">
            <v xml:space="preserve">Municipality                            </v>
          </cell>
        </row>
        <row r="1604">
          <cell r="A1604" t="str">
            <v>Boro of Tyrone</v>
          </cell>
          <cell r="B1604" t="str">
            <v>508070633</v>
          </cell>
          <cell r="C1604" t="str">
            <v xml:space="preserve">Municipality                            </v>
          </cell>
        </row>
        <row r="1605">
          <cell r="A1605" t="str">
            <v>Boro of Valencia</v>
          </cell>
          <cell r="B1605" t="str">
            <v>504101473</v>
          </cell>
          <cell r="C1605" t="str">
            <v xml:space="preserve">Municipality                            </v>
          </cell>
        </row>
        <row r="1606">
          <cell r="A1606" t="str">
            <v>Boro of Vanderbilt</v>
          </cell>
          <cell r="B1606" t="str">
            <v>501261203</v>
          </cell>
          <cell r="C1606" t="str">
            <v xml:space="preserve">Municipality                            </v>
          </cell>
        </row>
        <row r="1607">
          <cell r="A1607" t="str">
            <v>Boro of W Fairview</v>
          </cell>
          <cell r="B1607" t="str">
            <v>515210963</v>
          </cell>
          <cell r="C1607" t="str">
            <v xml:space="preserve">Municipality                            </v>
          </cell>
        </row>
        <row r="1608">
          <cell r="A1608" t="str">
            <v>Boro of Walnutport</v>
          </cell>
          <cell r="B1608" t="str">
            <v>520480993</v>
          </cell>
          <cell r="C1608" t="str">
            <v xml:space="preserve">Municipality                            </v>
          </cell>
        </row>
        <row r="1609">
          <cell r="A1609" t="str">
            <v>Boro of Wampum</v>
          </cell>
          <cell r="B1609" t="str">
            <v>504370693</v>
          </cell>
          <cell r="C1609" t="str">
            <v xml:space="preserve">Municipality                            </v>
          </cell>
        </row>
        <row r="1610">
          <cell r="A1610" t="str">
            <v>Boro of Warren</v>
          </cell>
          <cell r="B1610" t="str">
            <v>505620753</v>
          </cell>
          <cell r="C1610" t="str">
            <v xml:space="preserve">Municipality                            </v>
          </cell>
        </row>
        <row r="1611">
          <cell r="A1611" t="str">
            <v>Boro of Waterford</v>
          </cell>
          <cell r="B1611" t="str">
            <v>505251083</v>
          </cell>
          <cell r="C1611" t="str">
            <v xml:space="preserve">Municipality                            </v>
          </cell>
        </row>
        <row r="1612">
          <cell r="A1612" t="str">
            <v>Boro of Waynesboro</v>
          </cell>
          <cell r="B1612" t="str">
            <v>512280643</v>
          </cell>
          <cell r="C1612" t="str">
            <v xml:space="preserve">Municipality                            </v>
          </cell>
        </row>
        <row r="1613">
          <cell r="A1613" t="str">
            <v>Boro of Waynesburg</v>
          </cell>
          <cell r="B1613" t="str">
            <v>501300753</v>
          </cell>
          <cell r="C1613" t="str">
            <v xml:space="preserve">Municipality                            </v>
          </cell>
        </row>
        <row r="1614">
          <cell r="A1614" t="str">
            <v>Boro of Weatherly</v>
          </cell>
          <cell r="B1614" t="str">
            <v>521130693</v>
          </cell>
          <cell r="C1614" t="str">
            <v xml:space="preserve">Municipality                            </v>
          </cell>
        </row>
        <row r="1615">
          <cell r="A1615" t="str">
            <v>Boro of Wellsboro</v>
          </cell>
          <cell r="B1615" t="str">
            <v>517591143</v>
          </cell>
          <cell r="C1615" t="str">
            <v xml:space="preserve">Municipality                            </v>
          </cell>
        </row>
        <row r="1616">
          <cell r="A1616" t="str">
            <v>Boro of Wesleyville</v>
          </cell>
          <cell r="B1616" t="str">
            <v>505251203</v>
          </cell>
          <cell r="C1616" t="str">
            <v xml:space="preserve">Municipality                            </v>
          </cell>
        </row>
        <row r="1617">
          <cell r="A1617" t="str">
            <v>Boro of West Easton</v>
          </cell>
          <cell r="B1617" t="str">
            <v>520481053</v>
          </cell>
          <cell r="C1617" t="str">
            <v xml:space="preserve">Municipality                            </v>
          </cell>
        </row>
        <row r="1618">
          <cell r="A1618" t="str">
            <v>Boro of Wilson</v>
          </cell>
          <cell r="B1618" t="str">
            <v>520481113</v>
          </cell>
          <cell r="C1618" t="str">
            <v xml:space="preserve">Municipality                            </v>
          </cell>
        </row>
        <row r="1619">
          <cell r="A1619" t="str">
            <v>Boro of Wind Gap</v>
          </cell>
          <cell r="B1619" t="str">
            <v>520481143</v>
          </cell>
          <cell r="C1619" t="str">
            <v xml:space="preserve">Municipality                            </v>
          </cell>
        </row>
        <row r="1620">
          <cell r="A1620" t="str">
            <v>Boro of Windber</v>
          </cell>
          <cell r="B1620" t="str">
            <v>508561503</v>
          </cell>
          <cell r="C1620" t="str">
            <v xml:space="preserve">Municipality                            </v>
          </cell>
        </row>
        <row r="1621">
          <cell r="A1621" t="str">
            <v>Boro of Wyalusing C/O No Tier</v>
          </cell>
          <cell r="B1621" t="str">
            <v>517081473</v>
          </cell>
          <cell r="C1621" t="str">
            <v xml:space="preserve">Municipality                            </v>
          </cell>
        </row>
        <row r="1622">
          <cell r="A1622" t="str">
            <v>Boro of Yeadon</v>
          </cell>
          <cell r="B1622" t="str">
            <v>505232131</v>
          </cell>
          <cell r="C1622" t="str">
            <v xml:space="preserve">Municipality                            </v>
          </cell>
        </row>
        <row r="1623">
          <cell r="A1623" t="str">
            <v>Boro of York Spgs</v>
          </cell>
          <cell r="B1623" t="str">
            <v>512010993</v>
          </cell>
          <cell r="C1623" t="str">
            <v xml:space="preserve">Municipality                            </v>
          </cell>
        </row>
        <row r="1624">
          <cell r="A1624" t="str">
            <v>Borough of Bellevue</v>
          </cell>
          <cell r="B1624" t="str">
            <v>502023240</v>
          </cell>
          <cell r="C1624" t="str">
            <v xml:space="preserve">Municipality                            </v>
          </cell>
        </row>
        <row r="1625">
          <cell r="A1625" t="str">
            <v>Borough of Boyertown</v>
          </cell>
          <cell r="B1625" t="str">
            <v>574063026</v>
          </cell>
          <cell r="C1625" t="str">
            <v xml:space="preserve">Municipality                            </v>
          </cell>
        </row>
        <row r="1626">
          <cell r="A1626" t="str">
            <v>Borough of Bradford Woods</v>
          </cell>
          <cell r="B1626" t="str">
            <v>550026820</v>
          </cell>
          <cell r="C1626" t="str">
            <v xml:space="preserve">Municipality                            </v>
          </cell>
        </row>
        <row r="1627">
          <cell r="A1627" t="str">
            <v>Borough of Brentwood</v>
          </cell>
          <cell r="B1627" t="str">
            <v>518024323</v>
          </cell>
          <cell r="C1627" t="str">
            <v xml:space="preserve">Municipality                            </v>
          </cell>
        </row>
        <row r="1628">
          <cell r="A1628" t="str">
            <v>Borough of Bruin</v>
          </cell>
          <cell r="B1628" t="str">
            <v>504100123</v>
          </cell>
          <cell r="C1628" t="str">
            <v xml:space="preserve">Municipality                            </v>
          </cell>
        </row>
        <row r="1629">
          <cell r="A1629" t="str">
            <v>Borough of Carnegie</v>
          </cell>
          <cell r="B1629" t="str">
            <v>592462979</v>
          </cell>
          <cell r="C1629" t="str">
            <v xml:space="preserve">Municipality                            </v>
          </cell>
        </row>
        <row r="1630">
          <cell r="A1630" t="str">
            <v>Borough of Edgewood</v>
          </cell>
          <cell r="B1630" t="str">
            <v>540022497</v>
          </cell>
          <cell r="C1630" t="str">
            <v xml:space="preserve">Municipality                            </v>
          </cell>
        </row>
        <row r="1631">
          <cell r="A1631" t="str">
            <v>Borough of Ellwood City</v>
          </cell>
          <cell r="B1631" t="str">
            <v>356376705</v>
          </cell>
          <cell r="C1631" t="str">
            <v>Miscellaneous</v>
          </cell>
        </row>
        <row r="1632">
          <cell r="A1632" t="str">
            <v>Borough of Fox Chapel</v>
          </cell>
          <cell r="B1632" t="str">
            <v>596025875</v>
          </cell>
          <cell r="C1632" t="str">
            <v xml:space="preserve">Municipality                            </v>
          </cell>
        </row>
        <row r="1633">
          <cell r="A1633" t="str">
            <v>Borough of Hatboro</v>
          </cell>
          <cell r="B1633" t="str">
            <v>575467384</v>
          </cell>
          <cell r="C1633" t="str">
            <v xml:space="preserve">Municipality                            </v>
          </cell>
        </row>
        <row r="1634">
          <cell r="A1634" t="str">
            <v>Borough of Hellertown</v>
          </cell>
          <cell r="B1634" t="str">
            <v>543481675</v>
          </cell>
          <cell r="C1634" t="str">
            <v xml:space="preserve">Municipality                            </v>
          </cell>
        </row>
        <row r="1635">
          <cell r="A1635" t="str">
            <v>Borough of Hyndman</v>
          </cell>
          <cell r="B1635" t="str">
            <v>508050423</v>
          </cell>
          <cell r="C1635" t="str">
            <v xml:space="preserve">Municipality                            </v>
          </cell>
        </row>
        <row r="1636">
          <cell r="A1636" t="str">
            <v>Borough of Laceyville</v>
          </cell>
          <cell r="B1636" t="str">
            <v>517660243</v>
          </cell>
          <cell r="C1636" t="str">
            <v xml:space="preserve">Municipality                            </v>
          </cell>
        </row>
        <row r="1637">
          <cell r="A1637" t="str">
            <v>Borough of McKees Rocks</v>
          </cell>
          <cell r="B1637" t="str">
            <v>523029667</v>
          </cell>
          <cell r="C1637" t="str">
            <v xml:space="preserve">Municipality                            </v>
          </cell>
        </row>
        <row r="1638">
          <cell r="A1638" t="str">
            <v>Borough of North Wales</v>
          </cell>
          <cell r="B1638" t="str">
            <v>574463281</v>
          </cell>
          <cell r="C1638" t="str">
            <v xml:space="preserve">Municipality                            </v>
          </cell>
        </row>
        <row r="1639">
          <cell r="A1639" t="str">
            <v>BOROUGH OF PUNXSUTAWNEY DBA GEORGE C BROWN COMMUNITY POOL</v>
          </cell>
          <cell r="B1639" t="str">
            <v>355331710</v>
          </cell>
          <cell r="C1639" t="str">
            <v>Miscellaneous</v>
          </cell>
        </row>
        <row r="1640">
          <cell r="A1640" t="str">
            <v>Borough of Ridley Park</v>
          </cell>
          <cell r="B1640" t="str">
            <v>509238024</v>
          </cell>
          <cell r="C1640" t="str">
            <v xml:space="preserve">Municipality                            </v>
          </cell>
        </row>
        <row r="1641">
          <cell r="A1641" t="str">
            <v>Borough of Sewickley</v>
          </cell>
          <cell r="B1641" t="str">
            <v>571026549</v>
          </cell>
          <cell r="C1641" t="str">
            <v xml:space="preserve">Municipality                            </v>
          </cell>
        </row>
        <row r="1642">
          <cell r="A1642" t="str">
            <v>Borough of Snydertown</v>
          </cell>
          <cell r="B1642" t="str">
            <v>516490783</v>
          </cell>
          <cell r="C1642" t="str">
            <v xml:space="preserve">Municipality                            </v>
          </cell>
        </row>
        <row r="1643">
          <cell r="A1643" t="str">
            <v>Borough of Swissvale</v>
          </cell>
          <cell r="B1643" t="str">
            <v>501022191</v>
          </cell>
          <cell r="C1643" t="str">
            <v xml:space="preserve">Municipality                            </v>
          </cell>
        </row>
        <row r="1644">
          <cell r="A1644" t="str">
            <v>Borough of Waymart</v>
          </cell>
          <cell r="B1644" t="str">
            <v>519640843</v>
          </cell>
          <cell r="C1644" t="str">
            <v xml:space="preserve">Municipality                            </v>
          </cell>
        </row>
        <row r="1645">
          <cell r="A1645" t="str">
            <v>Borough of West Sunbury</v>
          </cell>
          <cell r="B1645" t="str">
            <v>504101593</v>
          </cell>
          <cell r="C1645" t="str">
            <v xml:space="preserve">Municipality                            </v>
          </cell>
        </row>
        <row r="1646">
          <cell r="A1646" t="str">
            <v>Borough of Zelienople</v>
          </cell>
          <cell r="B1646" t="str">
            <v>515107792</v>
          </cell>
          <cell r="C1646" t="str">
            <v xml:space="preserve">Municipality                            </v>
          </cell>
        </row>
        <row r="1647">
          <cell r="A1647" t="str">
            <v>Bosler Memorial Library</v>
          </cell>
          <cell r="B1647" t="str">
            <v>915210063</v>
          </cell>
          <cell r="C1647" t="str">
            <v>Library</v>
          </cell>
        </row>
        <row r="1648">
          <cell r="A1648" t="str">
            <v>Bostleys LLC</v>
          </cell>
          <cell r="B1648" t="str">
            <v>349414034</v>
          </cell>
          <cell r="C1648" t="str">
            <v>Miscellaneous</v>
          </cell>
        </row>
        <row r="1649">
          <cell r="A1649" t="str">
            <v>Bostleys Preschool Lrng Ctr</v>
          </cell>
          <cell r="B1649" t="str">
            <v>300410100</v>
          </cell>
          <cell r="C1649" t="str">
            <v>Other Private, Non-Licensed Entity</v>
          </cell>
          <cell r="D1649">
            <v>17</v>
          </cell>
          <cell r="E1649" t="str">
            <v>BLaST IU 17</v>
          </cell>
        </row>
        <row r="1650">
          <cell r="A1650" t="str">
            <v>Bostleys Preschools LLC</v>
          </cell>
          <cell r="B1650" t="str">
            <v>315418689</v>
          </cell>
          <cell r="C1650" t="str">
            <v>Miscellaneous</v>
          </cell>
        </row>
        <row r="1651">
          <cell r="A1651" t="str">
            <v>Boston Architectural College</v>
          </cell>
          <cell r="B1651" t="str">
            <v>458008411</v>
          </cell>
          <cell r="C1651" t="str">
            <v>Non-Approved Out of State College and University</v>
          </cell>
        </row>
        <row r="1652">
          <cell r="A1652" t="str">
            <v>Boston Baptist College</v>
          </cell>
          <cell r="B1652" t="str">
            <v>466003624</v>
          </cell>
          <cell r="C1652" t="str">
            <v>Non-Approved Out of State College and University</v>
          </cell>
        </row>
        <row r="1653">
          <cell r="A1653" t="str">
            <v>Boston College</v>
          </cell>
          <cell r="B1653" t="str">
            <v>448001562</v>
          </cell>
          <cell r="C1653" t="str">
            <v>Non-Approved Out of State College and University</v>
          </cell>
        </row>
        <row r="1654">
          <cell r="A1654" t="str">
            <v>Boston Graduate School of Psychoanalysis Inc</v>
          </cell>
          <cell r="B1654" t="str">
            <v>481002980</v>
          </cell>
          <cell r="C1654" t="str">
            <v>Non-Approved Out of State College and University</v>
          </cell>
        </row>
        <row r="1655">
          <cell r="A1655" t="str">
            <v>Boston University</v>
          </cell>
          <cell r="B1655" t="str">
            <v>452000601</v>
          </cell>
          <cell r="C1655" t="str">
            <v>Non-Approved Out of State College and University</v>
          </cell>
        </row>
        <row r="1656">
          <cell r="A1656" t="str">
            <v>BotsIQ</v>
          </cell>
          <cell r="B1656" t="str">
            <v>300025368</v>
          </cell>
          <cell r="C1656" t="str">
            <v>Act 48 Independent Provider</v>
          </cell>
        </row>
        <row r="1657">
          <cell r="A1657" t="str">
            <v>Bouvier House</v>
          </cell>
          <cell r="B1657" t="str">
            <v>322090015</v>
          </cell>
          <cell r="C1657" t="str">
            <v>Miscellaneous</v>
          </cell>
          <cell r="D1657">
            <v>22</v>
          </cell>
          <cell r="E1657" t="str">
            <v>Bucks County IU 22</v>
          </cell>
        </row>
        <row r="1658">
          <cell r="A1658" t="str">
            <v>Bowdoin College</v>
          </cell>
          <cell r="B1658" t="str">
            <v>432006769</v>
          </cell>
          <cell r="C1658" t="str">
            <v>Non-Approved Out of State College and University</v>
          </cell>
        </row>
        <row r="1659">
          <cell r="A1659" t="str">
            <v>Bower Hollow Parochial Sch</v>
          </cell>
          <cell r="B1659" t="str">
            <v>210140493</v>
          </cell>
          <cell r="C1659" t="str">
            <v>Nonpublic, Non-Licensed School</v>
          </cell>
          <cell r="D1659">
            <v>10</v>
          </cell>
          <cell r="E1659" t="str">
            <v>Central IU 10</v>
          </cell>
        </row>
        <row r="1660">
          <cell r="A1660" t="str">
            <v>Bowers School House</v>
          </cell>
          <cell r="B1660" t="str">
            <v>301637670</v>
          </cell>
          <cell r="C1660" t="str">
            <v>Licensed, Private Academic School</v>
          </cell>
          <cell r="D1660">
            <v>1</v>
          </cell>
          <cell r="E1660" t="str">
            <v>Intermediate Unit 1</v>
          </cell>
        </row>
        <row r="1661">
          <cell r="A1661" t="str">
            <v>Bowers View School</v>
          </cell>
          <cell r="B1661" t="str">
            <v>215508391</v>
          </cell>
          <cell r="C1661" t="str">
            <v>Nonpublic, Non-Licensed School</v>
          </cell>
          <cell r="D1661">
            <v>15</v>
          </cell>
          <cell r="E1661" t="str">
            <v>Capital Area IU 15</v>
          </cell>
        </row>
        <row r="1662">
          <cell r="A1662" t="str">
            <v>BOWERSOX &amp; ASSOCIATES</v>
          </cell>
          <cell r="B1662" t="str">
            <v>300343933</v>
          </cell>
          <cell r="C1662" t="str">
            <v>Act 48 Independent Provider</v>
          </cell>
        </row>
        <row r="1663">
          <cell r="A1663" t="str">
            <v>Bowie State University</v>
          </cell>
          <cell r="B1663" t="str">
            <v>438009087</v>
          </cell>
          <cell r="C1663" t="str">
            <v>Non-Approved Out of State College and University</v>
          </cell>
        </row>
        <row r="1664">
          <cell r="A1664" t="str">
            <v>Bowling Green State University-Main Campus</v>
          </cell>
          <cell r="B1664" t="str">
            <v>448000401</v>
          </cell>
          <cell r="C1664" t="str">
            <v>Non-Approved Out of State College and University</v>
          </cell>
        </row>
        <row r="1665">
          <cell r="A1665" t="str">
            <v>Boyce Campus Library</v>
          </cell>
          <cell r="B1665" t="str">
            <v>402020952</v>
          </cell>
          <cell r="C1665" t="str">
            <v>Library</v>
          </cell>
        </row>
        <row r="1666">
          <cell r="A1666" t="str">
            <v>Boyce Cmp Middle College Prog</v>
          </cell>
          <cell r="B1666" t="str">
            <v>300021325</v>
          </cell>
          <cell r="C1666" t="str">
            <v>Miscellaneous</v>
          </cell>
          <cell r="D1666">
            <v>3</v>
          </cell>
          <cell r="E1666" t="str">
            <v>Allegheny IU 3</v>
          </cell>
        </row>
        <row r="1667">
          <cell r="A1667" t="str">
            <v>Boyers Run Mennonite School</v>
          </cell>
          <cell r="B1667" t="str">
            <v>213367669</v>
          </cell>
          <cell r="C1667" t="str">
            <v>Nonpublic, Non-Licensed School</v>
          </cell>
          <cell r="D1667">
            <v>13</v>
          </cell>
          <cell r="E1667" t="str">
            <v>Lancaster-Lebanon IU 13</v>
          </cell>
        </row>
        <row r="1668">
          <cell r="A1668" t="str">
            <v>Boyertown Area SD</v>
          </cell>
          <cell r="B1668" t="str">
            <v>114060753</v>
          </cell>
          <cell r="C1668" t="str">
            <v>School District</v>
          </cell>
          <cell r="D1668">
            <v>14</v>
          </cell>
          <cell r="E1668" t="str">
            <v>Berks County IU 14</v>
          </cell>
        </row>
        <row r="1669">
          <cell r="A1669" t="str">
            <v>Boyertown Community Library</v>
          </cell>
          <cell r="B1669" t="str">
            <v>914060303</v>
          </cell>
          <cell r="C1669" t="str">
            <v>Library</v>
          </cell>
        </row>
        <row r="1670">
          <cell r="A1670" t="str">
            <v>Boys &amp; Girls Club Of Easton</v>
          </cell>
          <cell r="B1670" t="str">
            <v>320480005</v>
          </cell>
          <cell r="C1670" t="str">
            <v>Miscellaneous</v>
          </cell>
          <cell r="D1670">
            <v>20</v>
          </cell>
          <cell r="E1670" t="str">
            <v>Colonial IU 20</v>
          </cell>
        </row>
        <row r="1671">
          <cell r="A1671" t="str">
            <v>Boys &amp; Girls Club of Phila</v>
          </cell>
          <cell r="B1671" t="str">
            <v>300511750</v>
          </cell>
          <cell r="C1671" t="str">
            <v>Other Private, Non-Licensed Entity</v>
          </cell>
          <cell r="D1671">
            <v>26</v>
          </cell>
          <cell r="E1671" t="str">
            <v>Philadelphia IU 26</v>
          </cell>
        </row>
        <row r="1672">
          <cell r="A1672" t="str">
            <v>Boys &amp; Girls Club of Somerset County, Inc.</v>
          </cell>
          <cell r="B1672" t="str">
            <v>344563355</v>
          </cell>
          <cell r="C1672" t="str">
            <v>Miscellaneous</v>
          </cell>
        </row>
        <row r="1673">
          <cell r="A1673" t="str">
            <v>Boys &amp; Girls Clubs of Western Pennsylvania</v>
          </cell>
          <cell r="B1673" t="str">
            <v>300021330</v>
          </cell>
          <cell r="C1673" t="str">
            <v>Other Private, Non-Licensed Entity</v>
          </cell>
          <cell r="D1673">
            <v>3</v>
          </cell>
          <cell r="E1673" t="str">
            <v>Allegheny IU 3</v>
          </cell>
        </row>
        <row r="1674">
          <cell r="A1674" t="str">
            <v>BOYS AND GIRLS CLUB OF EIRE</v>
          </cell>
          <cell r="B1674" t="str">
            <v>300250010</v>
          </cell>
          <cell r="C1674" t="str">
            <v>Miscellaneous</v>
          </cell>
        </row>
        <row r="1675">
          <cell r="A1675" t="str">
            <v>Boys and Girls Club of Erie</v>
          </cell>
          <cell r="B1675" t="str">
            <v>360250008</v>
          </cell>
          <cell r="C1675" t="str">
            <v>Miscellaneous</v>
          </cell>
        </row>
        <row r="1676">
          <cell r="A1676" t="str">
            <v>Boys and Girls Club of Lancaster Inc</v>
          </cell>
          <cell r="B1676" t="str">
            <v>300360700</v>
          </cell>
          <cell r="C1676" t="str">
            <v>Miscellaneous</v>
          </cell>
          <cell r="D1676">
            <v>13</v>
          </cell>
          <cell r="E1676" t="str">
            <v>Lancaster-Lebanon IU 13</v>
          </cell>
        </row>
        <row r="1677">
          <cell r="A1677" t="str">
            <v>Boys and Girls Club of Potter County</v>
          </cell>
          <cell r="B1677" t="str">
            <v>309539734</v>
          </cell>
          <cell r="C1677" t="str">
            <v>Miscellaneous</v>
          </cell>
        </row>
        <row r="1678">
          <cell r="A1678" t="str">
            <v>Boys Club of Bethlehem</v>
          </cell>
          <cell r="B1678" t="str">
            <v>300481000</v>
          </cell>
          <cell r="C1678" t="str">
            <v>Other Private, Non-Licensed Entity</v>
          </cell>
          <cell r="D1678">
            <v>20</v>
          </cell>
          <cell r="E1678" t="str">
            <v>Colonial IU 20</v>
          </cell>
        </row>
        <row r="1679">
          <cell r="A1679" t="str">
            <v>Boys Hope Girls Hope of Pittsburgh - Boy's Home</v>
          </cell>
          <cell r="B1679" t="str">
            <v>302029542</v>
          </cell>
          <cell r="C1679" t="str">
            <v>Miscellaneous</v>
          </cell>
          <cell r="D1679">
            <v>2</v>
          </cell>
          <cell r="E1679" t="str">
            <v>Pittsburgh-Mt Oliver IU 2</v>
          </cell>
        </row>
        <row r="1680">
          <cell r="A1680" t="str">
            <v>Boys Latin of Philadelphia CS</v>
          </cell>
          <cell r="B1680" t="str">
            <v>185515523</v>
          </cell>
          <cell r="C1680" t="str">
            <v xml:space="preserve">Charter School                          </v>
          </cell>
          <cell r="D1680">
            <v>26</v>
          </cell>
          <cell r="E1680" t="str">
            <v>Philadelphia IU 26</v>
          </cell>
        </row>
        <row r="1681">
          <cell r="A1681" t="str">
            <v>BR TRAINING AND EDUCATION, LLC</v>
          </cell>
          <cell r="B1681" t="str">
            <v>300512147</v>
          </cell>
          <cell r="C1681" t="str">
            <v>Act 48 Independent Provider</v>
          </cell>
        </row>
        <row r="1682">
          <cell r="A1682" t="str">
            <v>Brad's Driving School</v>
          </cell>
          <cell r="B1682" t="str">
            <v>353025122</v>
          </cell>
          <cell r="C1682" t="str">
            <v>Private Driver Training School</v>
          </cell>
          <cell r="D1682">
            <v>3</v>
          </cell>
          <cell r="E1682" t="str">
            <v>Allegheny IU 3</v>
          </cell>
        </row>
        <row r="1683">
          <cell r="A1683" t="str">
            <v>Braddock Carnegie Library</v>
          </cell>
          <cell r="B1683" t="str">
            <v>902020393</v>
          </cell>
          <cell r="C1683" t="str">
            <v>Library</v>
          </cell>
        </row>
        <row r="1684">
          <cell r="A1684" t="str">
            <v>Bradford Area Christian Academy</v>
          </cell>
          <cell r="B1684" t="str">
            <v>209420254</v>
          </cell>
          <cell r="C1684" t="str">
            <v>Nonpublic, Non-Licensed School</v>
          </cell>
          <cell r="D1684">
            <v>9</v>
          </cell>
          <cell r="E1684" t="str">
            <v>Seneca Highlands IU 9</v>
          </cell>
        </row>
        <row r="1685">
          <cell r="A1685" t="str">
            <v>Bradford Area Public Library</v>
          </cell>
          <cell r="B1685" t="str">
            <v>909420062</v>
          </cell>
          <cell r="C1685" t="str">
            <v>Library</v>
          </cell>
        </row>
        <row r="1686">
          <cell r="A1686" t="str">
            <v>Bradford Area SD</v>
          </cell>
          <cell r="B1686" t="str">
            <v>109420803</v>
          </cell>
          <cell r="C1686" t="str">
            <v>School District</v>
          </cell>
          <cell r="D1686">
            <v>9</v>
          </cell>
          <cell r="E1686" t="str">
            <v>Seneca Highlands IU 9</v>
          </cell>
        </row>
        <row r="1687">
          <cell r="A1687" t="str">
            <v>Bradford Co</v>
          </cell>
          <cell r="B1687" t="str">
            <v>500080001</v>
          </cell>
          <cell r="C1687" t="str">
            <v>Miscellaneous</v>
          </cell>
        </row>
        <row r="1688">
          <cell r="A1688" t="str">
            <v>Bradford Co</v>
          </cell>
          <cell r="B1688" t="str">
            <v>500080001</v>
          </cell>
          <cell r="C1688" t="str">
            <v xml:space="preserve">Municipality                            </v>
          </cell>
        </row>
        <row r="1689">
          <cell r="A1689" t="str">
            <v>Bradford Co Action Inc</v>
          </cell>
          <cell r="B1689" t="str">
            <v>300080730</v>
          </cell>
          <cell r="C1689" t="str">
            <v>Miscellaneous</v>
          </cell>
          <cell r="D1689">
            <v>17</v>
          </cell>
          <cell r="E1689" t="str">
            <v>BLaST IU 17</v>
          </cell>
        </row>
        <row r="1690">
          <cell r="A1690" t="str">
            <v>Bradford Co Day Care Program</v>
          </cell>
          <cell r="B1690" t="str">
            <v>300080800</v>
          </cell>
          <cell r="C1690" t="str">
            <v>Other Private, Non-Licensed Entity</v>
          </cell>
          <cell r="D1690">
            <v>17</v>
          </cell>
          <cell r="E1690" t="str">
            <v>BLaST IU 17</v>
          </cell>
        </row>
        <row r="1691">
          <cell r="A1691" t="str">
            <v>Bradford County Library</v>
          </cell>
          <cell r="B1691" t="str">
            <v>917089106</v>
          </cell>
          <cell r="C1691" t="str">
            <v>Library</v>
          </cell>
        </row>
        <row r="1692">
          <cell r="A1692" t="str">
            <v>BRADFORD TIOGA HEAD START INC</v>
          </cell>
          <cell r="B1692" t="str">
            <v>300595005</v>
          </cell>
          <cell r="C1692" t="str">
            <v>Act 48 Independent Provider</v>
          </cell>
        </row>
        <row r="1693">
          <cell r="A1693" t="str">
            <v>Bradford Tioga Head Start Inc.</v>
          </cell>
          <cell r="B1693" t="str">
            <v>373595798</v>
          </cell>
          <cell r="C1693" t="str">
            <v>Miscellaneous</v>
          </cell>
        </row>
        <row r="1694">
          <cell r="A1694" t="str">
            <v>Bradford Twp</v>
          </cell>
          <cell r="B1694" t="str">
            <v>509420095</v>
          </cell>
          <cell r="C1694" t="str">
            <v xml:space="preserve">Municipality                            </v>
          </cell>
        </row>
        <row r="1695">
          <cell r="A1695" t="str">
            <v>Bradley Center</v>
          </cell>
          <cell r="B1695" t="str">
            <v>300021390</v>
          </cell>
          <cell r="C1695" t="str">
            <v>Other Private, Non-Licensed Entity</v>
          </cell>
          <cell r="D1695">
            <v>2</v>
          </cell>
          <cell r="E1695" t="str">
            <v>Pittsburgh-Mt Oliver IU 2</v>
          </cell>
        </row>
        <row r="1696">
          <cell r="A1696" t="str">
            <v>Bradley Center - Hampton</v>
          </cell>
          <cell r="B1696" t="str">
            <v>300021400</v>
          </cell>
          <cell r="C1696" t="str">
            <v>Other Private, Non-Licensed Entity</v>
          </cell>
          <cell r="D1696">
            <v>3</v>
          </cell>
          <cell r="E1696" t="str">
            <v>Allegheny IU 3</v>
          </cell>
        </row>
        <row r="1697">
          <cell r="A1697" t="str">
            <v>Bradley Center - Mt. Lebanon</v>
          </cell>
          <cell r="B1697" t="str">
            <v>302020004</v>
          </cell>
          <cell r="C1697" t="str">
            <v>Miscellaneous</v>
          </cell>
          <cell r="D1697">
            <v>2</v>
          </cell>
          <cell r="E1697" t="str">
            <v>Pittsburgh-Mt Oliver IU 2</v>
          </cell>
        </row>
        <row r="1698">
          <cell r="A1698" t="str">
            <v>Bradley Center Annex</v>
          </cell>
          <cell r="B1698" t="str">
            <v>300021380</v>
          </cell>
          <cell r="C1698" t="str">
            <v>Other Private, Non-Licensed Entity</v>
          </cell>
          <cell r="D1698">
            <v>2</v>
          </cell>
          <cell r="E1698" t="str">
            <v>Pittsburgh-Mt Oliver IU 2</v>
          </cell>
        </row>
        <row r="1699">
          <cell r="A1699" t="str">
            <v>Bradley Center South</v>
          </cell>
          <cell r="B1699" t="str">
            <v>300630350</v>
          </cell>
          <cell r="C1699" t="str">
            <v>Miscellaneous</v>
          </cell>
          <cell r="D1699">
            <v>1</v>
          </cell>
          <cell r="E1699" t="str">
            <v>Intermediate Unit 1</v>
          </cell>
        </row>
        <row r="1700">
          <cell r="A1700" t="str">
            <v>Bradley School</v>
          </cell>
          <cell r="B1700" t="str">
            <v>300630351</v>
          </cell>
          <cell r="C1700" t="str">
            <v>Licensed, Private Academic School</v>
          </cell>
          <cell r="D1700">
            <v>3</v>
          </cell>
          <cell r="E1700" t="str">
            <v>Allegheny IU 3</v>
          </cell>
        </row>
        <row r="1701">
          <cell r="A1701" t="str">
            <v>Bradley University</v>
          </cell>
          <cell r="B1701" t="str">
            <v>423009768</v>
          </cell>
          <cell r="C1701" t="str">
            <v>Non-Approved Out of State College and University</v>
          </cell>
        </row>
        <row r="1702">
          <cell r="A1702" t="str">
            <v>Brady House - Children's Home of Easton</v>
          </cell>
          <cell r="B1702" t="str">
            <v>320489130</v>
          </cell>
          <cell r="C1702" t="str">
            <v>Miscellaneous</v>
          </cell>
          <cell r="D1702">
            <v>20</v>
          </cell>
          <cell r="E1702" t="str">
            <v>Colonial IU 20</v>
          </cell>
        </row>
        <row r="1703">
          <cell r="A1703" t="str">
            <v>Brain Injury Association of Pennsylvania, Inc.</v>
          </cell>
          <cell r="B1703" t="str">
            <v>318226908</v>
          </cell>
          <cell r="C1703" t="str">
            <v>Act 48 Independent Provider</v>
          </cell>
        </row>
        <row r="1704">
          <cell r="A1704" t="str">
            <v>Brainerd Presbyterian Center</v>
          </cell>
          <cell r="B1704" t="str">
            <v>300450300</v>
          </cell>
          <cell r="C1704" t="str">
            <v>Other Private, Non-Licensed Entity</v>
          </cell>
          <cell r="D1704">
            <v>20</v>
          </cell>
          <cell r="E1704" t="str">
            <v>Colonial IU 20</v>
          </cell>
        </row>
        <row r="1705">
          <cell r="A1705" t="str">
            <v>Brainy Tots Academy</v>
          </cell>
          <cell r="B1705" t="str">
            <v>308518197</v>
          </cell>
          <cell r="C1705" t="str">
            <v>Miscellaneous</v>
          </cell>
        </row>
        <row r="1706">
          <cell r="A1706" t="str">
            <v>Branch Township</v>
          </cell>
          <cell r="B1706" t="str">
            <v>529540155</v>
          </cell>
          <cell r="C1706" t="str">
            <v xml:space="preserve">Municipality                            </v>
          </cell>
        </row>
        <row r="1707">
          <cell r="A1707" t="str">
            <v>Brandeis University</v>
          </cell>
          <cell r="B1707" t="str">
            <v>447001657</v>
          </cell>
          <cell r="C1707" t="str">
            <v>Non-Approved Out of State College and University</v>
          </cell>
        </row>
        <row r="1708">
          <cell r="A1708" t="str">
            <v>Brandywine Childrens House</v>
          </cell>
          <cell r="B1708" t="str">
            <v>300150420</v>
          </cell>
          <cell r="C1708" t="str">
            <v>Licensed, Private Academic School</v>
          </cell>
          <cell r="D1708">
            <v>24</v>
          </cell>
          <cell r="E1708" t="str">
            <v>Chester County IU 24</v>
          </cell>
        </row>
        <row r="1709">
          <cell r="A1709" t="str">
            <v>Brandywine Community Library</v>
          </cell>
          <cell r="B1709" t="str">
            <v>914061893</v>
          </cell>
          <cell r="C1709" t="str">
            <v>Library</v>
          </cell>
        </row>
        <row r="1710">
          <cell r="A1710" t="str">
            <v>Brandywine Heights Area SD</v>
          </cell>
          <cell r="B1710" t="str">
            <v>114060853</v>
          </cell>
          <cell r="C1710" t="str">
            <v>School District</v>
          </cell>
          <cell r="D1710">
            <v>14</v>
          </cell>
          <cell r="E1710" t="str">
            <v>Berks County IU 14</v>
          </cell>
        </row>
        <row r="1711">
          <cell r="A1711" t="str">
            <v>Brandywine Hospital</v>
          </cell>
          <cell r="B1711" t="str">
            <v>924152048</v>
          </cell>
          <cell r="C1711" t="str">
            <v>Library</v>
          </cell>
        </row>
        <row r="1712">
          <cell r="A1712" t="str">
            <v>Brandywine River Museum</v>
          </cell>
          <cell r="B1712" t="str">
            <v>325230023</v>
          </cell>
          <cell r="C1712" t="str">
            <v>Act 48 Independent Provider</v>
          </cell>
        </row>
        <row r="1713">
          <cell r="A1713" t="str">
            <v>Brandywine Special Ed School</v>
          </cell>
          <cell r="B1713" t="str">
            <v>214150000</v>
          </cell>
          <cell r="C1713" t="str">
            <v>Nonpublic, Non-Licensed School</v>
          </cell>
          <cell r="D1713">
            <v>14</v>
          </cell>
          <cell r="E1713" t="str">
            <v>Berks County IU 14</v>
          </cell>
        </row>
        <row r="1714">
          <cell r="A1714" t="str">
            <v>Brants Driving School, Inc.</v>
          </cell>
          <cell r="B1714" t="str">
            <v>300110850</v>
          </cell>
          <cell r="C1714" t="str">
            <v>Private Driver Training School</v>
          </cell>
          <cell r="D1714">
            <v>8</v>
          </cell>
          <cell r="E1714" t="str">
            <v>Appalachia IU 8</v>
          </cell>
        </row>
        <row r="1715">
          <cell r="A1715" t="str">
            <v>Brazosport College</v>
          </cell>
          <cell r="B1715" t="str">
            <v>446001418</v>
          </cell>
          <cell r="C1715" t="str">
            <v>Non-Approved Out of State College and University</v>
          </cell>
        </row>
        <row r="1716">
          <cell r="A1716" t="str">
            <v>Breakthrough: Deaf Advocacy Plus Independent Living</v>
          </cell>
          <cell r="B1716" t="str">
            <v>394510743</v>
          </cell>
          <cell r="C1716" t="str">
            <v>Miscellaneous</v>
          </cell>
        </row>
        <row r="1717">
          <cell r="A1717" t="str">
            <v>Breathe Pennsylvania</v>
          </cell>
          <cell r="B1717" t="str">
            <v>300104565</v>
          </cell>
          <cell r="C1717" t="str">
            <v>Act 48 Independent Provider</v>
          </cell>
        </row>
        <row r="1718">
          <cell r="A1718" t="str">
            <v>Breezeway Amish School</v>
          </cell>
          <cell r="B1718" t="str">
            <v>205250002</v>
          </cell>
          <cell r="C1718" t="str">
            <v>Nonpublic, Non-Licensed School</v>
          </cell>
          <cell r="D1718">
            <v>5</v>
          </cell>
          <cell r="E1718" t="str">
            <v>Northwest Tri-County IU 5</v>
          </cell>
        </row>
        <row r="1719">
          <cell r="A1719" t="str">
            <v>Breezewood Amish School</v>
          </cell>
          <cell r="B1719" t="str">
            <v>224150017</v>
          </cell>
          <cell r="C1719" t="str">
            <v>Nonpublic, Non-Licensed School</v>
          </cell>
          <cell r="D1719">
            <v>24</v>
          </cell>
          <cell r="E1719" t="str">
            <v>Chester County IU 24</v>
          </cell>
        </row>
        <row r="1720">
          <cell r="A1720" t="str">
            <v>Breezy Acres</v>
          </cell>
          <cell r="B1720" t="str">
            <v>212013298</v>
          </cell>
          <cell r="C1720" t="str">
            <v>Nonpublic, Non-Licensed School</v>
          </cell>
          <cell r="D1720">
            <v>12</v>
          </cell>
          <cell r="E1720" t="str">
            <v>Lincoln IU 12</v>
          </cell>
        </row>
        <row r="1721">
          <cell r="A1721" t="str">
            <v>Breezy Acres</v>
          </cell>
          <cell r="B1721" t="str">
            <v>212017517</v>
          </cell>
          <cell r="C1721" t="str">
            <v>Nonpublic, Non-Licensed School</v>
          </cell>
          <cell r="D1721">
            <v>12</v>
          </cell>
          <cell r="E1721" t="str">
            <v>Lincoln IU 12</v>
          </cell>
        </row>
        <row r="1722">
          <cell r="A1722" t="str">
            <v>Breezy Acres</v>
          </cell>
          <cell r="B1722" t="str">
            <v>212018980</v>
          </cell>
          <cell r="C1722" t="str">
            <v>Nonpublic, Non-Licensed School</v>
          </cell>
          <cell r="D1722">
            <v>12</v>
          </cell>
          <cell r="E1722" t="str">
            <v>Lincoln IU 12</v>
          </cell>
        </row>
        <row r="1723">
          <cell r="A1723" t="str">
            <v>Breezy Acres</v>
          </cell>
          <cell r="B1723" t="str">
            <v>212019170</v>
          </cell>
          <cell r="C1723" t="str">
            <v>Nonpublic, Non-Licensed School</v>
          </cell>
          <cell r="D1723">
            <v>12</v>
          </cell>
          <cell r="E1723" t="str">
            <v>Lincoln IU 12</v>
          </cell>
        </row>
        <row r="1724">
          <cell r="A1724" t="str">
            <v>Breezy Acres</v>
          </cell>
          <cell r="B1724" t="str">
            <v>212019537</v>
          </cell>
          <cell r="C1724" t="str">
            <v>Nonpublic, Non-Licensed School</v>
          </cell>
          <cell r="D1724">
            <v>12</v>
          </cell>
          <cell r="E1724" t="str">
            <v>Lincoln IU 12</v>
          </cell>
        </row>
        <row r="1725">
          <cell r="A1725" t="str">
            <v>Breezy Acres Amish School</v>
          </cell>
          <cell r="B1725" t="str">
            <v>206207582</v>
          </cell>
          <cell r="C1725" t="str">
            <v>Nonpublic, Non-Licensed School</v>
          </cell>
          <cell r="D1725">
            <v>6</v>
          </cell>
          <cell r="E1725" t="str">
            <v>Riverview IU 6</v>
          </cell>
        </row>
        <row r="1726">
          <cell r="A1726" t="str">
            <v>Breezy Corner Parochial School</v>
          </cell>
          <cell r="B1726" t="str">
            <v>214064980</v>
          </cell>
          <cell r="C1726" t="str">
            <v>Nonpublic, Non-Licensed School</v>
          </cell>
          <cell r="D1726">
            <v>14</v>
          </cell>
          <cell r="E1726" t="str">
            <v>Berks County IU 14</v>
          </cell>
        </row>
        <row r="1727">
          <cell r="A1727" t="str">
            <v>Breezy Hollow Amish School</v>
          </cell>
          <cell r="B1727" t="str">
            <v>211340000</v>
          </cell>
          <cell r="C1727" t="str">
            <v>Nonpublic, Non-Licensed School</v>
          </cell>
          <cell r="D1727">
            <v>11</v>
          </cell>
          <cell r="E1727" t="str">
            <v>Tuscarora IU 11</v>
          </cell>
        </row>
        <row r="1728">
          <cell r="A1728" t="str">
            <v>Breezy Lane School</v>
          </cell>
          <cell r="B1728" t="str">
            <v>228321055</v>
          </cell>
          <cell r="C1728" t="str">
            <v>Nonpublic, Non-Licensed School</v>
          </cell>
          <cell r="D1728">
            <v>28</v>
          </cell>
          <cell r="E1728" t="str">
            <v>ARIN IU 28</v>
          </cell>
        </row>
        <row r="1729">
          <cell r="A1729" t="str">
            <v>Breezy Meadows Amish School</v>
          </cell>
          <cell r="B1729" t="str">
            <v>210186994</v>
          </cell>
          <cell r="C1729" t="str">
            <v>Nonpublic, Non-Licensed School</v>
          </cell>
          <cell r="D1729">
            <v>10</v>
          </cell>
          <cell r="E1729" t="str">
            <v>Central IU 10</v>
          </cell>
        </row>
        <row r="1730">
          <cell r="A1730" t="str">
            <v>Breezy Meadows School</v>
          </cell>
          <cell r="B1730" t="str">
            <v>216470003</v>
          </cell>
          <cell r="C1730" t="str">
            <v>Nonpublic, Non-Licensed School</v>
          </cell>
          <cell r="D1730">
            <v>16</v>
          </cell>
          <cell r="E1730" t="str">
            <v>Central Susquehanna IU 16</v>
          </cell>
        </row>
        <row r="1731">
          <cell r="A1731" t="str">
            <v>Breezy Point Day School</v>
          </cell>
          <cell r="B1731" t="str">
            <v>300090500</v>
          </cell>
          <cell r="C1731" t="str">
            <v>Licensed, Private Academic School</v>
          </cell>
          <cell r="D1731">
            <v>22</v>
          </cell>
          <cell r="E1731" t="str">
            <v>Bucks County IU 22</v>
          </cell>
        </row>
        <row r="1732">
          <cell r="A1732" t="str">
            <v>Brenau University</v>
          </cell>
          <cell r="B1732" t="str">
            <v>420002243</v>
          </cell>
          <cell r="C1732" t="str">
            <v>Non-Approved Out of State College and University</v>
          </cell>
        </row>
        <row r="1733">
          <cell r="A1733" t="str">
            <v>BRENDA HOTCHKISS DBA MISS BRETTS CHILD CARE</v>
          </cell>
          <cell r="B1733" t="str">
            <v>356254193</v>
          </cell>
          <cell r="C1733" t="str">
            <v>Miscellaneous</v>
          </cell>
        </row>
        <row r="1734">
          <cell r="A1734" t="str">
            <v>Brenda Zangla dba Lala's Day Care Center</v>
          </cell>
          <cell r="B1734" t="str">
            <v>300300064</v>
          </cell>
          <cell r="C1734" t="str">
            <v>Miscellaneous</v>
          </cell>
          <cell r="D1734">
            <v>1</v>
          </cell>
          <cell r="E1734" t="str">
            <v>Intermediate Unit 1</v>
          </cell>
        </row>
        <row r="1735">
          <cell r="A1735" t="str">
            <v>Brentwood Borough SD</v>
          </cell>
          <cell r="B1735" t="str">
            <v>103021453</v>
          </cell>
          <cell r="C1735" t="str">
            <v>School District</v>
          </cell>
          <cell r="D1735">
            <v>3</v>
          </cell>
          <cell r="E1735" t="str">
            <v>Allegheny IU 3</v>
          </cell>
        </row>
        <row r="1736">
          <cell r="A1736" t="str">
            <v>Brentwood Library</v>
          </cell>
          <cell r="B1736" t="str">
            <v>902020483</v>
          </cell>
          <cell r="C1736" t="str">
            <v>Library</v>
          </cell>
        </row>
        <row r="1737">
          <cell r="A1737" t="str">
            <v>Brescia University</v>
          </cell>
          <cell r="B1737" t="str">
            <v>478006052</v>
          </cell>
          <cell r="C1737" t="str">
            <v>Non-Approved Out of State College and University</v>
          </cell>
        </row>
        <row r="1738">
          <cell r="A1738" t="str">
            <v>Brethren Village CCC</v>
          </cell>
          <cell r="B1738" t="str">
            <v>300360730</v>
          </cell>
          <cell r="C1738" t="str">
            <v>Miscellaneous</v>
          </cell>
          <cell r="D1738">
            <v>13</v>
          </cell>
          <cell r="E1738" t="str">
            <v>Lancaster-Lebanon IU 13</v>
          </cell>
        </row>
        <row r="1739">
          <cell r="A1739" t="str">
            <v>Brevard College</v>
          </cell>
          <cell r="B1739" t="str">
            <v>443006128</v>
          </cell>
          <cell r="C1739" t="str">
            <v>Non-Approved Out of State College and University</v>
          </cell>
        </row>
        <row r="1740">
          <cell r="A1740" t="str">
            <v>Brewer Technology and Learning</v>
          </cell>
          <cell r="B1740" t="str">
            <v>380386843</v>
          </cell>
          <cell r="C1740" t="str">
            <v>Act 48 Independent Provider</v>
          </cell>
        </row>
        <row r="1741">
          <cell r="A1741" t="str">
            <v>Brewton-Parker College</v>
          </cell>
          <cell r="B1741" t="str">
            <v>497002046</v>
          </cell>
          <cell r="C1741" t="str">
            <v>Non-Approved Out of State College and University</v>
          </cell>
        </row>
        <row r="1742">
          <cell r="A1742" t="str">
            <v>Briar Cliff University</v>
          </cell>
          <cell r="B1742" t="str">
            <v>449006216</v>
          </cell>
          <cell r="C1742" t="str">
            <v>Non-Approved Out of State College and University</v>
          </cell>
        </row>
        <row r="1743">
          <cell r="A1743" t="str">
            <v>Briarcliffe College</v>
          </cell>
          <cell r="B1743" t="str">
            <v>462009147</v>
          </cell>
          <cell r="C1743" t="str">
            <v>Non-Approved Out of State College and University</v>
          </cell>
        </row>
        <row r="1744">
          <cell r="A1744" t="str">
            <v>Brick Amish School</v>
          </cell>
          <cell r="B1744" t="str">
            <v>213360682</v>
          </cell>
          <cell r="C1744" t="str">
            <v>Nonpublic, Non-Licensed School</v>
          </cell>
          <cell r="D1744">
            <v>13</v>
          </cell>
          <cell r="E1744" t="str">
            <v>Lancaster-Lebanon IU 13</v>
          </cell>
        </row>
        <row r="1745">
          <cell r="A1745" t="str">
            <v>Brick Amish School</v>
          </cell>
          <cell r="B1745" t="str">
            <v>224151552</v>
          </cell>
          <cell r="C1745" t="str">
            <v>Nonpublic, Non-Licensed School</v>
          </cell>
          <cell r="D1745">
            <v>24</v>
          </cell>
          <cell r="E1745" t="str">
            <v>Chester County IU 24</v>
          </cell>
        </row>
        <row r="1746">
          <cell r="A1746" t="str">
            <v>Brickerville Mennonite School</v>
          </cell>
          <cell r="B1746" t="str">
            <v>213360692</v>
          </cell>
          <cell r="C1746" t="str">
            <v>Nonpublic, Non-Licensed School</v>
          </cell>
          <cell r="D1746">
            <v>13</v>
          </cell>
          <cell r="E1746" t="str">
            <v>Lancaster-Lebanon IU 13</v>
          </cell>
        </row>
        <row r="1747">
          <cell r="A1747" t="str">
            <v>Bridge Program</v>
          </cell>
          <cell r="B1747" t="str">
            <v>303020032</v>
          </cell>
          <cell r="C1747" t="str">
            <v>Miscellaneous</v>
          </cell>
          <cell r="D1747">
            <v>3</v>
          </cell>
          <cell r="E1747" t="str">
            <v>Allegheny IU 3</v>
          </cell>
        </row>
        <row r="1748">
          <cell r="A1748" t="str">
            <v>Bridge Way School</v>
          </cell>
          <cell r="B1748" t="str">
            <v>326510170</v>
          </cell>
          <cell r="C1748" t="str">
            <v>Licensed, Private Academic School</v>
          </cell>
          <cell r="D1748">
            <v>26</v>
          </cell>
          <cell r="E1748" t="str">
            <v>Philadelphia IU 26</v>
          </cell>
        </row>
        <row r="1749">
          <cell r="A1749" t="str">
            <v>Bridges International, Inc.</v>
          </cell>
          <cell r="B1749" t="str">
            <v>326010099</v>
          </cell>
          <cell r="C1749" t="str">
            <v>Act 48 Independent Provider</v>
          </cell>
        </row>
        <row r="1750">
          <cell r="A1750" t="str">
            <v>Bridges to Literacy, Inc.</v>
          </cell>
          <cell r="B1750" t="str">
            <v>326510084</v>
          </cell>
          <cell r="C1750" t="str">
            <v>Act 48 Independent Provider</v>
          </cell>
        </row>
        <row r="1751">
          <cell r="A1751" t="str">
            <v>Bridgeview Amish School</v>
          </cell>
          <cell r="B1751" t="str">
            <v>205201404</v>
          </cell>
          <cell r="C1751" t="str">
            <v>Nonpublic, Non-Licensed School</v>
          </cell>
          <cell r="D1751">
            <v>5</v>
          </cell>
          <cell r="E1751" t="str">
            <v>Northwest Tri-County IU 5</v>
          </cell>
        </row>
        <row r="1752">
          <cell r="A1752" t="str">
            <v>Bridgeville Parochial School</v>
          </cell>
          <cell r="B1752" t="str">
            <v>216600603</v>
          </cell>
          <cell r="C1752" t="str">
            <v>Nonpublic, Non-Licensed School</v>
          </cell>
          <cell r="D1752">
            <v>16</v>
          </cell>
          <cell r="E1752" t="str">
            <v>Central Susquehanna IU 16</v>
          </cell>
        </row>
        <row r="1753">
          <cell r="A1753" t="str">
            <v>Bridgeville Public Library</v>
          </cell>
          <cell r="B1753" t="str">
            <v>902020513</v>
          </cell>
          <cell r="C1753" t="str">
            <v>Library</v>
          </cell>
        </row>
        <row r="1754">
          <cell r="A1754" t="str">
            <v>Bridgeville School</v>
          </cell>
          <cell r="B1754" t="str">
            <v>213360722</v>
          </cell>
          <cell r="C1754" t="str">
            <v>Nonpublic, Non-Licensed School</v>
          </cell>
          <cell r="D1754">
            <v>13</v>
          </cell>
          <cell r="E1754" t="str">
            <v>Lancaster-Lebanon IU 13</v>
          </cell>
        </row>
        <row r="1755">
          <cell r="A1755" t="str">
            <v>Bridgewater College</v>
          </cell>
          <cell r="B1755" t="str">
            <v>491005188</v>
          </cell>
          <cell r="C1755" t="str">
            <v>Non-Approved Out of State College and University</v>
          </cell>
        </row>
        <row r="1756">
          <cell r="A1756" t="str">
            <v>Bridgewater House</v>
          </cell>
          <cell r="B1756" t="str">
            <v>300090520</v>
          </cell>
          <cell r="C1756" t="str">
            <v>Other Private, Non-Licensed Entity</v>
          </cell>
          <cell r="D1756">
            <v>22</v>
          </cell>
          <cell r="E1756" t="str">
            <v>Bucks County IU 22</v>
          </cell>
        </row>
        <row r="1757">
          <cell r="A1757" t="str">
            <v>Bridgewater State University</v>
          </cell>
          <cell r="B1757" t="str">
            <v>416004283</v>
          </cell>
          <cell r="C1757" t="str">
            <v>Non-Approved Out of State College and University</v>
          </cell>
        </row>
        <row r="1758">
          <cell r="A1758" t="str">
            <v>Bridgeway Academy</v>
          </cell>
          <cell r="B1758" t="str">
            <v>221393134</v>
          </cell>
          <cell r="C1758" t="str">
            <v>Nonpublic, Non-Licensed School</v>
          </cell>
          <cell r="D1758">
            <v>21</v>
          </cell>
          <cell r="E1758" t="str">
            <v>Carbon-Lehigh IU 21</v>
          </cell>
        </row>
        <row r="1759">
          <cell r="A1759" t="str">
            <v>Bridgeway High School</v>
          </cell>
          <cell r="B1759" t="str">
            <v>421399289</v>
          </cell>
          <cell r="C1759" t="str">
            <v>Private Licensed School</v>
          </cell>
        </row>
        <row r="1760">
          <cell r="A1760" t="str">
            <v>Bridging Child Development</v>
          </cell>
          <cell r="B1760" t="str">
            <v>300008389</v>
          </cell>
          <cell r="C1760" t="str">
            <v>Act 48 Independent Provider</v>
          </cell>
        </row>
        <row r="1761">
          <cell r="A1761" t="str">
            <v>BRIDGING LITERACY</v>
          </cell>
          <cell r="B1761" t="str">
            <v>300673347</v>
          </cell>
          <cell r="C1761" t="str">
            <v>Act 48 Independent Provider</v>
          </cell>
        </row>
        <row r="1762">
          <cell r="A1762" t="str">
            <v>BRIDGING LITERACY LLC</v>
          </cell>
          <cell r="B1762" t="str">
            <v>300672525</v>
          </cell>
          <cell r="C1762" t="str">
            <v>Act 48 Independent Provider</v>
          </cell>
        </row>
        <row r="1763">
          <cell r="A1763" t="str">
            <v>Brigham Young University</v>
          </cell>
          <cell r="B1763" t="str">
            <v>494009021</v>
          </cell>
          <cell r="C1763" t="str">
            <v>Non-Approved Out of State College and University</v>
          </cell>
        </row>
        <row r="1764">
          <cell r="A1764" t="str">
            <v>Brigham Young University-Hawaii</v>
          </cell>
          <cell r="B1764" t="str">
            <v>416004096</v>
          </cell>
          <cell r="C1764" t="str">
            <v>Non-Approved Out of State College and University</v>
          </cell>
        </row>
        <row r="1765">
          <cell r="A1765" t="str">
            <v>Brigham Young University-Idaho</v>
          </cell>
          <cell r="B1765" t="str">
            <v>414000136</v>
          </cell>
          <cell r="C1765" t="str">
            <v>Non-Approved Out of State College and University</v>
          </cell>
        </row>
        <row r="1766">
          <cell r="A1766" t="str">
            <v>BRIGHT AND EARLY DAYCARE &amp; LEARNING CENTER</v>
          </cell>
          <cell r="B1766" t="str">
            <v>353514733</v>
          </cell>
          <cell r="C1766" t="str">
            <v>Miscellaneous</v>
          </cell>
        </row>
        <row r="1767">
          <cell r="A1767" t="str">
            <v>Bright Beginners Academy</v>
          </cell>
          <cell r="B1767" t="str">
            <v>322092126</v>
          </cell>
          <cell r="C1767" t="str">
            <v>Licensed, Private Academic School</v>
          </cell>
          <cell r="D1767">
            <v>22</v>
          </cell>
          <cell r="E1767" t="str">
            <v>Bucks County IU 22</v>
          </cell>
        </row>
        <row r="1768">
          <cell r="A1768" t="str">
            <v>Bright Beginners Daycare &amp; Learning Center</v>
          </cell>
          <cell r="B1768" t="str">
            <v>372361769</v>
          </cell>
          <cell r="C1768" t="str">
            <v>Miscellaneous</v>
          </cell>
        </row>
        <row r="1769">
          <cell r="A1769" t="str">
            <v>Bright Beginnings</v>
          </cell>
          <cell r="B1769" t="str">
            <v>300280005</v>
          </cell>
          <cell r="C1769" t="str">
            <v>Miscellaneous</v>
          </cell>
        </row>
        <row r="1770">
          <cell r="A1770" t="str">
            <v>Bright Beginnings</v>
          </cell>
          <cell r="B1770" t="str">
            <v>318400173</v>
          </cell>
          <cell r="C1770" t="str">
            <v>Licensed, Private Academic School</v>
          </cell>
          <cell r="D1770">
            <v>18</v>
          </cell>
          <cell r="E1770" t="str">
            <v>Luzerne IU 18</v>
          </cell>
        </row>
        <row r="1771">
          <cell r="A1771" t="str">
            <v>Bright Beginnings Child Care Inc</v>
          </cell>
          <cell r="B1771" t="str">
            <v>324153920</v>
          </cell>
          <cell r="C1771" t="str">
            <v>Miscellaneous</v>
          </cell>
          <cell r="D1771">
            <v>24</v>
          </cell>
          <cell r="E1771" t="str">
            <v>Chester County IU 24</v>
          </cell>
        </row>
        <row r="1772">
          <cell r="A1772" t="str">
            <v>Bright Beginnings Child Care Inc</v>
          </cell>
          <cell r="B1772" t="str">
            <v>324159232</v>
          </cell>
          <cell r="C1772" t="str">
            <v>Licensed, Private Academic School</v>
          </cell>
          <cell r="D1772">
            <v>24</v>
          </cell>
          <cell r="E1772" t="str">
            <v>Chester County IU 24</v>
          </cell>
        </row>
        <row r="1773">
          <cell r="A1773" t="str">
            <v>Bright Beginnings Child Development Center</v>
          </cell>
          <cell r="B1773" t="str">
            <v>353227342</v>
          </cell>
          <cell r="C1773" t="str">
            <v>Miscellaneous</v>
          </cell>
        </row>
        <row r="1774">
          <cell r="A1774" t="str">
            <v>Bright Beginnings Daycare and Preschool</v>
          </cell>
          <cell r="B1774" t="str">
            <v>300454044</v>
          </cell>
          <cell r="C1774" t="str">
            <v>Miscellaneous</v>
          </cell>
        </row>
        <row r="1775">
          <cell r="A1775" t="str">
            <v>Bright Beginnings Early Learning Center</v>
          </cell>
          <cell r="B1775" t="str">
            <v>347076719</v>
          </cell>
          <cell r="C1775" t="str">
            <v>Miscellaneous</v>
          </cell>
        </row>
        <row r="1776">
          <cell r="A1776" t="str">
            <v>Bright Beginnings Education Center</v>
          </cell>
          <cell r="B1776" t="str">
            <v>324152218</v>
          </cell>
          <cell r="C1776" t="str">
            <v>Licensed, Private Academic School</v>
          </cell>
          <cell r="D1776">
            <v>24</v>
          </cell>
          <cell r="E1776" t="str">
            <v>Chester County IU 24</v>
          </cell>
        </row>
        <row r="1777">
          <cell r="A1777" t="str">
            <v>Bright Beginnings Education Center</v>
          </cell>
          <cell r="B1777" t="str">
            <v>324153319</v>
          </cell>
          <cell r="C1777" t="str">
            <v>Licensed, Private Academic School</v>
          </cell>
          <cell r="D1777">
            <v>24</v>
          </cell>
          <cell r="E1777" t="str">
            <v>Chester County IU 24</v>
          </cell>
        </row>
        <row r="1778">
          <cell r="A1778" t="str">
            <v>Bright Beginnings Education Center</v>
          </cell>
          <cell r="B1778" t="str">
            <v>324155839</v>
          </cell>
          <cell r="C1778" t="str">
            <v>Licensed, Private Academic School</v>
          </cell>
          <cell r="D1778">
            <v>24</v>
          </cell>
          <cell r="E1778" t="str">
            <v>Chester County IU 24</v>
          </cell>
        </row>
        <row r="1779">
          <cell r="A1779" t="str">
            <v>Bright Beginnings Education Center</v>
          </cell>
          <cell r="B1779" t="str">
            <v>324158700</v>
          </cell>
          <cell r="C1779" t="str">
            <v>Licensed, Private Academic School</v>
          </cell>
          <cell r="D1779">
            <v>24</v>
          </cell>
          <cell r="E1779" t="str">
            <v>Chester County IU 24</v>
          </cell>
        </row>
        <row r="1780">
          <cell r="A1780" t="str">
            <v>Bright Beginnings Education Center, Inc.</v>
          </cell>
          <cell r="B1780" t="str">
            <v>398157668</v>
          </cell>
          <cell r="C1780" t="str">
            <v>Miscellaneous</v>
          </cell>
        </row>
        <row r="1781">
          <cell r="A1781" t="str">
            <v>Bright Beginnings Enterprises, Inc.</v>
          </cell>
          <cell r="B1781" t="str">
            <v>397039085</v>
          </cell>
          <cell r="C1781" t="str">
            <v>Miscellaneous</v>
          </cell>
        </row>
        <row r="1782">
          <cell r="A1782" t="str">
            <v>Bright Beginnings Preschool</v>
          </cell>
          <cell r="B1782" t="str">
            <v>300388510</v>
          </cell>
          <cell r="C1782" t="str">
            <v>Licensed, Private Academic School</v>
          </cell>
          <cell r="D1782">
            <v>13</v>
          </cell>
          <cell r="E1782" t="str">
            <v>Lancaster-Lebanon IU 13</v>
          </cell>
        </row>
        <row r="1783">
          <cell r="A1783" t="str">
            <v>BRIGHT FUTURES CHILD CARE CENTER LLC</v>
          </cell>
          <cell r="B1783" t="str">
            <v>358397930</v>
          </cell>
          <cell r="C1783" t="str">
            <v>Miscellaneous</v>
          </cell>
        </row>
        <row r="1784">
          <cell r="A1784" t="str">
            <v>Bright Futures Early Learning Academy of PA</v>
          </cell>
          <cell r="B1784" t="str">
            <v>315227302</v>
          </cell>
          <cell r="C1784" t="str">
            <v>Licensed, Private Academic School</v>
          </cell>
          <cell r="D1784">
            <v>15</v>
          </cell>
          <cell r="E1784" t="str">
            <v>Capital Area IU 15</v>
          </cell>
        </row>
        <row r="1785">
          <cell r="A1785" t="str">
            <v>Bright Futures Learning Centers Inc</v>
          </cell>
          <cell r="B1785" t="str">
            <v>307225654</v>
          </cell>
          <cell r="C1785" t="str">
            <v>Miscellaneous</v>
          </cell>
        </row>
        <row r="1786">
          <cell r="A1786" t="str">
            <v>Bright Horizons at AGH</v>
          </cell>
          <cell r="B1786" t="str">
            <v>303028816</v>
          </cell>
          <cell r="C1786" t="str">
            <v>Licensed, Private Academic School</v>
          </cell>
          <cell r="D1786">
            <v>3</v>
          </cell>
          <cell r="E1786" t="str">
            <v>Allegheny IU 3</v>
          </cell>
        </row>
        <row r="1787">
          <cell r="A1787" t="str">
            <v>Bright Horizons at Cranberry</v>
          </cell>
          <cell r="B1787" t="str">
            <v>304100016</v>
          </cell>
          <cell r="C1787" t="str">
            <v>Licensed, Private Academic School</v>
          </cell>
          <cell r="D1787">
            <v>4</v>
          </cell>
          <cell r="E1787" t="str">
            <v>Midwestern IU 4</v>
          </cell>
        </row>
        <row r="1788">
          <cell r="A1788" t="str">
            <v>Bright Ideas Childcare and Preschool Inc</v>
          </cell>
          <cell r="B1788" t="str">
            <v>310076097</v>
          </cell>
          <cell r="C1788" t="str">
            <v>Miscellaneous</v>
          </cell>
        </row>
        <row r="1789">
          <cell r="A1789" t="str">
            <v>BRIGHT INVENTIONS</v>
          </cell>
          <cell r="B1789" t="str">
            <v>300514628</v>
          </cell>
          <cell r="C1789" t="str">
            <v>Act 48 Independent Provider</v>
          </cell>
        </row>
        <row r="1790">
          <cell r="A1790" t="str">
            <v>Bright Light Learning Center Inc</v>
          </cell>
          <cell r="B1790" t="str">
            <v>355484224</v>
          </cell>
          <cell r="C1790" t="str">
            <v>Miscellaneous</v>
          </cell>
        </row>
        <row r="1791">
          <cell r="A1791" t="str">
            <v>Bright Little Scholars</v>
          </cell>
          <cell r="B1791" t="str">
            <v>326513800</v>
          </cell>
          <cell r="C1791" t="str">
            <v>Licensed, Private Academic School</v>
          </cell>
          <cell r="D1791">
            <v>26</v>
          </cell>
          <cell r="E1791" t="str">
            <v>Philadelphia IU 26</v>
          </cell>
        </row>
        <row r="1792">
          <cell r="A1792" t="str">
            <v>Bright Little Scholars LLC</v>
          </cell>
          <cell r="B1792" t="str">
            <v>326512088</v>
          </cell>
          <cell r="C1792" t="str">
            <v>Miscellaneous</v>
          </cell>
          <cell r="D1792">
            <v>26</v>
          </cell>
          <cell r="E1792" t="str">
            <v>Philadelphia IU 26</v>
          </cell>
        </row>
        <row r="1793">
          <cell r="A1793" t="str">
            <v>Bright Minds Bright Beginnings (fml Little Ppl Little Stars)</v>
          </cell>
          <cell r="B1793" t="str">
            <v>375513389</v>
          </cell>
          <cell r="C1793" t="str">
            <v>Miscellaneous</v>
          </cell>
        </row>
        <row r="1794">
          <cell r="A1794" t="str">
            <v>Bright Minds Bright Beginnings LLC</v>
          </cell>
          <cell r="B1794" t="str">
            <v>327514309</v>
          </cell>
          <cell r="C1794" t="str">
            <v>Miscellaneous</v>
          </cell>
        </row>
        <row r="1795">
          <cell r="A1795" t="str">
            <v>Bright Minds Early Learning Center</v>
          </cell>
          <cell r="B1795" t="str">
            <v>336227807</v>
          </cell>
          <cell r="C1795" t="str">
            <v>Miscellaneous</v>
          </cell>
        </row>
        <row r="1796">
          <cell r="A1796" t="str">
            <v>Bright Minds Learning Center</v>
          </cell>
          <cell r="B1796" t="str">
            <v>357398446</v>
          </cell>
          <cell r="C1796" t="str">
            <v>Miscellaneous</v>
          </cell>
        </row>
        <row r="1797">
          <cell r="A1797" t="str">
            <v>Bright Smiles Day Care Center</v>
          </cell>
          <cell r="B1797" t="str">
            <v>300350950</v>
          </cell>
          <cell r="C1797" t="str">
            <v>Miscellaneous</v>
          </cell>
          <cell r="D1797">
            <v>19</v>
          </cell>
          <cell r="E1797" t="str">
            <v>Northeastern Educational IU 19</v>
          </cell>
        </row>
        <row r="1798">
          <cell r="A1798" t="str">
            <v>Bright Spot Child Care</v>
          </cell>
          <cell r="B1798" t="str">
            <v>300461160</v>
          </cell>
          <cell r="C1798" t="str">
            <v>Licensed, Private Academic School</v>
          </cell>
          <cell r="D1798">
            <v>23</v>
          </cell>
          <cell r="E1798" t="str">
            <v>Montgomery County IU 23</v>
          </cell>
        </row>
        <row r="1799">
          <cell r="A1799" t="str">
            <v>Bright Star Learning Academy LLC</v>
          </cell>
          <cell r="B1799" t="str">
            <v>326517524</v>
          </cell>
          <cell r="C1799" t="str">
            <v>Miscellaneous</v>
          </cell>
          <cell r="D1799">
            <v>26</v>
          </cell>
          <cell r="E1799" t="str">
            <v>Philadelphia IU 26</v>
          </cell>
        </row>
        <row r="1800">
          <cell r="A1800" t="str">
            <v>Bright Star Learning Center LLC</v>
          </cell>
          <cell r="B1800" t="str">
            <v>304370002</v>
          </cell>
          <cell r="C1800" t="str">
            <v>Miscellaneous</v>
          </cell>
          <cell r="D1800">
            <v>4</v>
          </cell>
          <cell r="E1800" t="str">
            <v>Midwestern IU 4</v>
          </cell>
        </row>
        <row r="1801">
          <cell r="A1801" t="str">
            <v>Bright Start Learning Care Center</v>
          </cell>
          <cell r="B1801" t="str">
            <v>355654617</v>
          </cell>
          <cell r="C1801" t="str">
            <v>Miscellaneous</v>
          </cell>
        </row>
        <row r="1802">
          <cell r="A1802" t="str">
            <v>Bright Start Lrn Ctr</v>
          </cell>
          <cell r="B1802" t="str">
            <v>300021430</v>
          </cell>
          <cell r="C1802" t="str">
            <v>Miscellaneous</v>
          </cell>
          <cell r="D1802">
            <v>3</v>
          </cell>
          <cell r="E1802" t="str">
            <v>Allegheny IU 3</v>
          </cell>
        </row>
        <row r="1803">
          <cell r="A1803" t="str">
            <v>Brighter Future Early Learning Center</v>
          </cell>
          <cell r="B1803" t="str">
            <v>377158158</v>
          </cell>
          <cell r="C1803" t="str">
            <v>Miscellaneous</v>
          </cell>
        </row>
        <row r="1804">
          <cell r="A1804" t="str">
            <v>Brighter Futures Chld Dev Ctr</v>
          </cell>
          <cell r="B1804" t="str">
            <v>300630480</v>
          </cell>
          <cell r="C1804" t="str">
            <v>Miscellaneous</v>
          </cell>
          <cell r="D1804">
            <v>1</v>
          </cell>
          <cell r="E1804" t="str">
            <v>Intermediate Unit 1</v>
          </cell>
        </row>
        <row r="1805">
          <cell r="A1805" t="str">
            <v>Brighton Center for Youth</v>
          </cell>
          <cell r="B1805" t="str">
            <v>227040755</v>
          </cell>
          <cell r="C1805" t="str">
            <v>Miscellaneous</v>
          </cell>
          <cell r="D1805">
            <v>27</v>
          </cell>
          <cell r="E1805" t="str">
            <v>Beaver Valley IU 27</v>
          </cell>
        </row>
        <row r="1806">
          <cell r="A1806" t="str">
            <v>Brightside Academy</v>
          </cell>
          <cell r="B1806" t="str">
            <v>300020160</v>
          </cell>
          <cell r="C1806" t="str">
            <v>Other Private, Non-Licensed Entity</v>
          </cell>
          <cell r="D1806">
            <v>2</v>
          </cell>
          <cell r="E1806" t="str">
            <v>Pittsburgh-Mt Oliver IU 2</v>
          </cell>
        </row>
        <row r="1807">
          <cell r="A1807" t="str">
            <v>Brightside Academy Philadelphia LLC</v>
          </cell>
          <cell r="B1807" t="str">
            <v>346022132</v>
          </cell>
          <cell r="C1807" t="str">
            <v>Miscellaneous</v>
          </cell>
        </row>
        <row r="1808">
          <cell r="A1808" t="str">
            <v>Brightside Academy Pittsburgh LLC</v>
          </cell>
          <cell r="B1808" t="str">
            <v>334023081</v>
          </cell>
          <cell r="C1808" t="str">
            <v>Miscellaneous</v>
          </cell>
        </row>
        <row r="1809">
          <cell r="A1809" t="str">
            <v>Brilliant Minds Child Learning Academy</v>
          </cell>
          <cell r="B1809" t="str">
            <v>326515226</v>
          </cell>
          <cell r="C1809" t="str">
            <v>Miscellaneous</v>
          </cell>
          <cell r="D1809">
            <v>26</v>
          </cell>
          <cell r="E1809" t="str">
            <v>Philadelphia IU 26</v>
          </cell>
        </row>
        <row r="1810">
          <cell r="A1810" t="str">
            <v>Brilliant Stars Learning Center LLC</v>
          </cell>
          <cell r="B1810" t="str">
            <v>350514656</v>
          </cell>
          <cell r="C1810" t="str">
            <v>Miscellaneous</v>
          </cell>
        </row>
        <row r="1811">
          <cell r="A1811" t="str">
            <v>Brilliante Academy</v>
          </cell>
          <cell r="B1811" t="str">
            <v>360514854</v>
          </cell>
          <cell r="C1811" t="str">
            <v>Miscellaneous</v>
          </cell>
        </row>
        <row r="1812">
          <cell r="A1812" t="str">
            <v>BRILLIANTLY BLESSED COMMUNITY HEALTH AND WELLNESS</v>
          </cell>
          <cell r="B1812" t="str">
            <v>300027177</v>
          </cell>
          <cell r="C1812" t="str">
            <v>Act 48 Independent Provider</v>
          </cell>
        </row>
        <row r="1813">
          <cell r="A1813" t="str">
            <v>Bristol Borough SD</v>
          </cell>
          <cell r="B1813" t="str">
            <v>122091303</v>
          </cell>
          <cell r="C1813" t="str">
            <v>School District</v>
          </cell>
          <cell r="D1813">
            <v>22</v>
          </cell>
          <cell r="E1813" t="str">
            <v>Bucks County IU 22</v>
          </cell>
        </row>
        <row r="1814">
          <cell r="A1814" t="str">
            <v>Bristol Township</v>
          </cell>
          <cell r="B1814" t="str">
            <v>567091642</v>
          </cell>
          <cell r="C1814" t="str">
            <v xml:space="preserve">Municipality                            </v>
          </cell>
        </row>
        <row r="1815">
          <cell r="A1815" t="str">
            <v>Bristol Township SD</v>
          </cell>
          <cell r="B1815" t="str">
            <v>122091352</v>
          </cell>
          <cell r="C1815" t="str">
            <v>School District</v>
          </cell>
          <cell r="D1815">
            <v>22</v>
          </cell>
          <cell r="E1815" t="str">
            <v>Bucks County IU 22</v>
          </cell>
        </row>
        <row r="1816">
          <cell r="A1816" t="str">
            <v>Brite Divinity School</v>
          </cell>
          <cell r="B1816" t="str">
            <v>470008298</v>
          </cell>
          <cell r="C1816" t="str">
            <v>Non-Approved Out of State College and University</v>
          </cell>
        </row>
        <row r="1817">
          <cell r="A1817" t="str">
            <v>Brittini R Wright LLC DBA Wright Childcare Solutions</v>
          </cell>
          <cell r="B1817" t="str">
            <v>378028958</v>
          </cell>
          <cell r="C1817" t="str">
            <v>Miscellaneous</v>
          </cell>
        </row>
        <row r="1818">
          <cell r="A1818" t="str">
            <v>Britton Run Amish School</v>
          </cell>
          <cell r="B1818" t="str">
            <v>205201304</v>
          </cell>
          <cell r="C1818" t="str">
            <v>Nonpublic, Non-Licensed School</v>
          </cell>
          <cell r="D1818">
            <v>5</v>
          </cell>
          <cell r="E1818" t="str">
            <v>Northwest Tri-County IU 5</v>
          </cell>
        </row>
        <row r="1819">
          <cell r="A1819" t="str">
            <v>Broad Top Twp</v>
          </cell>
          <cell r="B1819" t="str">
            <v>508050125</v>
          </cell>
          <cell r="C1819" t="str">
            <v xml:space="preserve">Municipality                            </v>
          </cell>
        </row>
        <row r="1820">
          <cell r="A1820" t="str">
            <v>Broadview University</v>
          </cell>
          <cell r="B1820" t="str">
            <v>476000979</v>
          </cell>
          <cell r="C1820" t="str">
            <v>Non-Approved Out of State College and University</v>
          </cell>
        </row>
        <row r="1821">
          <cell r="A1821" t="str">
            <v>Broadview University-Layton</v>
          </cell>
          <cell r="B1821" t="str">
            <v>435001487</v>
          </cell>
          <cell r="C1821" t="str">
            <v>Non-Approved Out of State College and University</v>
          </cell>
        </row>
        <row r="1822">
          <cell r="A1822" t="str">
            <v>Broadview University-Orem Campus</v>
          </cell>
          <cell r="B1822" t="str">
            <v>447003665</v>
          </cell>
          <cell r="C1822" t="str">
            <v>Non-Approved Out of State College and University</v>
          </cell>
        </row>
        <row r="1823">
          <cell r="A1823" t="str">
            <v>Broadview University-Salt Lake City</v>
          </cell>
          <cell r="B1823" t="str">
            <v>491003147</v>
          </cell>
          <cell r="C1823" t="str">
            <v>Non-Approved Out of State College and University</v>
          </cell>
        </row>
        <row r="1824">
          <cell r="A1824" t="str">
            <v>Brockway Area SD</v>
          </cell>
          <cell r="B1824" t="str">
            <v>106330703</v>
          </cell>
          <cell r="C1824" t="str">
            <v>School District</v>
          </cell>
          <cell r="D1824">
            <v>6</v>
          </cell>
          <cell r="E1824" t="str">
            <v>Riverview IU 6</v>
          </cell>
        </row>
        <row r="1825">
          <cell r="A1825" t="str">
            <v>Brockway Center for Arts and Technology</v>
          </cell>
          <cell r="B1825" t="str">
            <v>406335299</v>
          </cell>
          <cell r="C1825" t="str">
            <v>Private Licensed School</v>
          </cell>
        </row>
        <row r="1826">
          <cell r="A1826" t="str">
            <v>Brockway Center for Arts and Technology (E. Main St. Branch)</v>
          </cell>
          <cell r="B1826" t="str">
            <v>406335299</v>
          </cell>
          <cell r="C1826" t="str">
            <v>Private Licensed School</v>
          </cell>
        </row>
        <row r="1827">
          <cell r="A1827" t="str">
            <v>Brockway Nursery School Inc</v>
          </cell>
          <cell r="B1827" t="str">
            <v>300330250</v>
          </cell>
          <cell r="C1827" t="str">
            <v>Licensed, Private Academic School</v>
          </cell>
          <cell r="D1827">
            <v>6</v>
          </cell>
          <cell r="E1827" t="str">
            <v>Riverview IU 6</v>
          </cell>
        </row>
        <row r="1828">
          <cell r="A1828" t="str">
            <v>Brook Side Amish School</v>
          </cell>
          <cell r="B1828" t="str">
            <v>212670008</v>
          </cell>
          <cell r="C1828" t="str">
            <v>Nonpublic, Non-Licensed School</v>
          </cell>
          <cell r="D1828">
            <v>12</v>
          </cell>
          <cell r="E1828" t="str">
            <v>Lincoln IU 12</v>
          </cell>
        </row>
        <row r="1829">
          <cell r="A1829" t="str">
            <v>Brookeside Montessori</v>
          </cell>
          <cell r="B1829" t="str">
            <v>300061370</v>
          </cell>
          <cell r="C1829" t="str">
            <v>Licensed, Private Academic School</v>
          </cell>
          <cell r="D1829">
            <v>14</v>
          </cell>
          <cell r="E1829" t="str">
            <v>Berks County IU 14</v>
          </cell>
        </row>
        <row r="1830">
          <cell r="A1830" t="str">
            <v>Brookline Boulevard U P Church dba Brookline Kids Preschool</v>
          </cell>
          <cell r="B1830" t="str">
            <v>372023183</v>
          </cell>
          <cell r="C1830" t="str">
            <v>Miscellaneous</v>
          </cell>
        </row>
        <row r="1831">
          <cell r="A1831" t="str">
            <v>Brookline College</v>
          </cell>
          <cell r="B1831" t="str">
            <v>499000409</v>
          </cell>
          <cell r="C1831" t="str">
            <v>Non-Approved Out of State College and University</v>
          </cell>
        </row>
        <row r="1832">
          <cell r="A1832" t="str">
            <v>Brookline Library</v>
          </cell>
          <cell r="B1832" t="str">
            <v>902022617</v>
          </cell>
          <cell r="C1832" t="str">
            <v>Library</v>
          </cell>
        </row>
        <row r="1833">
          <cell r="A1833" t="str">
            <v>Brookline Sprouts at Tree of Life Open Bible Church</v>
          </cell>
          <cell r="B1833" t="str">
            <v>328028958</v>
          </cell>
          <cell r="C1833" t="str">
            <v>Miscellaneous</v>
          </cell>
        </row>
        <row r="1834">
          <cell r="A1834" t="str">
            <v>Brooklyn Law School</v>
          </cell>
          <cell r="B1834" t="str">
            <v>410006701</v>
          </cell>
          <cell r="C1834" t="str">
            <v>Non-Approved Out of State College and University</v>
          </cell>
        </row>
        <row r="1835">
          <cell r="A1835" t="str">
            <v>Brooks Elementary</v>
          </cell>
          <cell r="B1835" t="str">
            <v>300021280</v>
          </cell>
          <cell r="C1835" t="str">
            <v>Miscellaneous</v>
          </cell>
          <cell r="D1835">
            <v>3</v>
          </cell>
          <cell r="E1835" t="str">
            <v>Allegheny IU 3</v>
          </cell>
        </row>
        <row r="1836">
          <cell r="A1836" t="str">
            <v>Brooks Institute</v>
          </cell>
          <cell r="B1836" t="str">
            <v>424004248</v>
          </cell>
          <cell r="C1836" t="str">
            <v>Non-Approved Out of State College and University</v>
          </cell>
        </row>
        <row r="1837">
          <cell r="A1837" t="str">
            <v>Brookside Amish School</v>
          </cell>
          <cell r="B1837" t="str">
            <v>213380978</v>
          </cell>
          <cell r="C1837" t="str">
            <v>Nonpublic, Non-Licensed School</v>
          </cell>
          <cell r="D1837">
            <v>13</v>
          </cell>
          <cell r="E1837" t="str">
            <v>Lancaster-Lebanon IU 13</v>
          </cell>
        </row>
        <row r="1838">
          <cell r="A1838" t="str">
            <v>Brookside Montessori School</v>
          </cell>
          <cell r="B1838" t="str">
            <v>300210700</v>
          </cell>
          <cell r="C1838" t="str">
            <v>Licensed, Private Academic School</v>
          </cell>
          <cell r="D1838">
            <v>15</v>
          </cell>
          <cell r="E1838" t="str">
            <v>Capital Area IU 15</v>
          </cell>
        </row>
        <row r="1839">
          <cell r="A1839" t="str">
            <v>Brookside School</v>
          </cell>
          <cell r="B1839" t="str">
            <v>219644617</v>
          </cell>
          <cell r="C1839" t="str">
            <v>Nonpublic, Non-Licensed School</v>
          </cell>
          <cell r="D1839">
            <v>19</v>
          </cell>
          <cell r="E1839" t="str">
            <v>Northeastern Educational IU 19</v>
          </cell>
        </row>
        <row r="1840">
          <cell r="A1840" t="str">
            <v>Brookside School</v>
          </cell>
          <cell r="B1840" t="str">
            <v>223460009</v>
          </cell>
          <cell r="C1840" t="str">
            <v>Nonpublic, Non-Licensed School</v>
          </cell>
          <cell r="D1840">
            <v>17</v>
          </cell>
          <cell r="E1840" t="str">
            <v>BLaST IU 17</v>
          </cell>
        </row>
        <row r="1841">
          <cell r="A1841" t="str">
            <v>Brookville Area SD</v>
          </cell>
          <cell r="B1841" t="str">
            <v>106330803</v>
          </cell>
          <cell r="C1841" t="str">
            <v>School District</v>
          </cell>
          <cell r="D1841">
            <v>6</v>
          </cell>
          <cell r="E1841" t="str">
            <v>Riverview IU 6</v>
          </cell>
        </row>
        <row r="1842">
          <cell r="A1842" t="str">
            <v>Brookville Hospital</v>
          </cell>
          <cell r="B1842" t="str">
            <v>906330814</v>
          </cell>
          <cell r="C1842" t="str">
            <v>Library</v>
          </cell>
        </row>
        <row r="1843">
          <cell r="A1843" t="str">
            <v>Brookville YMCA Learn &amp; CC</v>
          </cell>
          <cell r="B1843" t="str">
            <v>300330510</v>
          </cell>
          <cell r="C1843" t="str">
            <v>Other Private, Non-Licensed Entity</v>
          </cell>
          <cell r="D1843">
            <v>6</v>
          </cell>
          <cell r="E1843" t="str">
            <v>Riverview IU 6</v>
          </cell>
        </row>
        <row r="1844">
          <cell r="A1844" t="str">
            <v>Brookwood Center, Inc.</v>
          </cell>
          <cell r="B1844" t="str">
            <v>300630002</v>
          </cell>
          <cell r="C1844" t="str">
            <v>Miscellaneous</v>
          </cell>
        </row>
        <row r="1845">
          <cell r="A1845" t="str">
            <v>Brossman Library</v>
          </cell>
          <cell r="B1845" t="str">
            <v>415223752</v>
          </cell>
          <cell r="C1845" t="str">
            <v>Library</v>
          </cell>
        </row>
        <row r="1846">
          <cell r="A1846" t="str">
            <v>Broward College</v>
          </cell>
          <cell r="B1846" t="str">
            <v>475008010</v>
          </cell>
          <cell r="C1846" t="str">
            <v>Non-Approved Out of State College and University</v>
          </cell>
        </row>
        <row r="1847">
          <cell r="A1847" t="str">
            <v>Brown College</v>
          </cell>
          <cell r="B1847" t="str">
            <v>448003975</v>
          </cell>
          <cell r="C1847" t="str">
            <v>Non-Approved Out of State College and University</v>
          </cell>
        </row>
        <row r="1848">
          <cell r="A1848" t="str">
            <v>Brown Mackie College-Boise</v>
          </cell>
          <cell r="B1848" t="str">
            <v>493000886</v>
          </cell>
          <cell r="C1848" t="str">
            <v>Non-Approved Out of State College and University</v>
          </cell>
        </row>
        <row r="1849">
          <cell r="A1849" t="str">
            <v>Brown Mackie College-Fort Wayne</v>
          </cell>
          <cell r="B1849" t="str">
            <v>480000586</v>
          </cell>
          <cell r="C1849" t="str">
            <v>Non-Approved Out of State College and University</v>
          </cell>
        </row>
        <row r="1850">
          <cell r="A1850" t="str">
            <v>Brown Mackie College-Indianapolis</v>
          </cell>
          <cell r="B1850" t="str">
            <v>470006487</v>
          </cell>
          <cell r="C1850" t="str">
            <v>Non-Approved Out of State College and University</v>
          </cell>
        </row>
        <row r="1851">
          <cell r="A1851" t="str">
            <v>Brown Mackie College-Louisville</v>
          </cell>
          <cell r="B1851" t="str">
            <v>487009772</v>
          </cell>
          <cell r="C1851" t="str">
            <v>Non-Approved Out of State College and University</v>
          </cell>
        </row>
        <row r="1852">
          <cell r="A1852" t="str">
            <v>Brown Mackie College-Merrillville</v>
          </cell>
          <cell r="B1852" t="str">
            <v>472009356</v>
          </cell>
          <cell r="C1852" t="str">
            <v>Non-Approved Out of State College and University</v>
          </cell>
        </row>
        <row r="1853">
          <cell r="A1853" t="str">
            <v>Brown Mackie College-Miami</v>
          </cell>
          <cell r="B1853" t="str">
            <v>441006164</v>
          </cell>
          <cell r="C1853" t="str">
            <v>Non-Approved Out of State College and University</v>
          </cell>
        </row>
        <row r="1854">
          <cell r="A1854" t="str">
            <v>Brown Mackie College-Michigan City</v>
          </cell>
          <cell r="B1854" t="str">
            <v>469002939</v>
          </cell>
          <cell r="C1854" t="str">
            <v>Non-Approved Out of State College and University</v>
          </cell>
        </row>
        <row r="1855">
          <cell r="A1855" t="str">
            <v>Brown Mackie College-Phoenix</v>
          </cell>
          <cell r="B1855" t="str">
            <v>409006458</v>
          </cell>
          <cell r="C1855" t="str">
            <v>Non-Approved Out of State College and University</v>
          </cell>
        </row>
        <row r="1856">
          <cell r="A1856" t="str">
            <v>Brown Mackie College-South Bend</v>
          </cell>
          <cell r="B1856" t="str">
            <v>468006735</v>
          </cell>
          <cell r="C1856" t="str">
            <v>Non-Approved Out of State College and University</v>
          </cell>
        </row>
        <row r="1857">
          <cell r="A1857" t="str">
            <v>Brown Mackie College-Tucson</v>
          </cell>
          <cell r="B1857" t="str">
            <v>492002206</v>
          </cell>
          <cell r="C1857" t="str">
            <v>Non-Approved Out of State College and University</v>
          </cell>
        </row>
        <row r="1858">
          <cell r="A1858" t="str">
            <v>Brown Mackie College-Tulsa</v>
          </cell>
          <cell r="B1858" t="str">
            <v>433002216</v>
          </cell>
          <cell r="C1858" t="str">
            <v>Non-Approved Out of State College and University</v>
          </cell>
        </row>
        <row r="1859">
          <cell r="A1859" t="str">
            <v>Brown University</v>
          </cell>
          <cell r="B1859" t="str">
            <v>498007809</v>
          </cell>
          <cell r="C1859" t="str">
            <v>Non-Approved Out of State College and University</v>
          </cell>
        </row>
        <row r="1860">
          <cell r="A1860" t="str">
            <v xml:space="preserve">Brownfield Community Library </v>
          </cell>
          <cell r="B1860" t="str">
            <v>901260213</v>
          </cell>
          <cell r="C1860" t="str">
            <v>Library</v>
          </cell>
        </row>
        <row r="1861">
          <cell r="A1861" t="str">
            <v>Brownsville Area SD</v>
          </cell>
          <cell r="B1861" t="str">
            <v>101260803</v>
          </cell>
          <cell r="C1861" t="str">
            <v>School District</v>
          </cell>
          <cell r="D1861">
            <v>1</v>
          </cell>
          <cell r="E1861" t="str">
            <v>Intermediate Unit 1</v>
          </cell>
        </row>
        <row r="1862">
          <cell r="A1862" t="str">
            <v>Brownsville Free Public Library</v>
          </cell>
          <cell r="B1862" t="str">
            <v>901260063</v>
          </cell>
          <cell r="C1862" t="str">
            <v>Library</v>
          </cell>
        </row>
        <row r="1863">
          <cell r="A1863" t="str">
            <v>Bruce Beaver, Ph.D.</v>
          </cell>
          <cell r="B1863" t="str">
            <v>304100010</v>
          </cell>
          <cell r="C1863" t="str">
            <v>Act 48 Independent Provider</v>
          </cell>
        </row>
        <row r="1864">
          <cell r="A1864" t="str">
            <v>Brunners Grove School</v>
          </cell>
          <cell r="B1864" t="str">
            <v>213360822</v>
          </cell>
          <cell r="C1864" t="str">
            <v>Nonpublic, Non-Licensed School</v>
          </cell>
          <cell r="D1864">
            <v>13</v>
          </cell>
          <cell r="E1864" t="str">
            <v>Lancaster-Lebanon IU 13</v>
          </cell>
        </row>
        <row r="1865">
          <cell r="A1865" t="str">
            <v>Brush Run Amish School</v>
          </cell>
          <cell r="B1865" t="str">
            <v>205611104</v>
          </cell>
          <cell r="C1865" t="str">
            <v>Nonpublic, Non-Licensed School</v>
          </cell>
          <cell r="D1865">
            <v>6</v>
          </cell>
          <cell r="E1865" t="str">
            <v>Riverview IU 6</v>
          </cell>
        </row>
        <row r="1866">
          <cell r="A1866" t="str">
            <v>Bryan Callahan's Driving School, LLC</v>
          </cell>
          <cell r="B1866" t="str">
            <v>387485665</v>
          </cell>
          <cell r="C1866" t="str">
            <v>Private Driver Training School</v>
          </cell>
          <cell r="D1866">
            <v>20</v>
          </cell>
          <cell r="E1866" t="str">
            <v>Colonial IU 20</v>
          </cell>
        </row>
        <row r="1867">
          <cell r="A1867" t="str">
            <v>Bryan College</v>
          </cell>
          <cell r="B1867" t="str">
            <v>405004676</v>
          </cell>
          <cell r="C1867" t="str">
            <v>Non-Approved Out of State College and University</v>
          </cell>
        </row>
        <row r="1868">
          <cell r="A1868" t="str">
            <v>BryanLGH College of Health Sciences</v>
          </cell>
          <cell r="B1868" t="str">
            <v>401001558</v>
          </cell>
          <cell r="C1868" t="str">
            <v>Non-Approved Out of State College and University</v>
          </cell>
        </row>
        <row r="1869">
          <cell r="A1869" t="str">
            <v>Bryant &amp; Stratton College-Hampton</v>
          </cell>
          <cell r="B1869" t="str">
            <v>442004435</v>
          </cell>
          <cell r="C1869" t="str">
            <v>Non-Approved Out of State College and University</v>
          </cell>
        </row>
        <row r="1870">
          <cell r="A1870" t="str">
            <v>Bryant and Stratton College-Amherst Campus</v>
          </cell>
          <cell r="B1870" t="str">
            <v>422009647</v>
          </cell>
          <cell r="C1870" t="str">
            <v>Non-Approved Out of State College and University</v>
          </cell>
        </row>
        <row r="1871">
          <cell r="A1871" t="str">
            <v>Bryant and Stratton College-Buffalo Campus</v>
          </cell>
          <cell r="B1871" t="str">
            <v>428001686</v>
          </cell>
          <cell r="C1871" t="str">
            <v>Non-Approved Out of State College and University</v>
          </cell>
        </row>
        <row r="1872">
          <cell r="A1872" t="str">
            <v>Bryant and Stratton College-Eastlake Campus</v>
          </cell>
          <cell r="B1872" t="str">
            <v>466007459</v>
          </cell>
          <cell r="C1872" t="str">
            <v>Non-Approved Out of State College and University</v>
          </cell>
        </row>
        <row r="1873">
          <cell r="A1873" t="str">
            <v>Bryant and Stratton College-Glendale</v>
          </cell>
          <cell r="B1873" t="str">
            <v>424004932</v>
          </cell>
          <cell r="C1873" t="str">
            <v>Non-Approved Out of State College and University</v>
          </cell>
        </row>
        <row r="1874">
          <cell r="A1874" t="str">
            <v>Bryant and Stratton College-Milwaukee</v>
          </cell>
          <cell r="B1874" t="str">
            <v>471003620</v>
          </cell>
          <cell r="C1874" t="str">
            <v>Non-Approved Out of State College and University</v>
          </cell>
        </row>
        <row r="1875">
          <cell r="A1875" t="str">
            <v>Bryant and Stratton College-Parma</v>
          </cell>
          <cell r="B1875" t="str">
            <v>485003785</v>
          </cell>
          <cell r="C1875" t="str">
            <v>Non-Approved Out of State College and University</v>
          </cell>
        </row>
        <row r="1876">
          <cell r="A1876" t="str">
            <v>Bryant and Stratton College-Richmond</v>
          </cell>
          <cell r="B1876" t="str">
            <v>438006517</v>
          </cell>
          <cell r="C1876" t="str">
            <v>Non-Approved Out of State College and University</v>
          </cell>
        </row>
        <row r="1877">
          <cell r="A1877" t="str">
            <v>Bryant and Stratton College-Southtowns Campus</v>
          </cell>
          <cell r="B1877" t="str">
            <v>463009865</v>
          </cell>
          <cell r="C1877" t="str">
            <v>Non-Approved Out of State College and University</v>
          </cell>
        </row>
        <row r="1878">
          <cell r="A1878" t="str">
            <v>Bryant and Stratton College-Virginia Beach</v>
          </cell>
          <cell r="B1878" t="str">
            <v>463009370</v>
          </cell>
          <cell r="C1878" t="str">
            <v>Non-Approved Out of State College and University</v>
          </cell>
        </row>
        <row r="1879">
          <cell r="A1879" t="str">
            <v>Bryant and Stratton College-Wauwatosa</v>
          </cell>
          <cell r="B1879" t="str">
            <v>415009771</v>
          </cell>
          <cell r="C1879" t="str">
            <v>Non-Approved Out of State College and University</v>
          </cell>
        </row>
        <row r="1880">
          <cell r="A1880" t="str">
            <v>Bryant University</v>
          </cell>
          <cell r="B1880" t="str">
            <v>460006250</v>
          </cell>
          <cell r="C1880" t="str">
            <v>Non-Approved Out of State College and University</v>
          </cell>
        </row>
        <row r="1881">
          <cell r="A1881" t="str">
            <v>Bryn Athyn Church School</v>
          </cell>
          <cell r="B1881" t="str">
            <v>223460732</v>
          </cell>
          <cell r="C1881" t="str">
            <v>Nonpublic, Non-Licensed School</v>
          </cell>
          <cell r="D1881">
            <v>23</v>
          </cell>
          <cell r="E1881" t="str">
            <v>Montgomery County IU 23</v>
          </cell>
        </row>
        <row r="1882">
          <cell r="A1882" t="str">
            <v>Bryn Athyn Coll of New Church</v>
          </cell>
          <cell r="B1882" t="str">
            <v>423460104</v>
          </cell>
          <cell r="C1882" t="str">
            <v>Private College and University</v>
          </cell>
        </row>
        <row r="1883">
          <cell r="A1883" t="str">
            <v>Bryn Athyn SD</v>
          </cell>
          <cell r="B1883" t="str">
            <v>123460504</v>
          </cell>
          <cell r="C1883" t="str">
            <v>School District</v>
          </cell>
          <cell r="D1883">
            <v>23</v>
          </cell>
          <cell r="E1883" t="str">
            <v>Montgomery County IU 23</v>
          </cell>
        </row>
        <row r="1884">
          <cell r="A1884" t="str">
            <v>Bryn Mawr College</v>
          </cell>
          <cell r="B1884" t="str">
            <v>423460604</v>
          </cell>
          <cell r="C1884" t="str">
            <v>Private College and University</v>
          </cell>
        </row>
        <row r="1885">
          <cell r="A1885" t="str">
            <v>Bryn Mawr College/Haverford College Education Program-non cr</v>
          </cell>
          <cell r="B1885" t="str">
            <v>323460051</v>
          </cell>
          <cell r="C1885" t="str">
            <v>Act 48 Independent Provider</v>
          </cell>
        </row>
        <row r="1886">
          <cell r="A1886" t="str">
            <v>Bryn Mawr Hospital</v>
          </cell>
          <cell r="B1886" t="str">
            <v>923461815</v>
          </cell>
          <cell r="C1886" t="str">
            <v>Library</v>
          </cell>
        </row>
        <row r="1887">
          <cell r="A1887" t="str">
            <v>Bryn Mawr Hospital</v>
          </cell>
          <cell r="B1887" t="str">
            <v>923461816</v>
          </cell>
          <cell r="C1887" t="str">
            <v>Library</v>
          </cell>
        </row>
        <row r="1888">
          <cell r="A1888" t="str">
            <v>Bryn Mawr Rehabilitation Hospital</v>
          </cell>
          <cell r="B1888" t="str">
            <v>924152053</v>
          </cell>
          <cell r="C1888" t="str">
            <v>Library</v>
          </cell>
        </row>
        <row r="1889">
          <cell r="A1889" t="str">
            <v>BTG COUNSELING AND EDUCATIONAL SERVICES</v>
          </cell>
          <cell r="B1889" t="str">
            <v>300482483</v>
          </cell>
          <cell r="C1889" t="str">
            <v>Act 48 Independent Provider</v>
          </cell>
        </row>
        <row r="1890">
          <cell r="A1890" t="str">
            <v>Bubble Guppies Daycare</v>
          </cell>
          <cell r="B1890" t="str">
            <v>323395016</v>
          </cell>
          <cell r="C1890" t="str">
            <v>Miscellaneous</v>
          </cell>
        </row>
        <row r="1891">
          <cell r="A1891" t="str">
            <v>Bubbles Bears to Books Inc</v>
          </cell>
          <cell r="B1891" t="str">
            <v>306634730</v>
          </cell>
          <cell r="C1891" t="str">
            <v>Miscellaneous</v>
          </cell>
        </row>
        <row r="1892">
          <cell r="A1892" t="str">
            <v>Bubbles Bears to Books Inc</v>
          </cell>
          <cell r="B1892" t="str">
            <v>340637796</v>
          </cell>
          <cell r="C1892" t="str">
            <v>Miscellaneous</v>
          </cell>
        </row>
        <row r="1893">
          <cell r="A1893" t="str">
            <v>Buchanan Ingersoll &amp; Rooney, PC</v>
          </cell>
          <cell r="B1893" t="str">
            <v>915220741</v>
          </cell>
          <cell r="C1893" t="str">
            <v>Library</v>
          </cell>
        </row>
        <row r="1894">
          <cell r="A1894" t="str">
            <v>Buchanan Ingersoll &amp; Rooney, PC</v>
          </cell>
          <cell r="B1894" t="str">
            <v>926511056</v>
          </cell>
          <cell r="C1894" t="str">
            <v>Library</v>
          </cell>
        </row>
        <row r="1895">
          <cell r="A1895" t="str">
            <v>Buchanan, Ingersoll &amp; Rooney PC</v>
          </cell>
          <cell r="B1895" t="str">
            <v>902024256</v>
          </cell>
          <cell r="C1895" t="str">
            <v>Library</v>
          </cell>
        </row>
        <row r="1896">
          <cell r="A1896" t="str">
            <v>BUCK EDUCATIONAL CONSULTING, LLC</v>
          </cell>
          <cell r="B1896" t="str">
            <v>300159802</v>
          </cell>
          <cell r="C1896" t="str">
            <v>Act 48 Independent Provider</v>
          </cell>
        </row>
        <row r="1897">
          <cell r="A1897" t="str">
            <v>Buck Hill School</v>
          </cell>
          <cell r="B1897" t="str">
            <v>213360832</v>
          </cell>
          <cell r="C1897" t="str">
            <v>Nonpublic, Non-Licensed School</v>
          </cell>
          <cell r="D1897">
            <v>13</v>
          </cell>
          <cell r="E1897" t="str">
            <v>Lancaster-Lebanon IU 13</v>
          </cell>
        </row>
        <row r="1898">
          <cell r="A1898" t="str">
            <v>Buck Hollow Amish School</v>
          </cell>
          <cell r="B1898" t="str">
            <v>216491565</v>
          </cell>
          <cell r="C1898" t="str">
            <v>Nonpublic, Non-Licensed School</v>
          </cell>
          <cell r="D1898">
            <v>16</v>
          </cell>
          <cell r="E1898" t="str">
            <v>Central Susquehanna IU 16</v>
          </cell>
        </row>
        <row r="1899">
          <cell r="A1899" t="str">
            <v>Buck Lane Memorial Comm DC</v>
          </cell>
          <cell r="B1899" t="str">
            <v>300230600</v>
          </cell>
          <cell r="C1899" t="str">
            <v>Other Private, Non-Licensed Entity</v>
          </cell>
          <cell r="D1899">
            <v>25</v>
          </cell>
          <cell r="E1899" t="str">
            <v>Delaware County IU 25</v>
          </cell>
        </row>
        <row r="1900">
          <cell r="A1900" t="str">
            <v>Buck Run School</v>
          </cell>
          <cell r="B1900" t="str">
            <v>206330013</v>
          </cell>
          <cell r="C1900" t="str">
            <v>Nonpublic, Non-Licensed School</v>
          </cell>
          <cell r="D1900">
            <v>6</v>
          </cell>
          <cell r="E1900" t="str">
            <v>Riverview IU 6</v>
          </cell>
        </row>
        <row r="1901">
          <cell r="A1901" t="str">
            <v>Buck View School</v>
          </cell>
          <cell r="B1901" t="str">
            <v>213360732</v>
          </cell>
          <cell r="C1901" t="str">
            <v>Nonpublic, Non-Licensed School</v>
          </cell>
          <cell r="D1901">
            <v>13</v>
          </cell>
          <cell r="E1901" t="str">
            <v>Lancaster-Lebanon IU 13</v>
          </cell>
        </row>
        <row r="1902">
          <cell r="A1902" t="str">
            <v>Buckingham Friends School</v>
          </cell>
          <cell r="B1902" t="str">
            <v>222099102</v>
          </cell>
          <cell r="C1902" t="str">
            <v>Nonpublic, Non-Licensed School</v>
          </cell>
          <cell r="D1902">
            <v>22</v>
          </cell>
          <cell r="E1902" t="str">
            <v>Bucks County IU 22</v>
          </cell>
        </row>
        <row r="1903">
          <cell r="A1903" t="str">
            <v>Buckle Up Driving School</v>
          </cell>
          <cell r="B1903" t="str">
            <v>303020029</v>
          </cell>
          <cell r="C1903" t="str">
            <v>Private Driver Training School</v>
          </cell>
          <cell r="D1903">
            <v>3</v>
          </cell>
          <cell r="E1903" t="str">
            <v>Allegheny IU 3</v>
          </cell>
        </row>
        <row r="1904">
          <cell r="A1904" t="str">
            <v>Bucknell - Education Department</v>
          </cell>
          <cell r="B1904" t="str">
            <v>316600001</v>
          </cell>
          <cell r="C1904" t="str">
            <v>Act 48 Independent Provider</v>
          </cell>
        </row>
        <row r="1905">
          <cell r="A1905" t="str">
            <v>Bucknell University</v>
          </cell>
          <cell r="B1905" t="str">
            <v>416600704</v>
          </cell>
          <cell r="C1905" t="str">
            <v>Private College and University</v>
          </cell>
        </row>
        <row r="1906">
          <cell r="A1906" t="str">
            <v>Bucks Co Assn Retd Chld</v>
          </cell>
          <cell r="B1906" t="str">
            <v>300090510</v>
          </cell>
          <cell r="C1906" t="str">
            <v>Other Private, Non-Licensed Entity</v>
          </cell>
          <cell r="D1906">
            <v>22</v>
          </cell>
          <cell r="E1906" t="str">
            <v>Bucks County IU 22</v>
          </cell>
        </row>
        <row r="1907">
          <cell r="A1907" t="str">
            <v>Bucks Co Head Start Inc</v>
          </cell>
          <cell r="B1907" t="str">
            <v>300090560</v>
          </cell>
          <cell r="C1907" t="str">
            <v>Miscellaneous</v>
          </cell>
          <cell r="D1907">
            <v>22</v>
          </cell>
          <cell r="E1907" t="str">
            <v>Bucks County IU 22</v>
          </cell>
        </row>
        <row r="1908">
          <cell r="A1908" t="str">
            <v>Bucks Co Sch of Beauty Culture</v>
          </cell>
          <cell r="B1908" t="str">
            <v>409221987</v>
          </cell>
          <cell r="C1908" t="str">
            <v>Other Approved School</v>
          </cell>
        </row>
        <row r="1909">
          <cell r="A1909" t="str">
            <v>Bucks Co Youth Center</v>
          </cell>
          <cell r="B1909" t="str">
            <v>300090610</v>
          </cell>
          <cell r="C1909" t="str">
            <v>Other Private, Non-Licensed Entity</v>
          </cell>
          <cell r="D1909">
            <v>22</v>
          </cell>
          <cell r="E1909" t="str">
            <v>Bucks County IU 22</v>
          </cell>
        </row>
        <row r="1910">
          <cell r="A1910" t="str">
            <v>Bucks County Autism Support Coalition</v>
          </cell>
          <cell r="B1910" t="str">
            <v>320091092</v>
          </cell>
          <cell r="C1910" t="str">
            <v>Act 48 Independent Provider</v>
          </cell>
        </row>
        <row r="1911">
          <cell r="A1911" t="str">
            <v>Bucks County Community College / Main</v>
          </cell>
          <cell r="B1911" t="str">
            <v>422090752</v>
          </cell>
          <cell r="C1911" t="str">
            <v xml:space="preserve">Community College          </v>
          </cell>
        </row>
        <row r="1912">
          <cell r="A1912" t="str">
            <v>Bucks County Community College Lower Bucks Campus</v>
          </cell>
          <cell r="B1912" t="str">
            <v>422090752</v>
          </cell>
          <cell r="C1912" t="str">
            <v xml:space="preserve">Community College          </v>
          </cell>
        </row>
        <row r="1913">
          <cell r="A1913" t="str">
            <v>Bucks County Community College Upper County Campus</v>
          </cell>
          <cell r="B1913" t="str">
            <v>422090752</v>
          </cell>
          <cell r="C1913" t="str">
            <v xml:space="preserve">Community College          </v>
          </cell>
        </row>
        <row r="1914">
          <cell r="A1914" t="str">
            <v>Bucks County Conservation District</v>
          </cell>
          <cell r="B1914" t="str">
            <v>313099831</v>
          </cell>
          <cell r="C1914" t="str">
            <v>Act 48 Independent Provider</v>
          </cell>
        </row>
        <row r="1915">
          <cell r="A1915" t="str">
            <v>Bucks County Council Day Camp</v>
          </cell>
          <cell r="B1915" t="str">
            <v>300090555</v>
          </cell>
          <cell r="C1915" t="str">
            <v>Miscellaneous</v>
          </cell>
          <cell r="D1915">
            <v>22</v>
          </cell>
          <cell r="E1915" t="str">
            <v>Bucks County IU 22</v>
          </cell>
        </row>
        <row r="1916">
          <cell r="A1916" t="str">
            <v>Bucks County Country Day School</v>
          </cell>
          <cell r="B1916" t="str">
            <v>343094632</v>
          </cell>
          <cell r="C1916" t="str">
            <v>Miscellaneous</v>
          </cell>
        </row>
        <row r="1917">
          <cell r="A1917" t="str">
            <v>Bucks County Free Library</v>
          </cell>
          <cell r="B1917" t="str">
            <v>922090154</v>
          </cell>
          <cell r="C1917" t="str">
            <v>Library</v>
          </cell>
        </row>
        <row r="1918">
          <cell r="A1918" t="str">
            <v>Bucks County Historical Society</v>
          </cell>
          <cell r="B1918" t="str">
            <v>322090012</v>
          </cell>
          <cell r="C1918" t="str">
            <v>Miscellaneous</v>
          </cell>
          <cell r="D1918">
            <v>22</v>
          </cell>
          <cell r="E1918" t="str">
            <v>Bucks County IU 22</v>
          </cell>
        </row>
        <row r="1919">
          <cell r="A1919" t="str">
            <v>Bucks County Historical Society</v>
          </cell>
          <cell r="B1919" t="str">
            <v>922091568</v>
          </cell>
          <cell r="C1919" t="str">
            <v>Library</v>
          </cell>
        </row>
        <row r="1920">
          <cell r="A1920" t="str">
            <v>Bucks County IU 22</v>
          </cell>
          <cell r="B1920" t="str">
            <v>122000000</v>
          </cell>
          <cell r="C1920" t="str">
            <v>Intermediate Unit</v>
          </cell>
          <cell r="D1920">
            <v>22</v>
          </cell>
          <cell r="E1920" t="str">
            <v>Bucks County IU 22</v>
          </cell>
        </row>
        <row r="1921">
          <cell r="A1921" t="str">
            <v>Bucks County Law Library</v>
          </cell>
          <cell r="B1921" t="str">
            <v>922091567</v>
          </cell>
          <cell r="C1921" t="str">
            <v>Library</v>
          </cell>
        </row>
        <row r="1922">
          <cell r="A1922" t="str">
            <v>Bucks County Library Association</v>
          </cell>
          <cell r="B1922" t="str">
            <v>306091640</v>
          </cell>
          <cell r="C1922" t="str">
            <v>Act 48 Independent Provider</v>
          </cell>
        </row>
        <row r="1923">
          <cell r="A1923" t="str">
            <v>Bucks County Montessori CS</v>
          </cell>
          <cell r="B1923" t="str">
            <v>122093460</v>
          </cell>
          <cell r="C1923" t="str">
            <v xml:space="preserve">Charter School                          </v>
          </cell>
          <cell r="D1923">
            <v>22</v>
          </cell>
          <cell r="E1923" t="str">
            <v>Bucks County IU 22</v>
          </cell>
        </row>
        <row r="1924">
          <cell r="A1924" t="str">
            <v>Bucks County Opportunity Council, Inc.</v>
          </cell>
          <cell r="B1924" t="str">
            <v>383096999</v>
          </cell>
          <cell r="C1924" t="str">
            <v>Act 48 Independent Provider</v>
          </cell>
        </row>
        <row r="1925">
          <cell r="A1925" t="str">
            <v>BUCKS COUNTY PLAYHOUSE</v>
          </cell>
          <cell r="B1925" t="str">
            <v>300090708</v>
          </cell>
          <cell r="C1925" t="str">
            <v>Act 48 Independent Provider</v>
          </cell>
        </row>
        <row r="1926">
          <cell r="A1926" t="str">
            <v>Bucks County Technical High School</v>
          </cell>
          <cell r="B1926" t="str">
            <v>122091457</v>
          </cell>
          <cell r="C1926" t="str">
            <v>Career and Technical Center</v>
          </cell>
          <cell r="D1926">
            <v>22</v>
          </cell>
          <cell r="E1926" t="str">
            <v>Bucks County IU 22</v>
          </cell>
        </row>
        <row r="1927">
          <cell r="A1927" t="str">
            <v>Bucks County Yeshiva HS</v>
          </cell>
          <cell r="B1927" t="str">
            <v>322090022</v>
          </cell>
          <cell r="C1927" t="str">
            <v>Miscellaneous</v>
          </cell>
          <cell r="D1927">
            <v>22</v>
          </cell>
          <cell r="E1927" t="str">
            <v>Bucks County IU 22</v>
          </cell>
        </row>
        <row r="1928">
          <cell r="A1928" t="str">
            <v>Bucks County Youth Center</v>
          </cell>
          <cell r="B1928" t="str">
            <v>322096406</v>
          </cell>
          <cell r="C1928" t="str">
            <v>Miscellaneous</v>
          </cell>
          <cell r="D1928">
            <v>22</v>
          </cell>
          <cell r="E1928" t="str">
            <v>Bucks County IU 22</v>
          </cell>
        </row>
        <row r="1929">
          <cell r="A1929" t="str">
            <v>Bucks County Youth Center Residential Service Unit</v>
          </cell>
          <cell r="B1929" t="str">
            <v>322095102</v>
          </cell>
          <cell r="C1929" t="str">
            <v>Miscellaneous</v>
          </cell>
          <cell r="D1929">
            <v>22</v>
          </cell>
          <cell r="E1929" t="str">
            <v>Bucks County IU 22</v>
          </cell>
        </row>
        <row r="1930">
          <cell r="A1930" t="str">
            <v>Bucks Learning Academy</v>
          </cell>
          <cell r="B1930" t="str">
            <v>322090080</v>
          </cell>
          <cell r="C1930" t="str">
            <v>Licensed, Private Academic School</v>
          </cell>
          <cell r="D1930">
            <v>22</v>
          </cell>
          <cell r="E1930" t="str">
            <v>Bucks County IU 22</v>
          </cell>
        </row>
        <row r="1931">
          <cell r="A1931" t="str">
            <v>Bucktail Council BSA</v>
          </cell>
          <cell r="B1931" t="str">
            <v>300171000</v>
          </cell>
          <cell r="C1931" t="str">
            <v>Other Private, Non-Licensed Entity</v>
          </cell>
          <cell r="D1931">
            <v>10</v>
          </cell>
          <cell r="E1931" t="str">
            <v>Central IU 10</v>
          </cell>
        </row>
        <row r="1932">
          <cell r="A1932" t="str">
            <v>Buehlre School</v>
          </cell>
          <cell r="B1932" t="str">
            <v>300360750</v>
          </cell>
          <cell r="C1932" t="str">
            <v>Miscellaneous</v>
          </cell>
          <cell r="D1932">
            <v>13</v>
          </cell>
          <cell r="E1932" t="str">
            <v>Lancaster-Lebanon IU 13</v>
          </cell>
        </row>
        <row r="1933">
          <cell r="A1933" t="str">
            <v>Buena Vista Amish School</v>
          </cell>
          <cell r="B1933" t="str">
            <v>213360752</v>
          </cell>
          <cell r="C1933" t="str">
            <v>Nonpublic, Non-Licensed School</v>
          </cell>
          <cell r="D1933">
            <v>13</v>
          </cell>
          <cell r="E1933" t="str">
            <v>Lancaster-Lebanon IU 13</v>
          </cell>
        </row>
        <row r="1934">
          <cell r="A1934" t="str">
            <v>Buena Vista University</v>
          </cell>
          <cell r="B1934" t="str">
            <v>431002890</v>
          </cell>
          <cell r="C1934" t="str">
            <v>Non-Approved Out of State College and University</v>
          </cell>
        </row>
        <row r="1935">
          <cell r="A1935" t="str">
            <v>Buffalo Creek Parochial School</v>
          </cell>
          <cell r="B1935" t="str">
            <v>216601113</v>
          </cell>
          <cell r="C1935" t="str">
            <v>Nonpublic, Non-Licensed School</v>
          </cell>
          <cell r="D1935">
            <v>16</v>
          </cell>
          <cell r="E1935" t="str">
            <v>Central Susquehanna IU 16</v>
          </cell>
        </row>
        <row r="1936">
          <cell r="A1936" t="str">
            <v>Buffalo Springs Parochial Sch</v>
          </cell>
          <cell r="B1936" t="str">
            <v>213380603</v>
          </cell>
          <cell r="C1936" t="str">
            <v>Nonpublic, Non-Licensed School</v>
          </cell>
          <cell r="D1936">
            <v>13</v>
          </cell>
          <cell r="E1936" t="str">
            <v>Lancaster-Lebanon IU 13</v>
          </cell>
        </row>
        <row r="1937">
          <cell r="A1937" t="str">
            <v>BuildaBridge</v>
          </cell>
          <cell r="B1937" t="str">
            <v>315512535</v>
          </cell>
          <cell r="C1937" t="str">
            <v>Miscellaneous</v>
          </cell>
          <cell r="D1937">
            <v>26</v>
          </cell>
          <cell r="E1937" t="str">
            <v>Philadelphia IU 26</v>
          </cell>
        </row>
        <row r="1938">
          <cell r="A1938" t="str">
            <v>Building a Better Future Inc</v>
          </cell>
          <cell r="B1938" t="str">
            <v>357513748</v>
          </cell>
          <cell r="C1938" t="str">
            <v>Miscellaneous</v>
          </cell>
        </row>
        <row r="1939">
          <cell r="A1939" t="str">
            <v>Building Blocks Academy</v>
          </cell>
          <cell r="B1939" t="str">
            <v>326510042</v>
          </cell>
          <cell r="C1939" t="str">
            <v>Miscellaneous</v>
          </cell>
          <cell r="D1939">
            <v>26</v>
          </cell>
          <cell r="E1939" t="str">
            <v>Philadelphia IU 26</v>
          </cell>
        </row>
        <row r="1940">
          <cell r="A1940" t="str">
            <v>Building Blocks AEP</v>
          </cell>
          <cell r="B1940" t="str">
            <v>318400358</v>
          </cell>
          <cell r="C1940" t="str">
            <v>Licensed, Private Academic School</v>
          </cell>
          <cell r="D1940">
            <v>18</v>
          </cell>
          <cell r="E1940" t="str">
            <v>Luzerne IU 18</v>
          </cell>
        </row>
        <row r="1941">
          <cell r="A1941" t="str">
            <v>Building Blocks AEP</v>
          </cell>
          <cell r="B1941" t="str">
            <v>318405410</v>
          </cell>
          <cell r="C1941" t="str">
            <v>Licensed, Private Academic School</v>
          </cell>
          <cell r="D1941">
            <v>18</v>
          </cell>
          <cell r="E1941" t="str">
            <v>Luzerne IU 18</v>
          </cell>
        </row>
        <row r="1942">
          <cell r="A1942" t="str">
            <v>Building Blocks AEP</v>
          </cell>
          <cell r="B1942" t="str">
            <v>318407765</v>
          </cell>
          <cell r="C1942" t="str">
            <v>Licensed, Private Academic School</v>
          </cell>
          <cell r="D1942">
            <v>18</v>
          </cell>
          <cell r="E1942" t="str">
            <v>Luzerne IU 18</v>
          </cell>
        </row>
        <row r="1943">
          <cell r="A1943" t="str">
            <v>Building Blocks AEP Solomon</v>
          </cell>
          <cell r="B1943" t="str">
            <v>318403623</v>
          </cell>
          <cell r="C1943" t="str">
            <v>Miscellaneous</v>
          </cell>
          <cell r="D1943">
            <v>18</v>
          </cell>
          <cell r="E1943" t="str">
            <v>Luzerne IU 18</v>
          </cell>
        </row>
        <row r="1944">
          <cell r="A1944" t="str">
            <v>Building Blocks After School Enrichment Program</v>
          </cell>
          <cell r="B1944" t="str">
            <v>318409083</v>
          </cell>
          <cell r="C1944" t="str">
            <v>Licensed, Private Academic School</v>
          </cell>
          <cell r="D1944">
            <v>18</v>
          </cell>
          <cell r="E1944" t="str">
            <v>Luzerne IU 18</v>
          </cell>
        </row>
        <row r="1945">
          <cell r="A1945" t="str">
            <v>Building Blocks Child Care and Learning Center, Inc</v>
          </cell>
          <cell r="B1945" t="str">
            <v>300180003</v>
          </cell>
          <cell r="C1945" t="str">
            <v>Miscellaneous</v>
          </cell>
        </row>
        <row r="1946">
          <cell r="A1946" t="str">
            <v>BUILDING BLOCKS CHILD CENTER INC</v>
          </cell>
          <cell r="B1946" t="str">
            <v>324435126</v>
          </cell>
          <cell r="C1946" t="str">
            <v>Miscellaneous</v>
          </cell>
        </row>
        <row r="1947">
          <cell r="A1947" t="str">
            <v>Building Blocks Child Dev Ctr</v>
          </cell>
          <cell r="B1947" t="str">
            <v>300512180</v>
          </cell>
          <cell r="C1947" t="str">
            <v>Miscellaneous</v>
          </cell>
          <cell r="D1947">
            <v>26</v>
          </cell>
          <cell r="E1947" t="str">
            <v>Philadelphia IU 26</v>
          </cell>
        </row>
        <row r="1948">
          <cell r="A1948" t="str">
            <v>Building Blocks Learning and Child Development Center</v>
          </cell>
          <cell r="B1948" t="str">
            <v>324152561</v>
          </cell>
          <cell r="C1948" t="str">
            <v>Miscellaneous</v>
          </cell>
          <cell r="D1948">
            <v>24</v>
          </cell>
          <cell r="E1948" t="str">
            <v>Chester County IU 24</v>
          </cell>
        </row>
        <row r="1949">
          <cell r="A1949" t="str">
            <v>Building Blocks Learning Center</v>
          </cell>
          <cell r="B1949" t="str">
            <v>300090630</v>
          </cell>
          <cell r="C1949" t="str">
            <v>Licensed, Private Academic School</v>
          </cell>
          <cell r="D1949">
            <v>22</v>
          </cell>
          <cell r="E1949" t="str">
            <v>Bucks County IU 22</v>
          </cell>
        </row>
        <row r="1950">
          <cell r="A1950" t="str">
            <v>Building Blocks Learning Center</v>
          </cell>
          <cell r="B1950" t="str">
            <v>318400028</v>
          </cell>
          <cell r="C1950" t="str">
            <v>Licensed, Private Academic School</v>
          </cell>
          <cell r="D1950">
            <v>18</v>
          </cell>
          <cell r="E1950" t="str">
            <v>Luzerne IU 18</v>
          </cell>
        </row>
        <row r="1951">
          <cell r="A1951" t="str">
            <v>Building Blocks Learning Center</v>
          </cell>
          <cell r="B1951" t="str">
            <v>318400029</v>
          </cell>
          <cell r="C1951" t="str">
            <v>Licensed, Private Academic School</v>
          </cell>
          <cell r="D1951">
            <v>18</v>
          </cell>
          <cell r="E1951" t="str">
            <v>Luzerne IU 18</v>
          </cell>
        </row>
        <row r="1952">
          <cell r="A1952" t="str">
            <v>Building Blocks Learning Center</v>
          </cell>
          <cell r="B1952" t="str">
            <v>318400031</v>
          </cell>
          <cell r="C1952" t="str">
            <v>Licensed, Private Academic School</v>
          </cell>
          <cell r="D1952">
            <v>18</v>
          </cell>
          <cell r="E1952" t="str">
            <v>Luzerne IU 18</v>
          </cell>
        </row>
        <row r="1953">
          <cell r="A1953" t="str">
            <v>Building Blocks Learning Center</v>
          </cell>
          <cell r="B1953" t="str">
            <v>318400568</v>
          </cell>
          <cell r="C1953" t="str">
            <v>Licensed, Private Academic School</v>
          </cell>
          <cell r="D1953">
            <v>18</v>
          </cell>
          <cell r="E1953" t="str">
            <v>Luzerne IU 18</v>
          </cell>
        </row>
        <row r="1954">
          <cell r="A1954" t="str">
            <v>Building Blocks Learning Center</v>
          </cell>
          <cell r="B1954" t="str">
            <v>322090039</v>
          </cell>
          <cell r="C1954" t="str">
            <v>Licensed, Private Academic School</v>
          </cell>
          <cell r="D1954">
            <v>22</v>
          </cell>
          <cell r="E1954" t="str">
            <v>Bucks County IU 22</v>
          </cell>
        </row>
        <row r="1955">
          <cell r="A1955" t="str">
            <v>Building Blocks Lrng Prog</v>
          </cell>
          <cell r="B1955" t="str">
            <v>300670750</v>
          </cell>
          <cell r="C1955" t="str">
            <v>Miscellaneous</v>
          </cell>
          <cell r="D1955">
            <v>12</v>
          </cell>
          <cell r="E1955" t="str">
            <v>Lincoln IU 12</v>
          </cell>
        </row>
        <row r="1956">
          <cell r="A1956" t="str">
            <v>Building Blockz Academy</v>
          </cell>
          <cell r="B1956" t="str">
            <v>308215999</v>
          </cell>
          <cell r="C1956" t="str">
            <v>Miscellaneous</v>
          </cell>
        </row>
        <row r="1957">
          <cell r="A1957" t="str">
            <v>Building Bridges Daycare LLC</v>
          </cell>
          <cell r="B1957" t="str">
            <v>397061134</v>
          </cell>
          <cell r="C1957" t="str">
            <v>Miscellaneous</v>
          </cell>
        </row>
        <row r="1958">
          <cell r="A1958" t="str">
            <v>BUILDING FOUNDATIONS LLC</v>
          </cell>
          <cell r="B1958" t="str">
            <v>329454692</v>
          </cell>
          <cell r="C1958" t="str">
            <v>Miscellaneous</v>
          </cell>
        </row>
        <row r="1959">
          <cell r="A1959" t="str">
            <v>Building Futures Family Center LLC</v>
          </cell>
          <cell r="B1959" t="str">
            <v>395516667</v>
          </cell>
          <cell r="C1959" t="str">
            <v>Miscellaneous</v>
          </cell>
        </row>
        <row r="1960">
          <cell r="A1960" t="str">
            <v>Building Leaders Among Our Communities</v>
          </cell>
          <cell r="B1960" t="str">
            <v>321512770</v>
          </cell>
          <cell r="C1960" t="str">
            <v>Miscellaneous</v>
          </cell>
        </row>
        <row r="1961">
          <cell r="A1961" t="str">
            <v>Building Strong Foundations Inc.</v>
          </cell>
          <cell r="B1961" t="str">
            <v>303026340</v>
          </cell>
          <cell r="C1961" t="str">
            <v>Miscellaneous</v>
          </cell>
          <cell r="D1961">
            <v>3</v>
          </cell>
          <cell r="E1961" t="str">
            <v>Allegheny IU 3</v>
          </cell>
        </row>
        <row r="1962">
          <cell r="A1962" t="str">
            <v>Bullfrogs and Butterflies Childcare</v>
          </cell>
          <cell r="B1962" t="str">
            <v>300040015</v>
          </cell>
          <cell r="C1962" t="str">
            <v>Miscellaneous</v>
          </cell>
        </row>
        <row r="1963">
          <cell r="A1963" t="str">
            <v>Bullskin Twp</v>
          </cell>
          <cell r="B1963" t="str">
            <v>501260125</v>
          </cell>
          <cell r="C1963" t="str">
            <v xml:space="preserve">Municipality                            </v>
          </cell>
        </row>
        <row r="1964">
          <cell r="A1964" t="str">
            <v>Bumblebee Forest LLC</v>
          </cell>
          <cell r="B1964" t="str">
            <v>371221244</v>
          </cell>
          <cell r="C1964" t="str">
            <v>Miscellaneous</v>
          </cell>
        </row>
        <row r="1965">
          <cell r="A1965" t="str">
            <v>Bumblebee Preschool LLC</v>
          </cell>
          <cell r="B1965" t="str">
            <v>312401987</v>
          </cell>
          <cell r="C1965" t="str">
            <v>Miscellaneous</v>
          </cell>
        </row>
        <row r="1966">
          <cell r="A1966" t="str">
            <v>Bundle Of Joy Academy</v>
          </cell>
          <cell r="B1966" t="str">
            <v>300510023</v>
          </cell>
          <cell r="C1966" t="str">
            <v>Miscellaneous</v>
          </cell>
        </row>
        <row r="1967">
          <cell r="A1967" t="str">
            <v>BUNDLES OF LOVE DAYCARE AND PRESCHOOL INC</v>
          </cell>
          <cell r="B1967" t="str">
            <v>300250014</v>
          </cell>
          <cell r="C1967" t="str">
            <v>Miscellaneous</v>
          </cell>
        </row>
        <row r="1968">
          <cell r="A1968" t="str">
            <v>Bunker Hill Amish School</v>
          </cell>
          <cell r="B1968" t="str">
            <v>213360762</v>
          </cell>
          <cell r="C1968" t="str">
            <v>Nonpublic, Non-Licensed School</v>
          </cell>
          <cell r="D1968">
            <v>13</v>
          </cell>
          <cell r="E1968" t="str">
            <v>Lancaster-Lebanon IU 13</v>
          </cell>
        </row>
        <row r="1969">
          <cell r="A1969" t="str">
            <v>Bunting Freedom House</v>
          </cell>
          <cell r="B1969" t="str">
            <v>300230620</v>
          </cell>
          <cell r="C1969" t="str">
            <v>Other Private, Non-Licensed Entity</v>
          </cell>
          <cell r="D1969">
            <v>25</v>
          </cell>
          <cell r="E1969" t="str">
            <v>Delaware County IU 25</v>
          </cell>
        </row>
        <row r="1970">
          <cell r="A1970" t="str">
            <v>Bureau of Adult Basic and Literacy Education</v>
          </cell>
          <cell r="B1970" t="str">
            <v>315220009</v>
          </cell>
          <cell r="C1970" t="str">
            <v>Miscellaneous</v>
          </cell>
          <cell r="D1970">
            <v>15</v>
          </cell>
          <cell r="E1970" t="str">
            <v>Capital Area IU 15</v>
          </cell>
        </row>
        <row r="1971">
          <cell r="A1971" t="str">
            <v>Bureau of Corrections Education</v>
          </cell>
          <cell r="B1971" t="str">
            <v>300225550</v>
          </cell>
          <cell r="C1971" t="str">
            <v>Miscellaneous</v>
          </cell>
        </row>
        <row r="1972">
          <cell r="A1972" t="str">
            <v>Bureau of Education and Research</v>
          </cell>
          <cell r="B1972" t="str">
            <v>356007029</v>
          </cell>
          <cell r="C1972" t="str">
            <v>Act 48 Independent Provider</v>
          </cell>
        </row>
        <row r="1973">
          <cell r="A1973" t="str">
            <v>Bureau of Juvenile Justice (PACTT)</v>
          </cell>
          <cell r="B1973" t="str">
            <v>300229124</v>
          </cell>
          <cell r="C1973" t="str">
            <v>Act 48 Independent Provider</v>
          </cell>
        </row>
        <row r="1974">
          <cell r="A1974" t="str">
            <v>Burgettstown Area SD</v>
          </cell>
          <cell r="B1974" t="str">
            <v>101631203</v>
          </cell>
          <cell r="C1974" t="str">
            <v>School District</v>
          </cell>
          <cell r="D1974">
            <v>1</v>
          </cell>
          <cell r="E1974" t="str">
            <v>Intermediate Unit 1</v>
          </cell>
        </row>
        <row r="1975">
          <cell r="A1975" t="str">
            <v>Burgettstown Community Library</v>
          </cell>
          <cell r="B1975" t="str">
            <v>901630213</v>
          </cell>
          <cell r="C1975" t="str">
            <v>Library</v>
          </cell>
        </row>
        <row r="1976">
          <cell r="A1976" t="str">
            <v>Burketts Watch Me Grow Early Learning Center</v>
          </cell>
          <cell r="B1976" t="str">
            <v>310053301</v>
          </cell>
          <cell r="C1976" t="str">
            <v>Miscellaneous</v>
          </cell>
          <cell r="D1976">
            <v>10</v>
          </cell>
          <cell r="E1976" t="str">
            <v>Central IU 10</v>
          </cell>
        </row>
        <row r="1977">
          <cell r="A1977" t="str">
            <v>Burlington College</v>
          </cell>
          <cell r="B1977" t="str">
            <v>445009046</v>
          </cell>
          <cell r="C1977" t="str">
            <v>Non-Approved Out of State College and University</v>
          </cell>
        </row>
        <row r="1978">
          <cell r="A1978" t="str">
            <v>Burnham U M Preschool</v>
          </cell>
          <cell r="B1978" t="str">
            <v>300441030</v>
          </cell>
          <cell r="C1978" t="str">
            <v>Miscellaneous</v>
          </cell>
          <cell r="D1978">
            <v>11</v>
          </cell>
          <cell r="E1978" t="str">
            <v>Tuscarora IU 11</v>
          </cell>
        </row>
        <row r="1979">
          <cell r="A1979" t="str">
            <v>Burrell SD</v>
          </cell>
          <cell r="B1979" t="str">
            <v>107650703</v>
          </cell>
          <cell r="C1979" t="str">
            <v>School District</v>
          </cell>
          <cell r="D1979">
            <v>7</v>
          </cell>
          <cell r="E1979" t="str">
            <v>Westmoreland IU 7</v>
          </cell>
        </row>
        <row r="1980">
          <cell r="A1980" t="str">
            <v>Burrell Township</v>
          </cell>
          <cell r="B1980" t="str">
            <v>350324912</v>
          </cell>
          <cell r="C1980" t="str">
            <v>Miscellaneous</v>
          </cell>
        </row>
        <row r="1981">
          <cell r="A1981" t="str">
            <v>Burrell Township Library</v>
          </cell>
          <cell r="B1981" t="str">
            <v>928320125</v>
          </cell>
          <cell r="C1981" t="str">
            <v>Library</v>
          </cell>
        </row>
        <row r="1982">
          <cell r="A1982" t="str">
            <v>Burrell Twp</v>
          </cell>
          <cell r="B1982" t="str">
            <v>528320245</v>
          </cell>
          <cell r="C1982" t="str">
            <v xml:space="preserve">Municipality                            </v>
          </cell>
        </row>
        <row r="1983">
          <cell r="A1983" t="str">
            <v>Bushrod Branch Library</v>
          </cell>
          <cell r="B1983" t="str">
            <v>926510006</v>
          </cell>
          <cell r="C1983" t="str">
            <v>Library</v>
          </cell>
        </row>
        <row r="1984">
          <cell r="A1984" t="str">
            <v>Bushy Run Battlefield</v>
          </cell>
          <cell r="B1984" t="str">
            <v>332653850</v>
          </cell>
          <cell r="C1984" t="str">
            <v>Act 48 Independent Provider</v>
          </cell>
        </row>
        <row r="1985">
          <cell r="A1985" t="str">
            <v>Business Resource Center Inc</v>
          </cell>
          <cell r="B1985" t="str">
            <v>300090640</v>
          </cell>
          <cell r="C1985" t="str">
            <v>Miscellaneous</v>
          </cell>
          <cell r="D1985">
            <v>22</v>
          </cell>
          <cell r="E1985" t="str">
            <v>Bucks County IU 22</v>
          </cell>
        </row>
        <row r="1986">
          <cell r="A1986" t="str">
            <v>Bustleton Avenue Branch Library</v>
          </cell>
          <cell r="B1986" t="str">
            <v>926510006</v>
          </cell>
          <cell r="C1986" t="str">
            <v>Library</v>
          </cell>
        </row>
        <row r="1987">
          <cell r="A1987" t="str">
            <v>BUSTLETON UNITED METHODIST CHURCH</v>
          </cell>
          <cell r="B1987" t="str">
            <v>300510068</v>
          </cell>
          <cell r="C1987" t="str">
            <v>Miscellaneous</v>
          </cell>
        </row>
        <row r="1988">
          <cell r="A1988" t="str">
            <v>Busy Bee Day Care</v>
          </cell>
          <cell r="B1988" t="str">
            <v>343401507</v>
          </cell>
          <cell r="C1988" t="str">
            <v>Miscellaneous</v>
          </cell>
        </row>
        <row r="1989">
          <cell r="A1989" t="str">
            <v>Busy Bees Child Care Center LLC</v>
          </cell>
          <cell r="B1989" t="str">
            <v>395368333</v>
          </cell>
          <cell r="C1989" t="str">
            <v>Miscellaneous</v>
          </cell>
        </row>
        <row r="1990">
          <cell r="A1990" t="str">
            <v>Busy Little Beavers</v>
          </cell>
          <cell r="B1990" t="str">
            <v>300471015</v>
          </cell>
          <cell r="C1990" t="str">
            <v>Miscellaneous</v>
          </cell>
          <cell r="D1990">
            <v>16</v>
          </cell>
          <cell r="E1990" t="str">
            <v>Central Susquehanna IU 16</v>
          </cell>
        </row>
        <row r="1991">
          <cell r="A1991" t="str">
            <v>Busy Little Beavers</v>
          </cell>
          <cell r="B1991" t="str">
            <v>316479694</v>
          </cell>
          <cell r="C1991" t="str">
            <v>Licensed, Private Academic School</v>
          </cell>
          <cell r="D1991">
            <v>16</v>
          </cell>
          <cell r="E1991" t="str">
            <v>Central Susquehanna IU 16</v>
          </cell>
        </row>
        <row r="1992">
          <cell r="A1992" t="str">
            <v>Butchers Run Amish School</v>
          </cell>
          <cell r="B1992" t="str">
            <v>206170000</v>
          </cell>
          <cell r="C1992" t="str">
            <v>Nonpublic, Non-Licensed School</v>
          </cell>
          <cell r="D1992">
            <v>6</v>
          </cell>
          <cell r="E1992" t="str">
            <v>Riverview IU 6</v>
          </cell>
        </row>
        <row r="1993">
          <cell r="A1993" t="str">
            <v>Butler Area Public Library</v>
          </cell>
          <cell r="B1993" t="str">
            <v>904100182</v>
          </cell>
          <cell r="C1993" t="str">
            <v>Library</v>
          </cell>
        </row>
        <row r="1994">
          <cell r="A1994" t="str">
            <v>Butler Area SD</v>
          </cell>
          <cell r="B1994" t="str">
            <v>104101252</v>
          </cell>
          <cell r="C1994" t="str">
            <v>School District</v>
          </cell>
          <cell r="D1994">
            <v>4</v>
          </cell>
          <cell r="E1994" t="str">
            <v>Midwestern IU 4</v>
          </cell>
        </row>
        <row r="1995">
          <cell r="A1995" t="str">
            <v>Butler Catholic School</v>
          </cell>
          <cell r="B1995" t="str">
            <v>204101004</v>
          </cell>
          <cell r="C1995" t="str">
            <v>Nonpublic, Non-Licensed School</v>
          </cell>
          <cell r="D1995">
            <v>4</v>
          </cell>
          <cell r="E1995" t="str">
            <v>Midwestern IU 4</v>
          </cell>
        </row>
        <row r="1996">
          <cell r="A1996" t="str">
            <v>Butler Co</v>
          </cell>
          <cell r="B1996" t="str">
            <v>500100001</v>
          </cell>
          <cell r="C1996" t="str">
            <v>Miscellaneous</v>
          </cell>
        </row>
        <row r="1997">
          <cell r="A1997" t="str">
            <v>Butler Co</v>
          </cell>
          <cell r="B1997" t="str">
            <v>500100001</v>
          </cell>
          <cell r="C1997" t="str">
            <v xml:space="preserve">Municipality                            </v>
          </cell>
        </row>
        <row r="1998">
          <cell r="A1998" t="str">
            <v>Butler Co Chamber of Commerce</v>
          </cell>
          <cell r="B1998" t="str">
            <v>300100600</v>
          </cell>
          <cell r="C1998" t="str">
            <v>Miscellaneous</v>
          </cell>
          <cell r="D1998">
            <v>4</v>
          </cell>
          <cell r="E1998" t="str">
            <v>Midwestern IU 4</v>
          </cell>
        </row>
        <row r="1999">
          <cell r="A1999" t="str">
            <v>Butler Co Childrens Center Inc</v>
          </cell>
          <cell r="B1999" t="str">
            <v>300100750</v>
          </cell>
          <cell r="C1999" t="str">
            <v>Miscellaneous</v>
          </cell>
          <cell r="D1999">
            <v>4</v>
          </cell>
          <cell r="E1999" t="str">
            <v>Midwestern IU 4</v>
          </cell>
        </row>
        <row r="2000">
          <cell r="A2000" t="str">
            <v>Butler Co Family YMCA Child C</v>
          </cell>
          <cell r="B2000" t="str">
            <v>300100850</v>
          </cell>
          <cell r="C2000" t="str">
            <v>Miscellaneous</v>
          </cell>
          <cell r="D2000">
            <v>4</v>
          </cell>
          <cell r="E2000" t="str">
            <v>Midwestern IU 4</v>
          </cell>
        </row>
        <row r="2001">
          <cell r="A2001" t="str">
            <v>Butler Co Housing Authority</v>
          </cell>
          <cell r="B2001" t="str">
            <v>300100900</v>
          </cell>
          <cell r="C2001" t="str">
            <v>Miscellaneous</v>
          </cell>
          <cell r="D2001">
            <v>4</v>
          </cell>
          <cell r="E2001" t="str">
            <v>Midwestern IU 4</v>
          </cell>
        </row>
        <row r="2002">
          <cell r="A2002" t="str">
            <v>Butler County AVTS</v>
          </cell>
          <cell r="B2002" t="str">
            <v>104101307</v>
          </cell>
          <cell r="C2002" t="str">
            <v>Career and Technical Center</v>
          </cell>
          <cell r="D2002">
            <v>4</v>
          </cell>
          <cell r="E2002" t="str">
            <v>Midwestern IU 4</v>
          </cell>
        </row>
        <row r="2003">
          <cell r="A2003" t="str">
            <v>Butler County Community College</v>
          </cell>
          <cell r="B2003" t="str">
            <v>404100852</v>
          </cell>
          <cell r="C2003" t="str">
            <v xml:space="preserve">Community College          </v>
          </cell>
        </row>
        <row r="2004">
          <cell r="A2004" t="str">
            <v>Butler County Federated Library System</v>
          </cell>
          <cell r="B2004" t="str">
            <v>904100203</v>
          </cell>
          <cell r="C2004" t="str">
            <v>Library</v>
          </cell>
        </row>
        <row r="2005">
          <cell r="A2005" t="str">
            <v>Butler County Law Library</v>
          </cell>
          <cell r="B2005" t="str">
            <v>904101684</v>
          </cell>
          <cell r="C2005" t="str">
            <v>Library</v>
          </cell>
        </row>
        <row r="2006">
          <cell r="A2006" t="str">
            <v>Butler Montessori School</v>
          </cell>
          <cell r="B2006" t="str">
            <v>304100003</v>
          </cell>
          <cell r="C2006" t="str">
            <v>Licensed, Private Academic School</v>
          </cell>
          <cell r="D2006">
            <v>4</v>
          </cell>
          <cell r="E2006" t="str">
            <v>Midwestern IU 4</v>
          </cell>
        </row>
        <row r="2007">
          <cell r="A2007" t="str">
            <v>Butler Twp</v>
          </cell>
          <cell r="B2007" t="str">
            <v>504100215</v>
          </cell>
          <cell r="C2007" t="str">
            <v xml:space="preserve">Municipality                            </v>
          </cell>
        </row>
        <row r="2008">
          <cell r="A2008" t="str">
            <v>Butler Twp</v>
          </cell>
          <cell r="B2008" t="str">
            <v>529540185</v>
          </cell>
          <cell r="C2008" t="str">
            <v xml:space="preserve">Municipality                            </v>
          </cell>
        </row>
        <row r="2009">
          <cell r="A2009" t="str">
            <v>Butler University</v>
          </cell>
          <cell r="B2009" t="str">
            <v>495001391</v>
          </cell>
          <cell r="C2009" t="str">
            <v>Non-Approved Out of State College and University</v>
          </cell>
        </row>
        <row r="2010">
          <cell r="A2010" t="str">
            <v>Butler Wesleyan Academy</v>
          </cell>
          <cell r="B2010" t="str">
            <v>204101154</v>
          </cell>
          <cell r="C2010" t="str">
            <v>Nonpublic, Non-Licensed School</v>
          </cell>
          <cell r="D2010">
            <v>4</v>
          </cell>
          <cell r="E2010" t="str">
            <v>Midwestern IU 4</v>
          </cell>
        </row>
        <row r="2011">
          <cell r="A2011" t="str">
            <v>Butterfly Learning Center LLC</v>
          </cell>
          <cell r="B2011" t="str">
            <v>386394454</v>
          </cell>
          <cell r="C2011" t="str">
            <v>Miscellaneous</v>
          </cell>
        </row>
        <row r="2012">
          <cell r="A2012" t="str">
            <v>Buttons and Bows CC &amp; Lrng Ctr</v>
          </cell>
          <cell r="B2012" t="str">
            <v>300400670</v>
          </cell>
          <cell r="C2012" t="str">
            <v>Other Private, Non-Licensed Entity</v>
          </cell>
          <cell r="D2012">
            <v>18</v>
          </cell>
          <cell r="E2012" t="str">
            <v>Luzerne IU 18</v>
          </cell>
        </row>
        <row r="2013">
          <cell r="A2013" t="str">
            <v>Buxmont Academy</v>
          </cell>
          <cell r="B2013" t="str">
            <v>300090635</v>
          </cell>
          <cell r="C2013" t="str">
            <v>Licensed, Private Academic School</v>
          </cell>
          <cell r="D2013">
            <v>22</v>
          </cell>
          <cell r="E2013" t="str">
            <v>Bucks County IU 22</v>
          </cell>
        </row>
        <row r="2014">
          <cell r="A2014" t="str">
            <v>Buxmont Academy</v>
          </cell>
          <cell r="B2014" t="str">
            <v>300091200</v>
          </cell>
          <cell r="C2014" t="str">
            <v>Licensed, Private Academic School</v>
          </cell>
          <cell r="D2014">
            <v>22</v>
          </cell>
          <cell r="E2014" t="str">
            <v>Bucks County IU 22</v>
          </cell>
        </row>
        <row r="2015">
          <cell r="A2015" t="str">
            <v>Buxmont Academy</v>
          </cell>
          <cell r="B2015" t="str">
            <v>300391080</v>
          </cell>
          <cell r="C2015" t="str">
            <v>Licensed, Private Academic School</v>
          </cell>
          <cell r="D2015">
            <v>20</v>
          </cell>
          <cell r="E2015" t="str">
            <v>Colonial IU 20</v>
          </cell>
        </row>
        <row r="2016">
          <cell r="A2016" t="str">
            <v>Buxmont Academy</v>
          </cell>
          <cell r="B2016" t="str">
            <v>320483953</v>
          </cell>
          <cell r="C2016" t="str">
            <v>Licensed, Private Academic School</v>
          </cell>
          <cell r="D2016">
            <v>20</v>
          </cell>
          <cell r="E2016" t="str">
            <v>Colonial IU 20</v>
          </cell>
        </row>
        <row r="2017">
          <cell r="A2017" t="str">
            <v>Buxmont Academy</v>
          </cell>
          <cell r="B2017" t="str">
            <v>323460019</v>
          </cell>
          <cell r="C2017" t="str">
            <v>Licensed, Private Academic School</v>
          </cell>
          <cell r="D2017">
            <v>23</v>
          </cell>
          <cell r="E2017" t="str">
            <v>Montgomery County IU 23</v>
          </cell>
        </row>
        <row r="2018">
          <cell r="A2018" t="str">
            <v>Buxmont Academy</v>
          </cell>
          <cell r="B2018" t="str">
            <v>325230005</v>
          </cell>
          <cell r="C2018" t="str">
            <v>Licensed, Private Academic School</v>
          </cell>
          <cell r="D2018">
            <v>25</v>
          </cell>
          <cell r="E2018" t="str">
            <v>Delaware County IU 25</v>
          </cell>
        </row>
        <row r="2019">
          <cell r="A2019" t="str">
            <v>Byerland School</v>
          </cell>
          <cell r="B2019" t="str">
            <v>213360742</v>
          </cell>
          <cell r="C2019" t="str">
            <v>Nonpublic, Non-Licensed School</v>
          </cell>
          <cell r="D2019">
            <v>13</v>
          </cell>
          <cell r="E2019" t="str">
            <v>Lancaster-Lebanon IU 13</v>
          </cell>
        </row>
        <row r="2020">
          <cell r="A2020" t="str">
            <v>Byers &amp; Coleman Child Care Ctr</v>
          </cell>
          <cell r="B2020" t="str">
            <v>300512050</v>
          </cell>
          <cell r="C2020" t="str">
            <v>Miscellaneous</v>
          </cell>
          <cell r="D2020">
            <v>26</v>
          </cell>
          <cell r="E2020" t="str">
            <v>Philadelphia IU 26</v>
          </cell>
        </row>
        <row r="2021">
          <cell r="A2021" t="str">
            <v>Byers Road School</v>
          </cell>
          <cell r="B2021" t="str">
            <v>210172846</v>
          </cell>
          <cell r="C2021" t="str">
            <v>Nonpublic, Non-Licensed School</v>
          </cell>
          <cell r="D2021">
            <v>10</v>
          </cell>
          <cell r="E2021" t="str">
            <v>Central IU 10</v>
          </cell>
        </row>
        <row r="2022">
          <cell r="A2022" t="str">
            <v>Byers Road School</v>
          </cell>
          <cell r="B2022" t="str">
            <v>210173010</v>
          </cell>
          <cell r="C2022" t="str">
            <v>Nonpublic, Non-Licensed School</v>
          </cell>
          <cell r="D2022">
            <v>10</v>
          </cell>
          <cell r="E2022" t="str">
            <v>Central IU 10</v>
          </cell>
        </row>
        <row r="2023">
          <cell r="A2023" t="str">
            <v>Byers Road School</v>
          </cell>
          <cell r="B2023" t="str">
            <v>210173977</v>
          </cell>
          <cell r="C2023" t="str">
            <v>Nonpublic, Non-Licensed School</v>
          </cell>
          <cell r="D2023">
            <v>10</v>
          </cell>
          <cell r="E2023" t="str">
            <v>Central IU 10</v>
          </cell>
        </row>
        <row r="2024">
          <cell r="A2024" t="str">
            <v>Byerstown School</v>
          </cell>
          <cell r="B2024" t="str">
            <v>213360772</v>
          </cell>
          <cell r="C2024" t="str">
            <v>Nonpublic, Non-Licensed School</v>
          </cell>
          <cell r="D2024">
            <v>13</v>
          </cell>
          <cell r="E2024" t="str">
            <v>Lancaster-Lebanon IU 13</v>
          </cell>
        </row>
        <row r="2025">
          <cell r="A2025" t="str">
            <v>BYRON STORY FOUNDATION YOUTH RESTORATION CAREER CENTER INC</v>
          </cell>
          <cell r="B2025" t="str">
            <v>300510097</v>
          </cell>
          <cell r="C2025" t="str">
            <v>Miscellaneous</v>
          </cell>
        </row>
        <row r="2026">
          <cell r="A2026" t="str">
            <v>Byzantine Catholic Seminary</v>
          </cell>
          <cell r="B2026" t="str">
            <v>402020805</v>
          </cell>
          <cell r="C2026" t="str">
            <v>Theological Seminary</v>
          </cell>
        </row>
        <row r="2027">
          <cell r="A2027" t="str">
            <v>C &amp; W Consultants</v>
          </cell>
          <cell r="B2027" t="str">
            <v>326510085</v>
          </cell>
          <cell r="C2027" t="str">
            <v>Act 48 Independent Provider</v>
          </cell>
        </row>
        <row r="2028">
          <cell r="A2028" t="str">
            <v>C C Mellor Memorial Library</v>
          </cell>
          <cell r="B2028" t="str">
            <v>902021023</v>
          </cell>
          <cell r="C2028" t="str">
            <v>Library</v>
          </cell>
        </row>
        <row r="2029">
          <cell r="A2029" t="str">
            <v>C Campbells Kids Inc</v>
          </cell>
          <cell r="B2029" t="str">
            <v>303516395</v>
          </cell>
          <cell r="C2029" t="str">
            <v>Miscellaneous</v>
          </cell>
        </row>
        <row r="2030">
          <cell r="A2030" t="str">
            <v>C O C Day Care Committee</v>
          </cell>
          <cell r="B2030" t="str">
            <v>300151860</v>
          </cell>
          <cell r="C2030" t="str">
            <v>Other Private, Non-Licensed Entity</v>
          </cell>
          <cell r="D2030">
            <v>24</v>
          </cell>
          <cell r="E2030" t="str">
            <v>Chester County IU 24</v>
          </cell>
        </row>
        <row r="2031">
          <cell r="A2031" t="str">
            <v>C Rivs Precious Children</v>
          </cell>
          <cell r="B2031" t="str">
            <v>300512200</v>
          </cell>
          <cell r="C2031" t="str">
            <v>Miscellaneous</v>
          </cell>
          <cell r="D2031">
            <v>26</v>
          </cell>
          <cell r="E2031" t="str">
            <v>Philadelphia IU 26</v>
          </cell>
        </row>
        <row r="2032">
          <cell r="A2032" t="str">
            <v>C T Child Nutrition Services</v>
          </cell>
          <cell r="B2032" t="str">
            <v>300222510</v>
          </cell>
          <cell r="C2032" t="str">
            <v>Other Private, Non-Licensed Entity</v>
          </cell>
          <cell r="D2032">
            <v>15</v>
          </cell>
          <cell r="E2032" t="str">
            <v>Capital Area IU 15</v>
          </cell>
        </row>
        <row r="2033">
          <cell r="A2033" t="str">
            <v>Cabarrus College of Health Sciences</v>
          </cell>
          <cell r="B2033" t="str">
            <v>476009998</v>
          </cell>
          <cell r="C2033" t="str">
            <v>Non-Approved Out of State College and University</v>
          </cell>
        </row>
        <row r="2034">
          <cell r="A2034" t="str">
            <v>Cabot Performance Materials</v>
          </cell>
          <cell r="B2034" t="str">
            <v>923461814</v>
          </cell>
          <cell r="C2034" t="str">
            <v>Library</v>
          </cell>
        </row>
        <row r="2035">
          <cell r="A2035" t="str">
            <v>Cabrini University</v>
          </cell>
          <cell r="B2035" t="str">
            <v>425230904</v>
          </cell>
          <cell r="C2035" t="str">
            <v>Private College and University</v>
          </cell>
        </row>
        <row r="2036">
          <cell r="A2036" t="str">
            <v>Cadence Cycling Foundation</v>
          </cell>
          <cell r="B2036" t="str">
            <v>376461744</v>
          </cell>
          <cell r="C2036" t="str">
            <v>Miscellaneous</v>
          </cell>
        </row>
        <row r="2037">
          <cell r="A2037" t="str">
            <v>Cairn University</v>
          </cell>
          <cell r="B2037" t="str">
            <v>422097304</v>
          </cell>
          <cell r="C2037" t="str">
            <v>Private College and University</v>
          </cell>
        </row>
        <row r="2038">
          <cell r="A2038" t="str">
            <v>Calamus Run School</v>
          </cell>
          <cell r="B2038" t="str">
            <v>213360842</v>
          </cell>
          <cell r="C2038" t="str">
            <v>Nonpublic, Non-Licensed School</v>
          </cell>
          <cell r="D2038">
            <v>13</v>
          </cell>
          <cell r="E2038" t="str">
            <v>Lancaster-Lebanon IU 13</v>
          </cell>
        </row>
        <row r="2039">
          <cell r="A2039" t="str">
            <v>Caldwell College</v>
          </cell>
          <cell r="B2039" t="str">
            <v>417004665</v>
          </cell>
          <cell r="C2039" t="str">
            <v>Non-Approved Out of State College and University</v>
          </cell>
        </row>
        <row r="2040">
          <cell r="A2040" t="str">
            <v>Caldwell Memorial Library</v>
          </cell>
          <cell r="B2040" t="str">
            <v>907650753</v>
          </cell>
          <cell r="C2040" t="str">
            <v>Library</v>
          </cell>
        </row>
        <row r="2041">
          <cell r="A2041" t="str">
            <v>Calicia A. Bryan DBA Multi-Cultural Learning Center LLC</v>
          </cell>
          <cell r="B2041" t="str">
            <v>344511201</v>
          </cell>
          <cell r="C2041" t="str">
            <v>Miscellaneous</v>
          </cell>
        </row>
        <row r="2042">
          <cell r="A2042" t="str">
            <v>California Academy of Learning CS</v>
          </cell>
          <cell r="B2042" t="str">
            <v>101636920</v>
          </cell>
          <cell r="C2042" t="str">
            <v xml:space="preserve">Charter School                          </v>
          </cell>
          <cell r="D2042">
            <v>1</v>
          </cell>
          <cell r="E2042" t="str">
            <v>Intermediate Unit 1</v>
          </cell>
        </row>
        <row r="2043">
          <cell r="A2043" t="str">
            <v>California Area Public Library</v>
          </cell>
          <cell r="B2043" t="str">
            <v>901630243</v>
          </cell>
          <cell r="C2043" t="str">
            <v>Library</v>
          </cell>
        </row>
        <row r="2044">
          <cell r="A2044" t="str">
            <v>California Area SD</v>
          </cell>
          <cell r="B2044" t="str">
            <v>101631503</v>
          </cell>
          <cell r="C2044" t="str">
            <v>School District</v>
          </cell>
          <cell r="D2044">
            <v>1</v>
          </cell>
          <cell r="E2044" t="str">
            <v>Intermediate Unit 1</v>
          </cell>
        </row>
        <row r="2045">
          <cell r="A2045" t="str">
            <v>California Baptist University</v>
          </cell>
          <cell r="B2045" t="str">
            <v>471002712</v>
          </cell>
          <cell r="C2045" t="str">
            <v>Non-Approved Out of State College and University</v>
          </cell>
        </row>
        <row r="2046">
          <cell r="A2046" t="str">
            <v>California Christian College</v>
          </cell>
          <cell r="B2046" t="str">
            <v>492008399</v>
          </cell>
          <cell r="C2046" t="str">
            <v>Non-Approved Out of State College and University</v>
          </cell>
        </row>
        <row r="2047">
          <cell r="A2047" t="str">
            <v>California College of the Arts</v>
          </cell>
          <cell r="B2047" t="str">
            <v>424001328</v>
          </cell>
          <cell r="C2047" t="str">
            <v>Non-Approved Out of State College and University</v>
          </cell>
        </row>
        <row r="2048">
          <cell r="A2048" t="str">
            <v>California College-San Diego</v>
          </cell>
          <cell r="B2048" t="str">
            <v>405008672</v>
          </cell>
          <cell r="C2048" t="str">
            <v>Non-Approved Out of State College and University</v>
          </cell>
        </row>
        <row r="2049">
          <cell r="A2049" t="str">
            <v>California Institute of Integral Studies</v>
          </cell>
          <cell r="B2049" t="str">
            <v>458002441</v>
          </cell>
          <cell r="C2049" t="str">
            <v>Non-Approved Out of State College and University</v>
          </cell>
        </row>
        <row r="2050">
          <cell r="A2050" t="str">
            <v>California Institute of Technology</v>
          </cell>
          <cell r="B2050" t="str">
            <v>432002348</v>
          </cell>
          <cell r="C2050" t="str">
            <v>Non-Approved Out of State College and University</v>
          </cell>
        </row>
        <row r="2051">
          <cell r="A2051" t="str">
            <v>California Institute of the Arts</v>
          </cell>
          <cell r="B2051" t="str">
            <v>402003340</v>
          </cell>
          <cell r="C2051" t="str">
            <v>Non-Approved Out of State College and University</v>
          </cell>
        </row>
        <row r="2052">
          <cell r="A2052" t="str">
            <v>California Lutheran University</v>
          </cell>
          <cell r="B2052" t="str">
            <v>465004514</v>
          </cell>
          <cell r="C2052" t="str">
            <v>Non-Approved Out of State College and University</v>
          </cell>
        </row>
        <row r="2053">
          <cell r="A2053" t="str">
            <v>California Maritime Academy</v>
          </cell>
          <cell r="B2053" t="str">
            <v>498005292</v>
          </cell>
          <cell r="C2053" t="str">
            <v>Non-Approved Out of State College and University</v>
          </cell>
        </row>
        <row r="2054">
          <cell r="A2054" t="str">
            <v>California Polytechnic State University-San Luis Obispo</v>
          </cell>
          <cell r="B2054" t="str">
            <v>444000737</v>
          </cell>
          <cell r="C2054" t="str">
            <v>Non-Approved Out of State College and University</v>
          </cell>
        </row>
        <row r="2055">
          <cell r="A2055" t="str">
            <v>California State Polytechnic University-Pomona</v>
          </cell>
          <cell r="B2055" t="str">
            <v>495007674</v>
          </cell>
          <cell r="C2055" t="str">
            <v>Non-Approved Out of State College and University</v>
          </cell>
        </row>
        <row r="2056">
          <cell r="A2056" t="str">
            <v>California State University-Bakersfield</v>
          </cell>
          <cell r="B2056" t="str">
            <v>432002624</v>
          </cell>
          <cell r="C2056" t="str">
            <v>Non-Approved Out of State College and University</v>
          </cell>
        </row>
        <row r="2057">
          <cell r="A2057" t="str">
            <v>California State University-Channel Islands</v>
          </cell>
          <cell r="B2057" t="str">
            <v>483002061</v>
          </cell>
          <cell r="C2057" t="str">
            <v>Non-Approved Out of State College and University</v>
          </cell>
        </row>
        <row r="2058">
          <cell r="A2058" t="str">
            <v>California State University-Chico</v>
          </cell>
          <cell r="B2058" t="str">
            <v>442001346</v>
          </cell>
          <cell r="C2058" t="str">
            <v>Non-Approved Out of State College and University</v>
          </cell>
        </row>
        <row r="2059">
          <cell r="A2059" t="str">
            <v>California State University-Dominguez Hills</v>
          </cell>
          <cell r="B2059" t="str">
            <v>456009224</v>
          </cell>
          <cell r="C2059" t="str">
            <v>Non-Approved Out of State College and University</v>
          </cell>
        </row>
        <row r="2060">
          <cell r="A2060" t="str">
            <v>California State University-East Bay</v>
          </cell>
          <cell r="B2060" t="str">
            <v>463008643</v>
          </cell>
          <cell r="C2060" t="str">
            <v>Non-Approved Out of State College and University</v>
          </cell>
        </row>
        <row r="2061">
          <cell r="A2061" t="str">
            <v>California State University-Fresno</v>
          </cell>
          <cell r="B2061" t="str">
            <v>464006296</v>
          </cell>
          <cell r="C2061" t="str">
            <v>Non-Approved Out of State College and University</v>
          </cell>
        </row>
        <row r="2062">
          <cell r="A2062" t="str">
            <v>California State University-Fullerton</v>
          </cell>
          <cell r="B2062" t="str">
            <v>479001502</v>
          </cell>
          <cell r="C2062" t="str">
            <v>Non-Approved Out of State College and University</v>
          </cell>
        </row>
        <row r="2063">
          <cell r="A2063" t="str">
            <v>California State University-Long Beach</v>
          </cell>
          <cell r="B2063" t="str">
            <v>420005642</v>
          </cell>
          <cell r="C2063" t="str">
            <v>Non-Approved Out of State College and University</v>
          </cell>
        </row>
        <row r="2064">
          <cell r="A2064" t="str">
            <v>California State University-Los Angeles</v>
          </cell>
          <cell r="B2064" t="str">
            <v>424004013</v>
          </cell>
          <cell r="C2064" t="str">
            <v>Non-Approved Out of State College and University</v>
          </cell>
        </row>
        <row r="2065">
          <cell r="A2065" t="str">
            <v>California State University-Monterey Bay</v>
          </cell>
          <cell r="B2065" t="str">
            <v>423008488</v>
          </cell>
          <cell r="C2065" t="str">
            <v>Non-Approved Out of State College and University</v>
          </cell>
        </row>
        <row r="2066">
          <cell r="A2066" t="str">
            <v>California State University-Northridge</v>
          </cell>
          <cell r="B2066" t="str">
            <v>498008270</v>
          </cell>
          <cell r="C2066" t="str">
            <v>Non-Approved Out of State College and University</v>
          </cell>
        </row>
        <row r="2067">
          <cell r="A2067" t="str">
            <v>California State University-Sacramento</v>
          </cell>
          <cell r="B2067" t="str">
            <v>447006158</v>
          </cell>
          <cell r="C2067" t="str">
            <v>Non-Approved Out of State College and University</v>
          </cell>
        </row>
        <row r="2068">
          <cell r="A2068" t="str">
            <v>California State University-San Bernardino</v>
          </cell>
          <cell r="B2068" t="str">
            <v>412005387</v>
          </cell>
          <cell r="C2068" t="str">
            <v>Non-Approved Out of State College and University</v>
          </cell>
        </row>
        <row r="2069">
          <cell r="A2069" t="str">
            <v>California State University-San Marcos</v>
          </cell>
          <cell r="B2069" t="str">
            <v>494006988</v>
          </cell>
          <cell r="C2069" t="str">
            <v>Non-Approved Out of State College and University</v>
          </cell>
        </row>
        <row r="2070">
          <cell r="A2070" t="str">
            <v>California State University-Stanislaus</v>
          </cell>
          <cell r="B2070" t="str">
            <v>460009895</v>
          </cell>
          <cell r="C2070" t="str">
            <v>Non-Approved Out of State College and University</v>
          </cell>
        </row>
        <row r="2071">
          <cell r="A2071" t="str">
            <v>California University - Teacher Enhancement Center</v>
          </cell>
          <cell r="B2071" t="str">
            <v>301630009</v>
          </cell>
          <cell r="C2071" t="str">
            <v>Act 48 Independent Provider</v>
          </cell>
        </row>
        <row r="2072">
          <cell r="A2072" t="str">
            <v>California University of Management and Sciences</v>
          </cell>
          <cell r="B2072" t="str">
            <v>447001210</v>
          </cell>
          <cell r="C2072" t="str">
            <v>Non-Approved Out of State College and University</v>
          </cell>
        </row>
        <row r="2073">
          <cell r="A2073" t="str">
            <v>California University of PA - Non-Credit</v>
          </cell>
          <cell r="B2073" t="str">
            <v>301630010</v>
          </cell>
          <cell r="C2073" t="str">
            <v>Act 48 Independent Provider</v>
          </cell>
        </row>
        <row r="2074">
          <cell r="A2074" t="str">
            <v>California Western School of Law</v>
          </cell>
          <cell r="B2074" t="str">
            <v>488009402</v>
          </cell>
          <cell r="C2074" t="str">
            <v>Non-Approved Out of State College and University</v>
          </cell>
        </row>
        <row r="2075">
          <cell r="A2075" t="str">
            <v>Calumet College of Saint Joseph</v>
          </cell>
          <cell r="B2075" t="str">
            <v>450008184</v>
          </cell>
          <cell r="C2075" t="str">
            <v>Non-Approved Out of State College and University</v>
          </cell>
        </row>
        <row r="2076">
          <cell r="A2076" t="str">
            <v>Calvary Academy</v>
          </cell>
          <cell r="B2076" t="str">
            <v>204101324</v>
          </cell>
          <cell r="C2076" t="str">
            <v>Nonpublic, Non-Licensed School</v>
          </cell>
          <cell r="D2076">
            <v>4</v>
          </cell>
          <cell r="E2076" t="str">
            <v>Midwestern IU 4</v>
          </cell>
        </row>
        <row r="2077">
          <cell r="A2077" t="str">
            <v>Calvary Baptist Academy</v>
          </cell>
          <cell r="B2077" t="str">
            <v>228321505</v>
          </cell>
          <cell r="C2077" t="str">
            <v>Nonpublic, Non-Licensed School</v>
          </cell>
          <cell r="D2077">
            <v>28</v>
          </cell>
          <cell r="E2077" t="str">
            <v>ARIN IU 28</v>
          </cell>
        </row>
        <row r="2078">
          <cell r="A2078" t="str">
            <v>Calvary Baptist Children's Learning Center</v>
          </cell>
          <cell r="B2078" t="str">
            <v>323468871</v>
          </cell>
          <cell r="C2078" t="str">
            <v>Miscellaneous</v>
          </cell>
          <cell r="D2078">
            <v>23</v>
          </cell>
          <cell r="E2078" t="str">
            <v>Montgomery County IU 23</v>
          </cell>
        </row>
        <row r="2079">
          <cell r="A2079" t="str">
            <v>Calvary Baptist School</v>
          </cell>
          <cell r="B2079" t="str">
            <v>223460752</v>
          </cell>
          <cell r="C2079" t="str">
            <v>Nonpublic, Non-Licensed School</v>
          </cell>
          <cell r="D2079">
            <v>23</v>
          </cell>
          <cell r="E2079" t="str">
            <v>Montgomery County IU 23</v>
          </cell>
        </row>
        <row r="2080">
          <cell r="A2080" t="str">
            <v>Calvary Bible College and Theological Seminary</v>
          </cell>
          <cell r="B2080" t="str">
            <v>496002312</v>
          </cell>
          <cell r="C2080" t="str">
            <v>Non-Approved Out of State College and University</v>
          </cell>
        </row>
        <row r="2081">
          <cell r="A2081" t="str">
            <v>Calvary Chapel Christian Academy</v>
          </cell>
          <cell r="B2081" t="str">
            <v>215213714</v>
          </cell>
          <cell r="C2081" t="str">
            <v>Nonpublic, Non-Licensed School</v>
          </cell>
          <cell r="D2081">
            <v>15</v>
          </cell>
          <cell r="E2081" t="str">
            <v>Capital Area IU 15</v>
          </cell>
        </row>
        <row r="2082">
          <cell r="A2082" t="str">
            <v>Calvary Chapel Christian School</v>
          </cell>
          <cell r="B2082" t="str">
            <v>201633600</v>
          </cell>
          <cell r="C2082" t="str">
            <v>Nonpublic, Non-Licensed School</v>
          </cell>
          <cell r="D2082">
            <v>1</v>
          </cell>
          <cell r="E2082" t="str">
            <v>Intermediate Unit 1</v>
          </cell>
        </row>
        <row r="2083">
          <cell r="A2083" t="str">
            <v>Calvary Christian Academy</v>
          </cell>
          <cell r="B2083" t="str">
            <v>211311903</v>
          </cell>
          <cell r="C2083" t="str">
            <v>Nonpublic, Non-Licensed School</v>
          </cell>
          <cell r="D2083">
            <v>11</v>
          </cell>
          <cell r="E2083" t="str">
            <v>Tuscarora IU 11</v>
          </cell>
        </row>
        <row r="2084">
          <cell r="A2084" t="str">
            <v>Calvary Christian Academy</v>
          </cell>
          <cell r="B2084" t="str">
            <v>213360792</v>
          </cell>
          <cell r="C2084" t="str">
            <v>Nonpublic, Non-Licensed School</v>
          </cell>
          <cell r="D2084">
            <v>13</v>
          </cell>
          <cell r="E2084" t="str">
            <v>Lancaster-Lebanon IU 13</v>
          </cell>
        </row>
        <row r="2085">
          <cell r="A2085" t="str">
            <v>Calvary Christian Academy</v>
          </cell>
          <cell r="B2085" t="str">
            <v>226510732</v>
          </cell>
          <cell r="C2085" t="str">
            <v>Nonpublic, Non-Licensed School</v>
          </cell>
          <cell r="D2085">
            <v>26</v>
          </cell>
          <cell r="E2085" t="str">
            <v>Philadelphia IU 26</v>
          </cell>
        </row>
        <row r="2086">
          <cell r="A2086" t="str">
            <v>Calvary Christian Sch-Kdg</v>
          </cell>
          <cell r="B2086" t="str">
            <v>207651165</v>
          </cell>
          <cell r="C2086" t="str">
            <v>Nonpublic, Non-Licensed School</v>
          </cell>
          <cell r="D2086">
            <v>7</v>
          </cell>
          <cell r="E2086" t="str">
            <v>Westmoreland IU 7</v>
          </cell>
        </row>
        <row r="2087">
          <cell r="A2087" t="str">
            <v>Calvary Christian School</v>
          </cell>
          <cell r="B2087" t="str">
            <v>300090645</v>
          </cell>
          <cell r="C2087" t="str">
            <v>Nonpublic, Non-Licensed School</v>
          </cell>
          <cell r="D2087">
            <v>22</v>
          </cell>
          <cell r="E2087" t="str">
            <v>Bucks County IU 22</v>
          </cell>
        </row>
        <row r="2088">
          <cell r="A2088" t="str">
            <v>Calvary Day Care Center</v>
          </cell>
          <cell r="B2088" t="str">
            <v>300101050</v>
          </cell>
          <cell r="C2088" t="str">
            <v>Miscellaneous</v>
          </cell>
          <cell r="D2088">
            <v>4</v>
          </cell>
          <cell r="E2088" t="str">
            <v>Midwestern IU 4</v>
          </cell>
        </row>
        <row r="2089">
          <cell r="A2089" t="str">
            <v>Calvary Early Learning Center</v>
          </cell>
          <cell r="B2089" t="str">
            <v>207651185</v>
          </cell>
          <cell r="C2089" t="str">
            <v>Nonpublic, Non-Licensed School</v>
          </cell>
          <cell r="D2089">
            <v>7</v>
          </cell>
          <cell r="E2089" t="str">
            <v>Westmoreland IU 7</v>
          </cell>
        </row>
        <row r="2090">
          <cell r="A2090" t="str">
            <v>CALVARY FULL GOSPEL CHURCH OF BRIDGEVILLE</v>
          </cell>
          <cell r="B2090" t="str">
            <v>333360612</v>
          </cell>
          <cell r="C2090" t="str">
            <v>Miscellaneous</v>
          </cell>
        </row>
        <row r="2091">
          <cell r="A2091" t="str">
            <v>Calvary Holiness Academy</v>
          </cell>
          <cell r="B2091" t="str">
            <v>216600002</v>
          </cell>
          <cell r="C2091" t="str">
            <v>Nonpublic, Non-Licensed School</v>
          </cell>
          <cell r="D2091">
            <v>16</v>
          </cell>
          <cell r="E2091" t="str">
            <v>Central Susquehanna IU 16</v>
          </cell>
        </row>
        <row r="2092">
          <cell r="A2092" t="str">
            <v>Calvary Mennonite School</v>
          </cell>
          <cell r="B2092" t="str">
            <v>212280006</v>
          </cell>
          <cell r="C2092" t="str">
            <v>Nonpublic, Non-Licensed School</v>
          </cell>
          <cell r="D2092">
            <v>12</v>
          </cell>
          <cell r="E2092" t="str">
            <v>Lincoln IU 12</v>
          </cell>
        </row>
        <row r="2093">
          <cell r="A2093" t="str">
            <v>Calvary Presbyterian Church</v>
          </cell>
          <cell r="B2093" t="str">
            <v>325230006</v>
          </cell>
          <cell r="C2093" t="str">
            <v>Miscellaneous</v>
          </cell>
          <cell r="D2093">
            <v>25</v>
          </cell>
          <cell r="E2093" t="str">
            <v>Delaware County IU 25</v>
          </cell>
        </row>
        <row r="2094">
          <cell r="A2094" t="str">
            <v>CALVARY TEMPLE OF ALLENTOWN DBA WINCHESTER ROAD DAY CENTER</v>
          </cell>
          <cell r="B2094" t="str">
            <v>376397692</v>
          </cell>
          <cell r="C2094" t="str">
            <v>Miscellaneous</v>
          </cell>
        </row>
        <row r="2095">
          <cell r="A2095" t="str">
            <v>Calvary United Methodist Ch</v>
          </cell>
          <cell r="B2095" t="str">
            <v>300591030</v>
          </cell>
          <cell r="C2095" t="str">
            <v>Miscellaneous</v>
          </cell>
          <cell r="D2095">
            <v>17</v>
          </cell>
          <cell r="E2095" t="str">
            <v>BLaST IU 17</v>
          </cell>
        </row>
        <row r="2096">
          <cell r="A2096" t="str">
            <v>CALVARY UNITED METHODIST CHURCH DBA CALVARY KIDS CHILDCARE</v>
          </cell>
          <cell r="B2096" t="str">
            <v>388229601</v>
          </cell>
          <cell r="C2096" t="str">
            <v>Miscellaneous</v>
          </cell>
        </row>
        <row r="2097">
          <cell r="A2097" t="str">
            <v>CALVARY UNITED METHODIST CHURCH MOHNTON AM/PM INC DBA CALVAR</v>
          </cell>
          <cell r="B2097" t="str">
            <v>300060011</v>
          </cell>
          <cell r="C2097" t="str">
            <v>Miscellaneous</v>
          </cell>
        </row>
        <row r="2098">
          <cell r="A2098" t="str">
            <v>Calvin College</v>
          </cell>
          <cell r="B2098" t="str">
            <v>433000682</v>
          </cell>
          <cell r="C2098" t="str">
            <v>Non-Approved Out of State College and University</v>
          </cell>
        </row>
        <row r="2099">
          <cell r="A2099" t="str">
            <v>Calvin Theological Seminary</v>
          </cell>
          <cell r="B2099" t="str">
            <v>492004875</v>
          </cell>
          <cell r="C2099" t="str">
            <v>Non-Approved Out of State College and University</v>
          </cell>
        </row>
        <row r="2100">
          <cell r="A2100" t="str">
            <v>Cam Foundation Inc</v>
          </cell>
          <cell r="B2100" t="str">
            <v>387002001</v>
          </cell>
          <cell r="C2100" t="str">
            <v>Miscellaneous</v>
          </cell>
        </row>
        <row r="2101">
          <cell r="A2101" t="str">
            <v>Cambodian Association of Greater Philadelphia, Inc.</v>
          </cell>
          <cell r="B2101" t="str">
            <v>326515378</v>
          </cell>
          <cell r="C2101" t="str">
            <v>Miscellaneous</v>
          </cell>
          <cell r="D2101">
            <v>26</v>
          </cell>
          <cell r="E2101" t="str">
            <v>Philadelphia IU 26</v>
          </cell>
        </row>
        <row r="2102">
          <cell r="A2102" t="str">
            <v>Cambria Cnty Juv Det Ctr</v>
          </cell>
          <cell r="B2102" t="str">
            <v>300111110</v>
          </cell>
          <cell r="C2102" t="str">
            <v>Other Private, Non-Licensed Entity</v>
          </cell>
          <cell r="D2102">
            <v>8</v>
          </cell>
          <cell r="E2102" t="str">
            <v>Appalachia IU 8</v>
          </cell>
        </row>
        <row r="2103">
          <cell r="A2103" t="str">
            <v>Cambria Co Child Dev</v>
          </cell>
          <cell r="B2103" t="str">
            <v>300111100</v>
          </cell>
          <cell r="C2103" t="str">
            <v>Miscellaneous</v>
          </cell>
          <cell r="D2103">
            <v>8</v>
          </cell>
          <cell r="E2103" t="str">
            <v>Appalachia IU 8</v>
          </cell>
        </row>
        <row r="2104">
          <cell r="A2104" t="str">
            <v>Cambria Co Child Dev Corp</v>
          </cell>
          <cell r="B2104" t="str">
            <v>300111080</v>
          </cell>
          <cell r="C2104" t="str">
            <v>Other Private, Non-Licensed Entity</v>
          </cell>
          <cell r="D2104">
            <v>8</v>
          </cell>
          <cell r="E2104" t="str">
            <v>Appalachia IU 8</v>
          </cell>
        </row>
        <row r="2105">
          <cell r="A2105" t="str">
            <v>Cambria Co Literacy Council</v>
          </cell>
          <cell r="B2105" t="str">
            <v>300111120</v>
          </cell>
          <cell r="C2105" t="str">
            <v>Miscellaneous</v>
          </cell>
          <cell r="D2105">
            <v>8</v>
          </cell>
          <cell r="E2105" t="str">
            <v>Appalachia IU 8</v>
          </cell>
        </row>
        <row r="2106">
          <cell r="A2106" t="str">
            <v>Cambria County</v>
          </cell>
          <cell r="B2106" t="str">
            <v>500110001</v>
          </cell>
          <cell r="C2106" t="str">
            <v>Miscellaneous</v>
          </cell>
        </row>
        <row r="2107">
          <cell r="A2107" t="str">
            <v>Cambria County Child Development Corporation</v>
          </cell>
          <cell r="B2107" t="str">
            <v>328116025</v>
          </cell>
          <cell r="C2107" t="str">
            <v>Miscellaneous</v>
          </cell>
          <cell r="D2107">
            <v>28</v>
          </cell>
          <cell r="E2107" t="str">
            <v>ARIN IU 28</v>
          </cell>
        </row>
        <row r="2108">
          <cell r="A2108" t="str">
            <v>Cambria County Christian School</v>
          </cell>
          <cell r="B2108" t="str">
            <v>208115905</v>
          </cell>
          <cell r="C2108" t="str">
            <v>Nonpublic, Non-Licensed School</v>
          </cell>
          <cell r="D2108">
            <v>8</v>
          </cell>
          <cell r="E2108" t="str">
            <v>Appalachia IU 8</v>
          </cell>
        </row>
        <row r="2109">
          <cell r="A2109" t="str">
            <v>Cambria County Conservation District</v>
          </cell>
          <cell r="B2109" t="str">
            <v>372117663</v>
          </cell>
          <cell r="C2109" t="str">
            <v>Act 48 Independent Provider</v>
          </cell>
        </row>
        <row r="2110">
          <cell r="A2110" t="str">
            <v>Cambria County Drug and Alcohol Program</v>
          </cell>
          <cell r="B2110" t="str">
            <v>308010099</v>
          </cell>
          <cell r="C2110" t="str">
            <v>Act 48 Independent Provider</v>
          </cell>
        </row>
        <row r="2111">
          <cell r="A2111" t="str">
            <v>Cambria County Free Law Library</v>
          </cell>
          <cell r="B2111" t="str">
            <v>908111627</v>
          </cell>
          <cell r="C2111" t="str">
            <v>Library</v>
          </cell>
        </row>
        <row r="2112">
          <cell r="A2112" t="str">
            <v>Cambria County Historical Society</v>
          </cell>
          <cell r="B2112" t="str">
            <v>908111628</v>
          </cell>
          <cell r="C2112" t="str">
            <v>Library</v>
          </cell>
        </row>
        <row r="2113">
          <cell r="A2113" t="str">
            <v>Cambria County Library System</v>
          </cell>
          <cell r="B2113" t="str">
            <v>908111022</v>
          </cell>
          <cell r="C2113" t="str">
            <v>Library</v>
          </cell>
        </row>
        <row r="2114">
          <cell r="A2114" t="str">
            <v>Cambria Heights SD</v>
          </cell>
          <cell r="B2114" t="str">
            <v>108111203</v>
          </cell>
          <cell r="C2114" t="str">
            <v>School District</v>
          </cell>
          <cell r="D2114">
            <v>8</v>
          </cell>
          <cell r="E2114" t="str">
            <v>Appalachia IU 8</v>
          </cell>
        </row>
        <row r="2115">
          <cell r="A2115" t="str">
            <v>Cambria-Somerset Council for Education of Health Prof., Inc.</v>
          </cell>
          <cell r="B2115" t="str">
            <v>308330099</v>
          </cell>
          <cell r="C2115" t="str">
            <v>Act 48 Independent Provider</v>
          </cell>
        </row>
        <row r="2116">
          <cell r="A2116" t="str">
            <v>Cambrian Hills</v>
          </cell>
          <cell r="B2116" t="str">
            <v>300111320</v>
          </cell>
          <cell r="C2116" t="str">
            <v>Miscellaneous</v>
          </cell>
          <cell r="D2116">
            <v>8</v>
          </cell>
          <cell r="E2116" t="str">
            <v>Appalachia IU 8</v>
          </cell>
        </row>
        <row r="2117">
          <cell r="A2117" t="str">
            <v>Cambridge College</v>
          </cell>
          <cell r="B2117" t="str">
            <v>476008514</v>
          </cell>
          <cell r="C2117" t="str">
            <v>Non-Approved Out of State College and University</v>
          </cell>
        </row>
        <row r="2118">
          <cell r="A2118" t="str">
            <v>Cambridge Springs Public Library Association</v>
          </cell>
          <cell r="B2118" t="str">
            <v>905200153</v>
          </cell>
          <cell r="C2118" t="str">
            <v>Library</v>
          </cell>
        </row>
        <row r="2119">
          <cell r="A2119" t="str">
            <v>Camden County College (Non-credit)</v>
          </cell>
          <cell r="B2119" t="str">
            <v>300006562</v>
          </cell>
          <cell r="C2119" t="str">
            <v>Act 48 Independent Provider</v>
          </cell>
        </row>
        <row r="2120">
          <cell r="A2120" t="str">
            <v>Camebridge Parochial School</v>
          </cell>
          <cell r="B2120" t="str">
            <v>213360782</v>
          </cell>
          <cell r="C2120" t="str">
            <v>Nonpublic, Non-Licensed School</v>
          </cell>
          <cell r="D2120">
            <v>13</v>
          </cell>
          <cell r="E2120" t="str">
            <v>Lancaster-Lebanon IU 13</v>
          </cell>
        </row>
        <row r="2121">
          <cell r="A2121" t="str">
            <v>Cameo Driving School</v>
          </cell>
          <cell r="B2121" t="str">
            <v>300090650</v>
          </cell>
          <cell r="C2121" t="str">
            <v>Private Driver Training School</v>
          </cell>
          <cell r="D2121">
            <v>22</v>
          </cell>
          <cell r="E2121" t="str">
            <v>Bucks County IU 22</v>
          </cell>
        </row>
        <row r="2122">
          <cell r="A2122" t="str">
            <v>Cameron Co</v>
          </cell>
          <cell r="B2122" t="str">
            <v>500120001</v>
          </cell>
          <cell r="C2122" t="str">
            <v xml:space="preserve">Municipality                            </v>
          </cell>
        </row>
        <row r="2123">
          <cell r="A2123" t="str">
            <v>Cameron County Public Library</v>
          </cell>
          <cell r="B2123" t="str">
            <v>909120063</v>
          </cell>
          <cell r="C2123" t="str">
            <v>Library</v>
          </cell>
        </row>
        <row r="2124">
          <cell r="A2124" t="str">
            <v>Cameron County SD</v>
          </cell>
          <cell r="B2124" t="str">
            <v>109122703</v>
          </cell>
          <cell r="C2124" t="str">
            <v>School District</v>
          </cell>
          <cell r="D2124">
            <v>9</v>
          </cell>
          <cell r="E2124" t="str">
            <v>Seneca Highlands IU 9</v>
          </cell>
        </row>
        <row r="2125">
          <cell r="A2125" t="str">
            <v>Cameron University</v>
          </cell>
          <cell r="B2125" t="str">
            <v>447007503</v>
          </cell>
          <cell r="C2125" t="str">
            <v>Non-Approved Out of State College and University</v>
          </cell>
        </row>
        <row r="2126">
          <cell r="A2126" t="str">
            <v>Camp Allegheny</v>
          </cell>
          <cell r="B2126" t="str">
            <v>300569100</v>
          </cell>
          <cell r="C2126" t="str">
            <v>Other Private, Non-Licensed Entity</v>
          </cell>
          <cell r="D2126">
            <v>8</v>
          </cell>
          <cell r="E2126" t="str">
            <v>Appalachia IU 8</v>
          </cell>
        </row>
        <row r="2127">
          <cell r="A2127" t="str">
            <v>Camp Christian Inc</v>
          </cell>
          <cell r="B2127" t="str">
            <v>300261400</v>
          </cell>
          <cell r="C2127" t="str">
            <v>Other Private, Non-Licensed Entity</v>
          </cell>
          <cell r="D2127">
            <v>1</v>
          </cell>
          <cell r="E2127" t="str">
            <v>Intermediate Unit 1</v>
          </cell>
        </row>
        <row r="2128">
          <cell r="A2128" t="str">
            <v>Camp Council Inc</v>
          </cell>
          <cell r="B2128" t="str">
            <v>300150570</v>
          </cell>
          <cell r="C2128" t="str">
            <v>Miscellaneous</v>
          </cell>
          <cell r="D2128">
            <v>24</v>
          </cell>
          <cell r="E2128" t="str">
            <v>Chester County IU 24</v>
          </cell>
        </row>
        <row r="2129">
          <cell r="A2129" t="str">
            <v>Camp Curtin Branch YMCA</v>
          </cell>
          <cell r="B2129" t="str">
            <v>300221000</v>
          </cell>
          <cell r="C2129" t="str">
            <v>Other Private, Non-Licensed Entity</v>
          </cell>
          <cell r="D2129">
            <v>15</v>
          </cell>
          <cell r="E2129" t="str">
            <v>Capital Area IU 15</v>
          </cell>
        </row>
        <row r="2130">
          <cell r="A2130" t="str">
            <v>Camp Curtin YMCA</v>
          </cell>
          <cell r="B2130" t="str">
            <v>371228710</v>
          </cell>
          <cell r="C2130" t="str">
            <v>Miscellaneous</v>
          </cell>
        </row>
        <row r="2131">
          <cell r="A2131" t="str">
            <v>Camp Degel Hatorah Inc</v>
          </cell>
          <cell r="B2131" t="str">
            <v>338649232</v>
          </cell>
          <cell r="C2131" t="str">
            <v>Miscellaneous</v>
          </cell>
        </row>
        <row r="2132">
          <cell r="A2132" t="str">
            <v>Camp Discovery - Mt Carmel Human Dev Corp</v>
          </cell>
          <cell r="B2132" t="str">
            <v>300510003</v>
          </cell>
          <cell r="C2132" t="str">
            <v>Miscellaneous</v>
          </cell>
        </row>
        <row r="2133">
          <cell r="A2133" t="str">
            <v>Camp Dora Golding</v>
          </cell>
          <cell r="B2133" t="str">
            <v>300450730</v>
          </cell>
          <cell r="C2133" t="str">
            <v>Other Private, Non-Licensed Entity</v>
          </cell>
          <cell r="D2133">
            <v>20</v>
          </cell>
          <cell r="E2133" t="str">
            <v>Colonial IU 20</v>
          </cell>
        </row>
        <row r="2134">
          <cell r="A2134" t="str">
            <v>Camp Dreamcatcher</v>
          </cell>
          <cell r="B2134" t="str">
            <v>324150013</v>
          </cell>
          <cell r="C2134" t="str">
            <v>Miscellaneous</v>
          </cell>
          <cell r="D2134">
            <v>24</v>
          </cell>
          <cell r="E2134" t="str">
            <v>Chester County IU 24</v>
          </cell>
        </row>
        <row r="2135">
          <cell r="A2135" t="str">
            <v>Camp Eder</v>
          </cell>
          <cell r="B2135" t="str">
            <v>300012550</v>
          </cell>
          <cell r="C2135" t="str">
            <v>Other Private, Non-Licensed Entity</v>
          </cell>
          <cell r="D2135">
            <v>12</v>
          </cell>
          <cell r="E2135" t="str">
            <v>Lincoln IU 12</v>
          </cell>
        </row>
        <row r="2136">
          <cell r="A2136" t="str">
            <v>Camp Endeavor</v>
          </cell>
          <cell r="B2136" t="str">
            <v>326517992</v>
          </cell>
          <cell r="C2136" t="str">
            <v>Miscellaneous</v>
          </cell>
          <cell r="D2136">
            <v>26</v>
          </cell>
          <cell r="E2136" t="str">
            <v>Philadelphia IU 26</v>
          </cell>
        </row>
        <row r="2137">
          <cell r="A2137" t="str">
            <v>Camp Endeavor</v>
          </cell>
          <cell r="B2137" t="str">
            <v>378511036</v>
          </cell>
          <cell r="C2137" t="str">
            <v>Miscellaneous</v>
          </cell>
        </row>
        <row r="2138">
          <cell r="A2138" t="str">
            <v>Camp Firefly Am Diab Assoc</v>
          </cell>
          <cell r="B2138" t="str">
            <v>300512070</v>
          </cell>
          <cell r="C2138" t="str">
            <v>Miscellaneous</v>
          </cell>
          <cell r="D2138">
            <v>26</v>
          </cell>
          <cell r="E2138" t="str">
            <v>Philadelphia IU 26</v>
          </cell>
        </row>
        <row r="2139">
          <cell r="A2139" t="str">
            <v>Camp for Teens Inc</v>
          </cell>
          <cell r="B2139" t="str">
            <v>334004170</v>
          </cell>
          <cell r="C2139" t="str">
            <v>Miscellaneous</v>
          </cell>
        </row>
        <row r="2140">
          <cell r="A2140" t="str">
            <v>Camp Garrett</v>
          </cell>
          <cell r="B2140" t="str">
            <v>300230001</v>
          </cell>
          <cell r="C2140" t="str">
            <v>Other Private, Non-Licensed Entity</v>
          </cell>
        </row>
        <row r="2141">
          <cell r="A2141" t="str">
            <v>Camp Harmony Inc</v>
          </cell>
          <cell r="B2141" t="str">
            <v>300563000</v>
          </cell>
          <cell r="C2141" t="str">
            <v>Miscellaneous</v>
          </cell>
          <cell r="D2141">
            <v>8</v>
          </cell>
          <cell r="E2141" t="str">
            <v>Appalachia IU 8</v>
          </cell>
        </row>
        <row r="2142">
          <cell r="A2142" t="str">
            <v>Camp Hebron Inc</v>
          </cell>
          <cell r="B2142" t="str">
            <v>300221380</v>
          </cell>
          <cell r="C2142" t="str">
            <v>Other Private, Non-Licensed Entity</v>
          </cell>
          <cell r="D2142">
            <v>15</v>
          </cell>
          <cell r="E2142" t="str">
            <v>Capital Area IU 15</v>
          </cell>
        </row>
        <row r="2143">
          <cell r="A2143" t="str">
            <v>Camp Hill Borough</v>
          </cell>
          <cell r="B2143" t="str">
            <v>580213842</v>
          </cell>
          <cell r="C2143" t="str">
            <v xml:space="preserve">Municipality                            </v>
          </cell>
        </row>
        <row r="2144">
          <cell r="A2144" t="str">
            <v>Camp Hill SD</v>
          </cell>
          <cell r="B2144" t="str">
            <v>115211003</v>
          </cell>
          <cell r="C2144" t="str">
            <v>School District</v>
          </cell>
          <cell r="D2144">
            <v>15</v>
          </cell>
          <cell r="E2144" t="str">
            <v>Capital Area IU 15</v>
          </cell>
        </row>
        <row r="2145">
          <cell r="A2145" t="str">
            <v>Camp Kesser Shenla</v>
          </cell>
          <cell r="B2145" t="str">
            <v>366588053</v>
          </cell>
          <cell r="C2145" t="str">
            <v>Miscellaneous</v>
          </cell>
        </row>
        <row r="2146">
          <cell r="A2146" t="str">
            <v>Camp Malka</v>
          </cell>
          <cell r="B2146" t="str">
            <v>383281237</v>
          </cell>
          <cell r="C2146" t="str">
            <v>Miscellaneous</v>
          </cell>
        </row>
        <row r="2147">
          <cell r="A2147" t="str">
            <v>Camp Morasha</v>
          </cell>
          <cell r="B2147" t="str">
            <v>300005890</v>
          </cell>
          <cell r="C2147" t="str">
            <v>Other Private, Non-Licensed Entity</v>
          </cell>
        </row>
        <row r="2148">
          <cell r="A2148" t="str">
            <v>Camp Mount Luther Corporation</v>
          </cell>
          <cell r="B2148" t="str">
            <v>300602150</v>
          </cell>
          <cell r="C2148" t="str">
            <v>Other Private, Non-Licensed Entity</v>
          </cell>
          <cell r="D2148">
            <v>16</v>
          </cell>
          <cell r="E2148" t="str">
            <v>Central Susquehanna IU 16</v>
          </cell>
        </row>
        <row r="2149">
          <cell r="A2149" t="str">
            <v>Camp Neumann</v>
          </cell>
          <cell r="B2149" t="str">
            <v>300090670</v>
          </cell>
          <cell r="C2149" t="str">
            <v>Other Private, Non-Licensed Entity</v>
          </cell>
          <cell r="D2149">
            <v>22</v>
          </cell>
          <cell r="E2149" t="str">
            <v>Bucks County IU 22</v>
          </cell>
        </row>
        <row r="2150">
          <cell r="A2150" t="str">
            <v>Camp Notre Dame</v>
          </cell>
          <cell r="B2150" t="str">
            <v>300251540</v>
          </cell>
          <cell r="C2150" t="str">
            <v>Other Private, Non-Licensed Entity</v>
          </cell>
          <cell r="D2150">
            <v>5</v>
          </cell>
          <cell r="E2150" t="str">
            <v>Northwest Tri-County IU 5</v>
          </cell>
        </row>
        <row r="2151">
          <cell r="A2151" t="str">
            <v>Camp Oak Hill</v>
          </cell>
          <cell r="B2151" t="str">
            <v>324150005</v>
          </cell>
          <cell r="C2151" t="str">
            <v>Miscellaneous</v>
          </cell>
          <cell r="D2151">
            <v>24</v>
          </cell>
          <cell r="E2151" t="str">
            <v>Chester County IU 24</v>
          </cell>
        </row>
        <row r="2152">
          <cell r="A2152" t="str">
            <v>Camp Penuel East</v>
          </cell>
          <cell r="B2152" t="str">
            <v>309420000</v>
          </cell>
          <cell r="C2152" t="str">
            <v>Miscellaneous</v>
          </cell>
          <cell r="D2152">
            <v>9</v>
          </cell>
          <cell r="E2152" t="str">
            <v>Seneca Highlands IU 9</v>
          </cell>
        </row>
        <row r="2153">
          <cell r="A2153" t="str">
            <v>Camp Possibilities</v>
          </cell>
          <cell r="B2153" t="str">
            <v>324150011</v>
          </cell>
          <cell r="C2153" t="str">
            <v>Miscellaneous</v>
          </cell>
          <cell r="D2153">
            <v>24</v>
          </cell>
          <cell r="E2153" t="str">
            <v>Chester County IU 24</v>
          </cell>
        </row>
        <row r="2154">
          <cell r="A2154" t="str">
            <v>Camp Poyntelle Inc</v>
          </cell>
          <cell r="B2154" t="str">
            <v>300641200</v>
          </cell>
          <cell r="C2154" t="str">
            <v>Other Private, Non-Licensed Entity</v>
          </cell>
        </row>
        <row r="2155">
          <cell r="A2155" t="str">
            <v>Camp Rainbow, Inc.</v>
          </cell>
          <cell r="B2155" t="str">
            <v>323460008</v>
          </cell>
          <cell r="C2155" t="str">
            <v>Miscellaneous</v>
          </cell>
          <cell r="D2155">
            <v>23</v>
          </cell>
          <cell r="E2155" t="str">
            <v>Montgomery County IU 23</v>
          </cell>
        </row>
        <row r="2156">
          <cell r="A2156" t="str">
            <v>Camp Ramah in the Poconos</v>
          </cell>
          <cell r="B2156" t="str">
            <v>300512220</v>
          </cell>
          <cell r="C2156" t="str">
            <v>Other Private, Non-Licensed Entity</v>
          </cell>
          <cell r="D2156">
            <v>26</v>
          </cell>
          <cell r="E2156" t="str">
            <v>Philadelphia IU 26</v>
          </cell>
        </row>
        <row r="2157">
          <cell r="A2157" t="str">
            <v>Camp Restoration Inc DBA Elevation Community Center</v>
          </cell>
          <cell r="B2157" t="str">
            <v>360394530</v>
          </cell>
          <cell r="C2157" t="str">
            <v>Miscellaneous</v>
          </cell>
        </row>
        <row r="2158">
          <cell r="A2158" t="str">
            <v>Camp Sankanac Fndtn Inc</v>
          </cell>
          <cell r="B2158" t="str">
            <v>300231220</v>
          </cell>
          <cell r="C2158" t="str">
            <v>Other Private, Non-Licensed Entity</v>
          </cell>
          <cell r="D2158">
            <v>25</v>
          </cell>
          <cell r="E2158" t="str">
            <v>Delaware County IU 25</v>
          </cell>
        </row>
        <row r="2159">
          <cell r="A2159" t="str">
            <v>Camp SCHI</v>
          </cell>
          <cell r="B2159" t="str">
            <v>361644129</v>
          </cell>
          <cell r="C2159" t="str">
            <v>Miscellaneous</v>
          </cell>
        </row>
        <row r="2160">
          <cell r="A2160" t="str">
            <v>Camp Speers Eljabar YMCA</v>
          </cell>
          <cell r="B2160" t="str">
            <v>300521750</v>
          </cell>
          <cell r="C2160" t="str">
            <v>Other Private, Non-Licensed Entity</v>
          </cell>
          <cell r="D2160">
            <v>20</v>
          </cell>
          <cell r="E2160" t="str">
            <v>Colonial IU 20</v>
          </cell>
        </row>
        <row r="2161">
          <cell r="A2161" t="str">
            <v>Camp St Andrew</v>
          </cell>
          <cell r="B2161" t="str">
            <v>219351251</v>
          </cell>
          <cell r="C2161" t="str">
            <v>Other Private, Non-Licensed Entity</v>
          </cell>
          <cell r="D2161">
            <v>19</v>
          </cell>
          <cell r="E2161" t="str">
            <v>Northeastern Educational IU 19</v>
          </cell>
        </row>
        <row r="2162">
          <cell r="A2162" t="str">
            <v>Camp Sunrise Inc</v>
          </cell>
          <cell r="B2162" t="str">
            <v>300321010</v>
          </cell>
          <cell r="C2162" t="str">
            <v>Other Private, Non-Licensed Entity</v>
          </cell>
          <cell r="D2162">
            <v>28</v>
          </cell>
          <cell r="E2162" t="str">
            <v>ARIN IU 28</v>
          </cell>
        </row>
        <row r="2163">
          <cell r="A2163" t="str">
            <v>Camp Susque Inc</v>
          </cell>
          <cell r="B2163" t="str">
            <v>300418500</v>
          </cell>
          <cell r="C2163" t="str">
            <v>Other Private, Non-Licensed Entity</v>
          </cell>
          <cell r="D2163">
            <v>17</v>
          </cell>
          <cell r="E2163" t="str">
            <v>BLaST IU 17</v>
          </cell>
        </row>
        <row r="2164">
          <cell r="A2164" t="str">
            <v>Camp Sviva</v>
          </cell>
          <cell r="B2164" t="str">
            <v>363005200</v>
          </cell>
          <cell r="C2164" t="str">
            <v>Miscellaneous</v>
          </cell>
        </row>
        <row r="2165">
          <cell r="A2165" t="str">
            <v>Camp Swatara Ch Brethren</v>
          </cell>
          <cell r="B2165" t="str">
            <v>300061550</v>
          </cell>
          <cell r="C2165" t="str">
            <v>Other Private, Non-Licensed Entity</v>
          </cell>
          <cell r="D2165">
            <v>14</v>
          </cell>
          <cell r="E2165" t="str">
            <v>Berks County IU 14</v>
          </cell>
        </row>
        <row r="2166">
          <cell r="A2166" t="str">
            <v>Camp Yough</v>
          </cell>
          <cell r="B2166" t="str">
            <v>303020020</v>
          </cell>
          <cell r="C2166" t="str">
            <v>Miscellaneous</v>
          </cell>
          <cell r="D2166">
            <v>3</v>
          </cell>
          <cell r="E2166" t="str">
            <v>Allegheny IU 3</v>
          </cell>
        </row>
        <row r="2167">
          <cell r="A2167" t="str">
            <v>Campbell University</v>
          </cell>
          <cell r="B2167" t="str">
            <v>456008762</v>
          </cell>
          <cell r="C2167" t="str">
            <v>Non-Approved Out of State College and University</v>
          </cell>
        </row>
        <row r="2168">
          <cell r="A2168" t="str">
            <v>Campbellsville University</v>
          </cell>
          <cell r="B2168" t="str">
            <v>437009060</v>
          </cell>
          <cell r="C2168" t="str">
            <v>Non-Approved Out of State College and University</v>
          </cell>
        </row>
        <row r="2169">
          <cell r="A2169" t="str">
            <v>Camphill Academy</v>
          </cell>
          <cell r="B2169" t="str">
            <v>324152123</v>
          </cell>
          <cell r="C2169" t="str">
            <v>Miscellaneous</v>
          </cell>
          <cell r="D2169">
            <v>24</v>
          </cell>
          <cell r="E2169" t="str">
            <v>Chester County IU 24</v>
          </cell>
        </row>
        <row r="2170">
          <cell r="A2170" t="str">
            <v>Camphill School</v>
          </cell>
          <cell r="B2170" t="str">
            <v>300150600</v>
          </cell>
          <cell r="C2170" t="str">
            <v>Approved Private School</v>
          </cell>
          <cell r="D2170">
            <v>24</v>
          </cell>
          <cell r="E2170" t="str">
            <v>Chester County IU 24</v>
          </cell>
        </row>
        <row r="2171">
          <cell r="A2171" t="str">
            <v>Camphill School</v>
          </cell>
          <cell r="B2171" t="str">
            <v>300150600</v>
          </cell>
          <cell r="C2171" t="str">
            <v>Licensed, Private Academic School</v>
          </cell>
          <cell r="D2171">
            <v>24</v>
          </cell>
          <cell r="E2171" t="str">
            <v>Chester County IU 24</v>
          </cell>
        </row>
        <row r="2172">
          <cell r="A2172" t="str">
            <v>Camphill School</v>
          </cell>
          <cell r="B2172" t="str">
            <v>324150066</v>
          </cell>
          <cell r="C2172" t="str">
            <v>Licensed, Private Academic School</v>
          </cell>
          <cell r="D2172">
            <v>24</v>
          </cell>
          <cell r="E2172" t="str">
            <v>Chester County IU 24</v>
          </cell>
        </row>
        <row r="2173">
          <cell r="A2173" t="str">
            <v>Campus Child Care Center</v>
          </cell>
          <cell r="B2173" t="str">
            <v>325050000</v>
          </cell>
          <cell r="C2173" t="str">
            <v>Miscellaneous</v>
          </cell>
          <cell r="D2173">
            <v>25</v>
          </cell>
          <cell r="E2173" t="str">
            <v>Delaware County IU 25</v>
          </cell>
        </row>
        <row r="2174">
          <cell r="A2174" t="str">
            <v>Campus Lab School of Carlow University</v>
          </cell>
          <cell r="B2174" t="str">
            <v>202021105</v>
          </cell>
          <cell r="C2174" t="str">
            <v>Nonpublic, Non-Licensed School</v>
          </cell>
          <cell r="D2174">
            <v>2</v>
          </cell>
          <cell r="E2174" t="str">
            <v>Pittsburgh-Mt Oliver IU 2</v>
          </cell>
        </row>
        <row r="2175">
          <cell r="A2175" t="str">
            <v>Campus Program</v>
          </cell>
          <cell r="B2175" t="str">
            <v>300221400</v>
          </cell>
          <cell r="C2175" t="str">
            <v>Other Private, Non-Licensed Entity</v>
          </cell>
          <cell r="D2175">
            <v>15</v>
          </cell>
          <cell r="E2175" t="str">
            <v>Capital Area IU 15</v>
          </cell>
        </row>
        <row r="2176">
          <cell r="A2176" t="str">
            <v>Canaan Christian Academy</v>
          </cell>
          <cell r="B2176" t="str">
            <v>219641101</v>
          </cell>
          <cell r="C2176" t="str">
            <v>Nonpublic, Non-Licensed School</v>
          </cell>
          <cell r="D2176">
            <v>19</v>
          </cell>
          <cell r="E2176" t="str">
            <v>Northeastern Educational IU 19</v>
          </cell>
        </row>
        <row r="2177">
          <cell r="A2177" t="str">
            <v>CANDLE, INC</v>
          </cell>
          <cell r="B2177" t="str">
            <v>314101678</v>
          </cell>
          <cell r="C2177" t="str">
            <v>Act 48 Independent Provider</v>
          </cell>
        </row>
        <row r="2178">
          <cell r="A2178" t="str">
            <v>CANDY APPLE DAY CARE</v>
          </cell>
          <cell r="B2178" t="str">
            <v>364353383</v>
          </cell>
          <cell r="C2178" t="str">
            <v>Miscellaneous</v>
          </cell>
        </row>
        <row r="2179">
          <cell r="A2179" t="str">
            <v>CANDYLAND PRESCHOOL</v>
          </cell>
          <cell r="B2179" t="str">
            <v>374556516</v>
          </cell>
          <cell r="C2179" t="str">
            <v>Miscellaneous</v>
          </cell>
        </row>
        <row r="2180">
          <cell r="A2180" t="str">
            <v>Candys Kids Learning Academy</v>
          </cell>
          <cell r="B2180" t="str">
            <v>326515409</v>
          </cell>
          <cell r="C2180" t="str">
            <v>Miscellaneous</v>
          </cell>
          <cell r="D2180">
            <v>26</v>
          </cell>
          <cell r="E2180" t="str">
            <v>Philadelphia IU 26</v>
          </cell>
        </row>
        <row r="2181">
          <cell r="A2181" t="str">
            <v>Canisius College</v>
          </cell>
          <cell r="B2181" t="str">
            <v>472007471</v>
          </cell>
          <cell r="C2181" t="str">
            <v>Non-Approved Out of State College and University</v>
          </cell>
        </row>
        <row r="2182">
          <cell r="A2182" t="str">
            <v>Canoe Ridge Amish School</v>
          </cell>
          <cell r="B2182" t="str">
            <v>228320003</v>
          </cell>
          <cell r="C2182" t="str">
            <v>Nonpublic, Non-Licensed School</v>
          </cell>
          <cell r="D2182">
            <v>6</v>
          </cell>
          <cell r="E2182" t="str">
            <v>Riverview IU 6</v>
          </cell>
        </row>
        <row r="2183">
          <cell r="A2183" t="str">
            <v>Canon-McMillan SD</v>
          </cell>
          <cell r="B2183" t="str">
            <v>101631703</v>
          </cell>
          <cell r="C2183" t="str">
            <v>School District</v>
          </cell>
          <cell r="D2183">
            <v>1</v>
          </cell>
          <cell r="E2183" t="str">
            <v>Intermediate Unit 1</v>
          </cell>
        </row>
        <row r="2184">
          <cell r="A2184" t="str">
            <v>Canton Area SD</v>
          </cell>
          <cell r="B2184" t="str">
            <v>117081003</v>
          </cell>
          <cell r="C2184" t="str">
            <v>School District</v>
          </cell>
          <cell r="D2184">
            <v>17</v>
          </cell>
          <cell r="E2184" t="str">
            <v>BLaST IU 17</v>
          </cell>
        </row>
        <row r="2185">
          <cell r="A2185" t="str">
            <v>Canton Country School</v>
          </cell>
          <cell r="B2185" t="str">
            <v>217080001</v>
          </cell>
          <cell r="C2185" t="str">
            <v>Nonpublic, Non-Licensed School</v>
          </cell>
          <cell r="D2185">
            <v>17</v>
          </cell>
          <cell r="E2185" t="str">
            <v>BLaST IU 17</v>
          </cell>
        </row>
        <row r="2186">
          <cell r="A2186" t="str">
            <v>Cantons Driving School Inc</v>
          </cell>
          <cell r="B2186" t="str">
            <v>300321200</v>
          </cell>
          <cell r="C2186" t="str">
            <v>Private Driver Training School</v>
          </cell>
          <cell r="D2186">
            <v>28</v>
          </cell>
          <cell r="E2186" t="str">
            <v>ARIN IU 28</v>
          </cell>
        </row>
        <row r="2187">
          <cell r="A2187" t="str">
            <v>Cantors Driving School Inc</v>
          </cell>
          <cell r="B2187" t="str">
            <v>300230900</v>
          </cell>
          <cell r="C2187" t="str">
            <v>Private Driver Training School</v>
          </cell>
          <cell r="D2187">
            <v>23</v>
          </cell>
          <cell r="E2187" t="str">
            <v>Montgomery County IU 23</v>
          </cell>
        </row>
        <row r="2188">
          <cell r="A2188" t="str">
            <v>Capa</v>
          </cell>
          <cell r="B2188" t="str">
            <v>300512205</v>
          </cell>
          <cell r="C2188" t="str">
            <v>Miscellaneous</v>
          </cell>
          <cell r="D2188">
            <v>26</v>
          </cell>
          <cell r="E2188" t="str">
            <v>Philadelphia IU 26</v>
          </cell>
        </row>
        <row r="2189">
          <cell r="A2189" t="str">
            <v>Cape Horn Educational Center</v>
          </cell>
          <cell r="B2189" t="str">
            <v>312670001</v>
          </cell>
          <cell r="C2189" t="str">
            <v>Miscellaneous</v>
          </cell>
          <cell r="D2189">
            <v>12</v>
          </cell>
          <cell r="E2189" t="str">
            <v>Lincoln IU 12</v>
          </cell>
        </row>
        <row r="2190">
          <cell r="A2190" t="str">
            <v>Capella University</v>
          </cell>
          <cell r="B2190" t="str">
            <v>402001309</v>
          </cell>
          <cell r="C2190" t="str">
            <v>Non-Approved Out of State College and University</v>
          </cell>
        </row>
        <row r="2191">
          <cell r="A2191" t="str">
            <v>Capital Academy</v>
          </cell>
          <cell r="B2191" t="str">
            <v>315220004</v>
          </cell>
          <cell r="C2191" t="str">
            <v>Nonpublic, Non-Licensed School</v>
          </cell>
          <cell r="D2191">
            <v>15</v>
          </cell>
          <cell r="E2191" t="str">
            <v>Capital Area IU 15</v>
          </cell>
        </row>
        <row r="2192">
          <cell r="A2192" t="str">
            <v>Capital Area Childrens Center</v>
          </cell>
          <cell r="B2192" t="str">
            <v>315220038</v>
          </cell>
          <cell r="C2192" t="str">
            <v>Act 48 Independent Provider</v>
          </cell>
        </row>
        <row r="2193">
          <cell r="A2193" t="str">
            <v>Capital Area Early Childhood Training Institute</v>
          </cell>
          <cell r="B2193" t="str">
            <v>315220039</v>
          </cell>
          <cell r="C2193" t="str">
            <v>Act 48 Independent Provider</v>
          </cell>
        </row>
        <row r="2194">
          <cell r="A2194" t="str">
            <v>Capital Area IU 15</v>
          </cell>
          <cell r="B2194" t="str">
            <v>115000000</v>
          </cell>
          <cell r="C2194" t="str">
            <v>Intermediate Unit</v>
          </cell>
          <cell r="D2194">
            <v>15</v>
          </cell>
          <cell r="E2194" t="str">
            <v>Capital Area IU 15</v>
          </cell>
        </row>
        <row r="2195">
          <cell r="A2195" t="str">
            <v>Capital Area School for the Arts CS</v>
          </cell>
          <cell r="B2195" t="str">
            <v>115227010</v>
          </cell>
          <cell r="C2195" t="str">
            <v xml:space="preserve">Charter School                          </v>
          </cell>
          <cell r="D2195">
            <v>15</v>
          </cell>
          <cell r="E2195" t="str">
            <v>Capital Area IU 15</v>
          </cell>
        </row>
        <row r="2196">
          <cell r="A2196" t="str">
            <v>Capital Blue Cross Health Education Programs</v>
          </cell>
          <cell r="B2196" t="str">
            <v>315010100</v>
          </cell>
          <cell r="C2196" t="str">
            <v>Act 48 Independent Provider</v>
          </cell>
        </row>
        <row r="2197">
          <cell r="A2197" t="str">
            <v>Capital Camp/Jewish Ccs</v>
          </cell>
          <cell r="B2197" t="str">
            <v>300280870</v>
          </cell>
          <cell r="C2197" t="str">
            <v>Other Private, Non-Licensed Entity</v>
          </cell>
          <cell r="D2197">
            <v>12</v>
          </cell>
          <cell r="E2197" t="str">
            <v>Lincoln IU 12</v>
          </cell>
        </row>
        <row r="2198">
          <cell r="A2198" t="str">
            <v>Capital College Library</v>
          </cell>
          <cell r="B2198" t="str">
            <v>410147201</v>
          </cell>
          <cell r="C2198" t="str">
            <v>Library</v>
          </cell>
        </row>
        <row r="2199">
          <cell r="A2199" t="str">
            <v>Capital University</v>
          </cell>
          <cell r="B2199" t="str">
            <v>485008290</v>
          </cell>
          <cell r="C2199" t="str">
            <v>Non-Approved Out of State College and University</v>
          </cell>
        </row>
        <row r="2200">
          <cell r="A2200" t="str">
            <v>Capitol College</v>
          </cell>
          <cell r="B2200" t="str">
            <v>490007906</v>
          </cell>
          <cell r="C2200" t="str">
            <v>Non-Approved Out of State College and University</v>
          </cell>
        </row>
        <row r="2201">
          <cell r="A2201" t="str">
            <v>Caplan's Driver Education</v>
          </cell>
          <cell r="B2201" t="str">
            <v>337467456</v>
          </cell>
          <cell r="C2201" t="str">
            <v>Private Driver Training School</v>
          </cell>
          <cell r="D2201">
            <v>23</v>
          </cell>
          <cell r="E2201" t="str">
            <v>Montgomery County IU 23</v>
          </cell>
        </row>
        <row r="2202">
          <cell r="A2202" t="str">
            <v>Capstone Academy</v>
          </cell>
          <cell r="B2202" t="str">
            <v>323468150</v>
          </cell>
          <cell r="C2202" t="str">
            <v>Licensed, Private Academic School</v>
          </cell>
          <cell r="D2202">
            <v>23</v>
          </cell>
          <cell r="E2202" t="str">
            <v>Montgomery County IU 23</v>
          </cell>
        </row>
        <row r="2203">
          <cell r="A2203" t="str">
            <v>Carbon Career &amp; Technical Institute</v>
          </cell>
          <cell r="B2203" t="str">
            <v>121131507</v>
          </cell>
          <cell r="C2203" t="str">
            <v>Career and Technical Center</v>
          </cell>
          <cell r="D2203">
            <v>21</v>
          </cell>
          <cell r="E2203" t="str">
            <v>Carbon-Lehigh IU 21</v>
          </cell>
        </row>
        <row r="2204">
          <cell r="A2204" t="str">
            <v>Carbon Co</v>
          </cell>
          <cell r="B2204" t="str">
            <v>500130001</v>
          </cell>
          <cell r="C2204" t="str">
            <v xml:space="preserve">Municipality                            </v>
          </cell>
        </row>
        <row r="2205">
          <cell r="A2205" t="str">
            <v>Carbon Co Action Com Human Svc</v>
          </cell>
          <cell r="B2205" t="str">
            <v>300130760</v>
          </cell>
          <cell r="C2205" t="str">
            <v>Miscellaneous</v>
          </cell>
          <cell r="D2205">
            <v>21</v>
          </cell>
          <cell r="E2205" t="str">
            <v>Carbon-Lehigh IU 21</v>
          </cell>
        </row>
        <row r="2206">
          <cell r="A2206" t="str">
            <v>Carbon Co Chapter Parc Inc</v>
          </cell>
          <cell r="B2206" t="str">
            <v>300132000</v>
          </cell>
          <cell r="C2206" t="str">
            <v>Other Private, Non-Licensed Entity</v>
          </cell>
          <cell r="D2206">
            <v>21</v>
          </cell>
          <cell r="E2206" t="str">
            <v>Carbon-Lehigh IU 21</v>
          </cell>
        </row>
        <row r="2207">
          <cell r="A2207" t="str">
            <v>Carbon Co Vol for Lit</v>
          </cell>
          <cell r="B2207" t="str">
            <v>300132280</v>
          </cell>
          <cell r="C2207" t="str">
            <v>Miscellaneous</v>
          </cell>
          <cell r="D2207">
            <v>21</v>
          </cell>
          <cell r="E2207" t="str">
            <v>Carbon-Lehigh IU 21</v>
          </cell>
        </row>
        <row r="2208">
          <cell r="A2208" t="str">
            <v>Carbon County Head Start</v>
          </cell>
          <cell r="B2208" t="str">
            <v>300132130</v>
          </cell>
          <cell r="C2208" t="str">
            <v>Other Private, Non-Licensed Entity</v>
          </cell>
          <cell r="D2208">
            <v>21</v>
          </cell>
          <cell r="E2208" t="str">
            <v>Carbon-Lehigh IU 21</v>
          </cell>
        </row>
        <row r="2209">
          <cell r="A2209" t="str">
            <v>Carbon County Head Start</v>
          </cell>
          <cell r="B2209" t="str">
            <v>300132150</v>
          </cell>
          <cell r="C2209" t="str">
            <v>Other Private, Non-Licensed Entity</v>
          </cell>
          <cell r="D2209">
            <v>21</v>
          </cell>
          <cell r="E2209" t="str">
            <v>Carbon-Lehigh IU 21</v>
          </cell>
        </row>
        <row r="2210">
          <cell r="A2210" t="str">
            <v>Carbon County Head Start</v>
          </cell>
          <cell r="B2210" t="str">
            <v>300541270</v>
          </cell>
          <cell r="C2210" t="str">
            <v>Other Private, Non-Licensed Entity</v>
          </cell>
          <cell r="D2210">
            <v>29</v>
          </cell>
          <cell r="E2210" t="str">
            <v>Schuylkill IU 29</v>
          </cell>
        </row>
        <row r="2211">
          <cell r="A2211" t="str">
            <v>Carbon County Head Start</v>
          </cell>
          <cell r="B2211" t="str">
            <v>321130002</v>
          </cell>
          <cell r="C2211" t="str">
            <v>Miscellaneous</v>
          </cell>
          <cell r="D2211">
            <v>21</v>
          </cell>
          <cell r="E2211" t="str">
            <v>Carbon-Lehigh IU 21</v>
          </cell>
        </row>
        <row r="2212">
          <cell r="A2212" t="str">
            <v>Carbon County Head Start #2</v>
          </cell>
          <cell r="B2212" t="str">
            <v>321540000</v>
          </cell>
          <cell r="C2212" t="str">
            <v>Miscellaneous</v>
          </cell>
          <cell r="D2212">
            <v>21</v>
          </cell>
          <cell r="E2212" t="str">
            <v>Carbon-Lehigh IU 21</v>
          </cell>
        </row>
        <row r="2213">
          <cell r="A2213" t="str">
            <v>Carbon County Law Library</v>
          </cell>
          <cell r="B2213" t="str">
            <v>921130694</v>
          </cell>
          <cell r="C2213" t="str">
            <v>Library</v>
          </cell>
        </row>
        <row r="2214">
          <cell r="A2214" t="str">
            <v>Carbon Votech Day Care</v>
          </cell>
          <cell r="B2214" t="str">
            <v>300132175</v>
          </cell>
          <cell r="C2214" t="str">
            <v>Miscellaneous</v>
          </cell>
          <cell r="D2214">
            <v>21</v>
          </cell>
          <cell r="E2214" t="str">
            <v>Carbon-Lehigh IU 21</v>
          </cell>
        </row>
        <row r="2215">
          <cell r="A2215" t="str">
            <v>Carbon-Lehigh IU 21</v>
          </cell>
          <cell r="B2215" t="str">
            <v>121000000</v>
          </cell>
          <cell r="C2215" t="str">
            <v>Intermediate Unit</v>
          </cell>
          <cell r="D2215">
            <v>21</v>
          </cell>
          <cell r="E2215" t="str">
            <v>Carbon-Lehigh IU 21</v>
          </cell>
        </row>
        <row r="2216">
          <cell r="A2216" t="str">
            <v>Carbon-Lehigh IU 21-Special Site</v>
          </cell>
          <cell r="B2216" t="str">
            <v>321130007</v>
          </cell>
          <cell r="C2216" t="str">
            <v>Miscellaneous</v>
          </cell>
          <cell r="D2216">
            <v>21</v>
          </cell>
          <cell r="E2216" t="str">
            <v>Carbon-Lehigh IU 21</v>
          </cell>
        </row>
        <row r="2217">
          <cell r="A2217" t="str">
            <v>Carbondale Area SD</v>
          </cell>
          <cell r="B2217" t="str">
            <v>119351303</v>
          </cell>
          <cell r="C2217" t="str">
            <v>School District</v>
          </cell>
          <cell r="D2217">
            <v>19</v>
          </cell>
          <cell r="E2217" t="str">
            <v>Northeastern Educational IU 19</v>
          </cell>
        </row>
        <row r="2218">
          <cell r="A2218" t="str">
            <v>Carbondale Elementary School</v>
          </cell>
          <cell r="B2218" t="str">
            <v>300351000</v>
          </cell>
          <cell r="C2218" t="str">
            <v>Miscellaneous</v>
          </cell>
          <cell r="D2218">
            <v>19</v>
          </cell>
          <cell r="E2218" t="str">
            <v>Northeastern Educational IU 19</v>
          </cell>
        </row>
        <row r="2219">
          <cell r="A2219" t="str">
            <v>Carbondale Public Library</v>
          </cell>
          <cell r="B2219" t="str">
            <v>919350152</v>
          </cell>
          <cell r="C2219" t="str">
            <v>Library</v>
          </cell>
        </row>
        <row r="2220">
          <cell r="A2220" t="str">
            <v>Cardinal Consulting Group</v>
          </cell>
          <cell r="B2220" t="str">
            <v>303020058</v>
          </cell>
          <cell r="C2220" t="str">
            <v>Act 48 Independent Provider</v>
          </cell>
        </row>
        <row r="2221">
          <cell r="A2221" t="str">
            <v>Cardinal John Foley Regional Catholic</v>
          </cell>
          <cell r="B2221" t="str">
            <v>225237602</v>
          </cell>
          <cell r="C2221" t="str">
            <v>Nonpublic, Non-Licensed School</v>
          </cell>
          <cell r="D2221">
            <v>25</v>
          </cell>
          <cell r="E2221" t="str">
            <v>Delaware County IU 25</v>
          </cell>
        </row>
        <row r="2222">
          <cell r="A2222" t="str">
            <v>Cardinal Ohara High School</v>
          </cell>
          <cell r="B2222" t="str">
            <v>225231602</v>
          </cell>
          <cell r="C2222" t="str">
            <v>Nonpublic, Non-Licensed School</v>
          </cell>
          <cell r="D2222">
            <v>25</v>
          </cell>
          <cell r="E2222" t="str">
            <v>Delaware County IU 25</v>
          </cell>
        </row>
        <row r="2223">
          <cell r="A2223" t="str">
            <v>CARDINAL POINT HOMELAND SECURITY GROUP INC</v>
          </cell>
          <cell r="B2223" t="str">
            <v>300469911</v>
          </cell>
          <cell r="C2223" t="str">
            <v>Act 48 Independent Provider</v>
          </cell>
        </row>
        <row r="2224">
          <cell r="A2224" t="str">
            <v>Cardinal Point Homeland Security Group Inc</v>
          </cell>
          <cell r="B2224" t="str">
            <v>322463331</v>
          </cell>
          <cell r="C2224" t="str">
            <v>Miscellaneous</v>
          </cell>
        </row>
        <row r="2225">
          <cell r="A2225" t="str">
            <v>Cardinal Stritch University</v>
          </cell>
          <cell r="B2225" t="str">
            <v>438007366</v>
          </cell>
          <cell r="C2225" t="str">
            <v>Non-Approved Out of State College and University</v>
          </cell>
        </row>
        <row r="2226">
          <cell r="A2226" t="str">
            <v>Cardinal Wing School</v>
          </cell>
          <cell r="B2226" t="str">
            <v>213360011</v>
          </cell>
          <cell r="C2226" t="str">
            <v>Nonpublic, Non-Licensed School</v>
          </cell>
          <cell r="D2226">
            <v>13</v>
          </cell>
          <cell r="E2226" t="str">
            <v>Lancaster-Lebanon IU 13</v>
          </cell>
        </row>
        <row r="2227">
          <cell r="A2227" t="str">
            <v>Cardinals Driving School</v>
          </cell>
          <cell r="B2227" t="str">
            <v>300061510</v>
          </cell>
          <cell r="C2227" t="str">
            <v>Private Driver Training School</v>
          </cell>
          <cell r="D2227">
            <v>14</v>
          </cell>
          <cell r="E2227" t="str">
            <v>Berks County IU 14</v>
          </cell>
        </row>
        <row r="2228">
          <cell r="A2228" t="str">
            <v>Cardiovascular Institute of Philadelphia</v>
          </cell>
          <cell r="B2228" t="str">
            <v>373519479</v>
          </cell>
          <cell r="C2228" t="str">
            <v>Act 48 Independent Provider</v>
          </cell>
        </row>
        <row r="2229">
          <cell r="A2229" t="str">
            <v>CARE BEAR DAY CARE LLC</v>
          </cell>
          <cell r="B2229" t="str">
            <v>379651084</v>
          </cell>
          <cell r="C2229" t="str">
            <v>Miscellaneous</v>
          </cell>
        </row>
        <row r="2230">
          <cell r="A2230" t="str">
            <v>Care Center Foundation</v>
          </cell>
          <cell r="B2230" t="str">
            <v>327157377</v>
          </cell>
          <cell r="C2230" t="str">
            <v>Miscellaneous</v>
          </cell>
        </row>
        <row r="2231">
          <cell r="A2231" t="str">
            <v>CARE for Children Rainbow Corner Preschool</v>
          </cell>
          <cell r="B2231" t="str">
            <v>300425080</v>
          </cell>
          <cell r="C2231" t="str">
            <v>Licensed, Private Academic School</v>
          </cell>
          <cell r="D2231">
            <v>9</v>
          </cell>
          <cell r="E2231" t="str">
            <v>Seneca Highlands IU 9</v>
          </cell>
        </row>
        <row r="2232">
          <cell r="A2232" t="str">
            <v>CARE GARDEN</v>
          </cell>
          <cell r="B2232" t="str">
            <v>300510082</v>
          </cell>
          <cell r="C2232" t="str">
            <v>Miscellaneous</v>
          </cell>
        </row>
        <row r="2233">
          <cell r="A2233" t="str">
            <v>Care O Sel Child Care Inc</v>
          </cell>
          <cell r="B2233" t="str">
            <v>300031500</v>
          </cell>
          <cell r="C2233" t="str">
            <v>Miscellaneous</v>
          </cell>
          <cell r="D2233">
            <v>28</v>
          </cell>
          <cell r="E2233" t="str">
            <v>ARIN IU 28</v>
          </cell>
        </row>
        <row r="2234">
          <cell r="A2234" t="str">
            <v>Care To Learn Child Development Center Inc</v>
          </cell>
          <cell r="B2234" t="str">
            <v>300510037</v>
          </cell>
          <cell r="C2234" t="str">
            <v>Miscellaneous</v>
          </cell>
        </row>
        <row r="2235">
          <cell r="A2235" t="str">
            <v>CareBridge Academy</v>
          </cell>
          <cell r="B2235" t="str">
            <v>426512199</v>
          </cell>
          <cell r="C2235" t="str">
            <v>Private Licensed School</v>
          </cell>
        </row>
        <row r="2236">
          <cell r="A2236" t="str">
            <v>CareBridge Academy (Springfield Road Branch)</v>
          </cell>
          <cell r="B2236" t="str">
            <v>426512199</v>
          </cell>
          <cell r="C2236" t="str">
            <v>Private Licensed School</v>
          </cell>
        </row>
        <row r="2237">
          <cell r="A2237" t="str">
            <v>CareBridge Academy (Verre Road Branch)</v>
          </cell>
          <cell r="B2237" t="str">
            <v>426512199</v>
          </cell>
          <cell r="C2237" t="str">
            <v>Private Licensed School</v>
          </cell>
        </row>
        <row r="2238">
          <cell r="A2238" t="str">
            <v>Career &amp; Dreams Inc</v>
          </cell>
          <cell r="B2238" t="str">
            <v>329255563</v>
          </cell>
          <cell r="C2238" t="str">
            <v>Miscellaneous</v>
          </cell>
        </row>
        <row r="2239">
          <cell r="A2239" t="str">
            <v>Career Academy</v>
          </cell>
          <cell r="B2239" t="str">
            <v>300001500</v>
          </cell>
          <cell r="C2239" t="str">
            <v>Other Private, Non-Licensed Entity</v>
          </cell>
        </row>
        <row r="2240">
          <cell r="A2240" t="str">
            <v>Career House/Fernwood</v>
          </cell>
          <cell r="B2240" t="str">
            <v>300150470</v>
          </cell>
          <cell r="C2240" t="str">
            <v>Other Private, Non-Licensed Entity</v>
          </cell>
          <cell r="D2240">
            <v>24</v>
          </cell>
          <cell r="E2240" t="str">
            <v>Chester County IU 24</v>
          </cell>
        </row>
        <row r="2241">
          <cell r="A2241" t="str">
            <v>Career Institute of Technology</v>
          </cell>
          <cell r="B2241" t="str">
            <v>120483007</v>
          </cell>
          <cell r="C2241" t="str">
            <v>Career and Technical Center</v>
          </cell>
          <cell r="D2241">
            <v>20</v>
          </cell>
          <cell r="E2241" t="str">
            <v>Colonial IU 20</v>
          </cell>
        </row>
        <row r="2242">
          <cell r="A2242" t="str">
            <v>Careers Unlimited</v>
          </cell>
          <cell r="B2242" t="str">
            <v>422000782</v>
          </cell>
          <cell r="C2242" t="str">
            <v>Non-Approved Out of State College and University</v>
          </cell>
        </row>
        <row r="2243">
          <cell r="A2243" t="str">
            <v>CareerSafe LLC</v>
          </cell>
          <cell r="B2243" t="str">
            <v>300007125</v>
          </cell>
          <cell r="C2243" t="str">
            <v>Act 48 Independent Provider</v>
          </cell>
        </row>
        <row r="2244">
          <cell r="A2244" t="str">
            <v>Caregivers Alliance LLC</v>
          </cell>
          <cell r="B2244" t="str">
            <v>320359738</v>
          </cell>
          <cell r="C2244" t="str">
            <v>Miscellaneous</v>
          </cell>
        </row>
        <row r="2245">
          <cell r="A2245" t="str">
            <v>Caribbean University-Bayamon</v>
          </cell>
          <cell r="B2245" t="str">
            <v>410009855</v>
          </cell>
          <cell r="C2245" t="str">
            <v>Non-Approved Out of State College and University</v>
          </cell>
        </row>
        <row r="2246">
          <cell r="A2246" t="str">
            <v>Caribbean University-Carolina</v>
          </cell>
          <cell r="B2246" t="str">
            <v>439007579</v>
          </cell>
          <cell r="C2246" t="str">
            <v>Non-Approved Out of State College and University</v>
          </cell>
        </row>
        <row r="2247">
          <cell r="A2247" t="str">
            <v>Caribbean University-Ponce</v>
          </cell>
          <cell r="B2247" t="str">
            <v>451004374</v>
          </cell>
          <cell r="C2247" t="str">
            <v>Non-Approved Out of State College and University</v>
          </cell>
        </row>
        <row r="2248">
          <cell r="A2248" t="str">
            <v>Caribbean University-Vega Baja</v>
          </cell>
          <cell r="B2248" t="str">
            <v>410001305</v>
          </cell>
          <cell r="C2248" t="str">
            <v>Non-Approved Out of State College and University</v>
          </cell>
        </row>
        <row r="2249">
          <cell r="A2249" t="str">
            <v>Caring 4 Kids Learning Center</v>
          </cell>
          <cell r="B2249" t="str">
            <v>326515863</v>
          </cell>
          <cell r="C2249" t="str">
            <v>Miscellaneous</v>
          </cell>
          <cell r="D2249">
            <v>26</v>
          </cell>
          <cell r="E2249" t="str">
            <v>Philadelphia IU 26</v>
          </cell>
        </row>
        <row r="2250">
          <cell r="A2250" t="str">
            <v>CARING FOR CHILDREN</v>
          </cell>
          <cell r="B2250" t="str">
            <v>356256045</v>
          </cell>
          <cell r="C2250" t="str">
            <v>Miscellaneous</v>
          </cell>
        </row>
        <row r="2251">
          <cell r="A2251" t="str">
            <v>Caring for Minds Early Learning Center</v>
          </cell>
          <cell r="B2251" t="str">
            <v>365511330</v>
          </cell>
          <cell r="C2251" t="str">
            <v>Miscellaneous</v>
          </cell>
        </row>
        <row r="2252">
          <cell r="A2252" t="str">
            <v>Caring Heart Child Care Ctrs</v>
          </cell>
          <cell r="B2252" t="str">
            <v>300231250</v>
          </cell>
          <cell r="C2252" t="str">
            <v>Miscellaneous</v>
          </cell>
          <cell r="D2252">
            <v>25</v>
          </cell>
          <cell r="E2252" t="str">
            <v>Delaware County IU 25</v>
          </cell>
        </row>
        <row r="2253">
          <cell r="A2253" t="str">
            <v>Caring Mothers Daycare, Inc.</v>
          </cell>
          <cell r="B2253" t="str">
            <v>300250005</v>
          </cell>
          <cell r="C2253" t="str">
            <v>Miscellaneous</v>
          </cell>
        </row>
        <row r="2254">
          <cell r="A2254" t="str">
            <v>Caring People Alliance</v>
          </cell>
          <cell r="B2254" t="str">
            <v>300513000</v>
          </cell>
          <cell r="C2254" t="str">
            <v>Other Private, Non-Licensed Entity</v>
          </cell>
          <cell r="D2254">
            <v>26</v>
          </cell>
          <cell r="E2254" t="str">
            <v>Philadelphia IU 26</v>
          </cell>
        </row>
        <row r="2255">
          <cell r="A2255" t="str">
            <v>Caring People Alliance</v>
          </cell>
          <cell r="B2255" t="str">
            <v>327512241</v>
          </cell>
          <cell r="C2255" t="str">
            <v>Miscellaneous</v>
          </cell>
        </row>
        <row r="2256">
          <cell r="A2256" t="str">
            <v>Caring Place</v>
          </cell>
          <cell r="B2256" t="str">
            <v>300390006</v>
          </cell>
          <cell r="C2256" t="str">
            <v>Miscellaneous</v>
          </cell>
        </row>
        <row r="2257">
          <cell r="A2257" t="str">
            <v>Carl Thompson DBA Thompson Daycare</v>
          </cell>
          <cell r="B2257" t="str">
            <v>303368994</v>
          </cell>
          <cell r="C2257" t="str">
            <v>Miscellaneous</v>
          </cell>
        </row>
        <row r="2258">
          <cell r="A2258" t="str">
            <v>Carleton College</v>
          </cell>
          <cell r="B2258" t="str">
            <v>419006301</v>
          </cell>
          <cell r="C2258" t="str">
            <v>Non-Approved Out of State College and University</v>
          </cell>
        </row>
        <row r="2259">
          <cell r="A2259" t="str">
            <v>Carlisle Area SD</v>
          </cell>
          <cell r="B2259" t="str">
            <v>115211103</v>
          </cell>
          <cell r="C2259" t="str">
            <v>School District</v>
          </cell>
          <cell r="D2259">
            <v>15</v>
          </cell>
          <cell r="E2259" t="str">
            <v>Capital Area IU 15</v>
          </cell>
        </row>
        <row r="2260">
          <cell r="A2260" t="str">
            <v>Carlisle Center</v>
          </cell>
          <cell r="B2260" t="str">
            <v>300210990</v>
          </cell>
          <cell r="C2260" t="str">
            <v>Other Private, Non-Licensed Entity</v>
          </cell>
          <cell r="D2260">
            <v>15</v>
          </cell>
          <cell r="E2260" t="str">
            <v>Capital Area IU 15</v>
          </cell>
        </row>
        <row r="2261">
          <cell r="A2261" t="str">
            <v>Carlisle Christian Academy</v>
          </cell>
          <cell r="B2261" t="str">
            <v>215210902</v>
          </cell>
          <cell r="C2261" t="str">
            <v>Nonpublic, Non-Licensed School</v>
          </cell>
          <cell r="D2261">
            <v>15</v>
          </cell>
          <cell r="E2261" t="str">
            <v>Capital Area IU 15</v>
          </cell>
        </row>
        <row r="2262">
          <cell r="A2262" t="str">
            <v>Carlisle Community Nursery School</v>
          </cell>
          <cell r="B2262" t="str">
            <v>300211050</v>
          </cell>
          <cell r="C2262" t="str">
            <v>Licensed, Private Academic School</v>
          </cell>
          <cell r="D2262">
            <v>15</v>
          </cell>
          <cell r="E2262" t="str">
            <v>Capital Area IU 15</v>
          </cell>
        </row>
        <row r="2263">
          <cell r="A2263" t="str">
            <v>Carlisle Early Education Ctr</v>
          </cell>
          <cell r="B2263" t="str">
            <v>300210650</v>
          </cell>
          <cell r="C2263" t="str">
            <v>Other Private, Non-Licensed Entity</v>
          </cell>
          <cell r="D2263">
            <v>15</v>
          </cell>
          <cell r="E2263" t="str">
            <v>Capital Area IU 15</v>
          </cell>
        </row>
        <row r="2264">
          <cell r="A2264" t="str">
            <v>Carlisle Family YMCA</v>
          </cell>
          <cell r="B2264" t="str">
            <v>315210004</v>
          </cell>
          <cell r="C2264" t="str">
            <v>Miscellaneous</v>
          </cell>
          <cell r="D2264">
            <v>15</v>
          </cell>
          <cell r="E2264" t="str">
            <v>Capital Area IU 15</v>
          </cell>
        </row>
        <row r="2265">
          <cell r="A2265" t="str">
            <v>Carlisle Regional Medical Center</v>
          </cell>
          <cell r="B2265" t="str">
            <v>915210668</v>
          </cell>
          <cell r="C2265" t="str">
            <v>Library</v>
          </cell>
        </row>
        <row r="2266">
          <cell r="A2266" t="str">
            <v>Carlos Albizu University</v>
          </cell>
          <cell r="B2266" t="str">
            <v>448001609</v>
          </cell>
          <cell r="C2266" t="str">
            <v>Non-Approved Out of State College and University</v>
          </cell>
        </row>
        <row r="2267">
          <cell r="A2267" t="str">
            <v>Carlos Albizu University-Miami Campus</v>
          </cell>
          <cell r="B2267" t="str">
            <v>487000839</v>
          </cell>
          <cell r="C2267" t="str">
            <v>Non-Approved Out of State College and University</v>
          </cell>
        </row>
        <row r="2268">
          <cell r="A2268" t="str">
            <v>Carlow University</v>
          </cell>
          <cell r="B2268" t="str">
            <v>402020954</v>
          </cell>
          <cell r="C2268" t="str">
            <v>Private College and University</v>
          </cell>
        </row>
        <row r="2269">
          <cell r="A2269" t="str">
            <v>Carlow University - Non-Credit Provider</v>
          </cell>
          <cell r="B2269" t="str">
            <v>302020024</v>
          </cell>
          <cell r="C2269" t="str">
            <v>Act 48 Independent Provider</v>
          </cell>
        </row>
        <row r="2270">
          <cell r="A2270" t="str">
            <v>Carlton Amish School</v>
          </cell>
          <cell r="B2270" t="str">
            <v>204434765</v>
          </cell>
          <cell r="C2270" t="str">
            <v>Nonpublic, Non-Licensed School</v>
          </cell>
          <cell r="D2270">
            <v>4</v>
          </cell>
          <cell r="E2270" t="str">
            <v>Midwestern IU 4</v>
          </cell>
        </row>
        <row r="2271">
          <cell r="A2271" t="str">
            <v>Carlynton SD</v>
          </cell>
          <cell r="B2271" t="str">
            <v>103021603</v>
          </cell>
          <cell r="C2271" t="str">
            <v>School District</v>
          </cell>
          <cell r="D2271">
            <v>3</v>
          </cell>
          <cell r="E2271" t="str">
            <v>Allegheny IU 3</v>
          </cell>
        </row>
        <row r="2272">
          <cell r="A2272" t="str">
            <v>Carmel Weekday Nursery School</v>
          </cell>
          <cell r="B2272" t="str">
            <v>300461400</v>
          </cell>
          <cell r="C2272" t="str">
            <v>Licensed, Private Academic School</v>
          </cell>
          <cell r="D2272">
            <v>23</v>
          </cell>
          <cell r="E2272" t="str">
            <v>Montgomery County IU 23</v>
          </cell>
        </row>
        <row r="2273">
          <cell r="A2273" t="str">
            <v>Carmichaels Area SD</v>
          </cell>
          <cell r="B2273" t="str">
            <v>101301303</v>
          </cell>
          <cell r="C2273" t="str">
            <v>School District</v>
          </cell>
          <cell r="D2273">
            <v>1</v>
          </cell>
          <cell r="E2273" t="str">
            <v>Intermediate Unit 1</v>
          </cell>
        </row>
        <row r="2274">
          <cell r="A2274" t="str">
            <v>Carnegie Free Library of Beaver Falls</v>
          </cell>
          <cell r="B2274" t="str">
            <v>927040152</v>
          </cell>
          <cell r="C2274" t="str">
            <v>Library</v>
          </cell>
        </row>
        <row r="2275">
          <cell r="A2275" t="str">
            <v>Carnegie Free Library of Connellsville</v>
          </cell>
          <cell r="B2275" t="str">
            <v>901260152</v>
          </cell>
          <cell r="C2275" t="str">
            <v>Library</v>
          </cell>
        </row>
        <row r="2276">
          <cell r="A2276" t="str">
            <v>Carnegie Free Library of Midland</v>
          </cell>
          <cell r="B2276" t="str">
            <v>927041053</v>
          </cell>
          <cell r="C2276" t="str">
            <v>Library</v>
          </cell>
        </row>
        <row r="2277">
          <cell r="A2277" t="str">
            <v>Carnegie Free Library of Swissvale</v>
          </cell>
          <cell r="B2277" t="str">
            <v>902023273</v>
          </cell>
          <cell r="C2277" t="str">
            <v>Library</v>
          </cell>
        </row>
        <row r="2278">
          <cell r="A2278" t="str">
            <v>Carnegie Institute</v>
          </cell>
          <cell r="B2278" t="str">
            <v>300026162</v>
          </cell>
          <cell r="C2278" t="str">
            <v>Act 48 Independent Provider</v>
          </cell>
        </row>
        <row r="2279">
          <cell r="A2279" t="str">
            <v>Carnegie Institute</v>
          </cell>
          <cell r="B2279" t="str">
            <v>402025189</v>
          </cell>
          <cell r="C2279" t="str">
            <v>Private Licensed School</v>
          </cell>
        </row>
        <row r="2280">
          <cell r="A2280" t="str">
            <v>Carnegie Learning, Inc.</v>
          </cell>
          <cell r="B2280" t="str">
            <v>302020025</v>
          </cell>
          <cell r="C2280" t="str">
            <v>Act 48 Independent Provider</v>
          </cell>
        </row>
        <row r="2281">
          <cell r="A2281" t="str">
            <v>Carnegie Library of Homestead</v>
          </cell>
          <cell r="B2281" t="str">
            <v>902021653</v>
          </cell>
          <cell r="C2281" t="str">
            <v>Library</v>
          </cell>
        </row>
        <row r="2282">
          <cell r="A2282" t="str">
            <v>Carnegie Library of McKeesport</v>
          </cell>
          <cell r="B2282" t="str">
            <v>902022042</v>
          </cell>
          <cell r="C2282" t="str">
            <v>Library</v>
          </cell>
        </row>
        <row r="2283">
          <cell r="A2283" t="str">
            <v>Carnegie Library of Pittsburgh</v>
          </cell>
          <cell r="B2283" t="str">
            <v>902022594</v>
          </cell>
          <cell r="C2283" t="str">
            <v>Library</v>
          </cell>
        </row>
        <row r="2284">
          <cell r="A2284" t="str">
            <v>Carnegie Library of Pittsburgh</v>
          </cell>
          <cell r="B2284" t="str">
            <v>902022617</v>
          </cell>
          <cell r="C2284" t="str">
            <v>Library</v>
          </cell>
        </row>
        <row r="2285">
          <cell r="A2285" t="str">
            <v>Carnegie Mellon Science Van Outreach Program to Schools</v>
          </cell>
          <cell r="B2285" t="str">
            <v>302020028</v>
          </cell>
          <cell r="C2285" t="str">
            <v>Act 48 Independent Provider</v>
          </cell>
        </row>
        <row r="2286">
          <cell r="A2286" t="str">
            <v>Carnegie Mellon University</v>
          </cell>
          <cell r="B2286" t="str">
            <v>302020026</v>
          </cell>
          <cell r="C2286" t="str">
            <v>Act 48 Independent Provider</v>
          </cell>
        </row>
        <row r="2287">
          <cell r="A2287" t="str">
            <v>Carnegie Mellon University</v>
          </cell>
          <cell r="B2287" t="str">
            <v>402021004</v>
          </cell>
          <cell r="C2287" t="str">
            <v>Private College and University</v>
          </cell>
        </row>
        <row r="2288">
          <cell r="A2288" t="str">
            <v>Carnegie Mellon University Children's School</v>
          </cell>
          <cell r="B2288" t="str">
            <v>300026032</v>
          </cell>
          <cell r="C2288" t="str">
            <v>Act 48 Independent Provider</v>
          </cell>
        </row>
        <row r="2289">
          <cell r="A2289" t="str">
            <v>Carnegie Mellon University Childrens School</v>
          </cell>
          <cell r="B2289" t="str">
            <v>203020012</v>
          </cell>
          <cell r="C2289" t="str">
            <v>Licensed, Private Academic School</v>
          </cell>
          <cell r="D2289">
            <v>2</v>
          </cell>
          <cell r="E2289" t="str">
            <v>Pittsburgh-Mt Oliver IU 2</v>
          </cell>
        </row>
        <row r="2290">
          <cell r="A2290" t="str">
            <v>Carnegie Mellon University School of Music</v>
          </cell>
          <cell r="B2290" t="str">
            <v>302020029</v>
          </cell>
          <cell r="C2290" t="str">
            <v>Act 48 Independent Provider</v>
          </cell>
        </row>
        <row r="2291">
          <cell r="A2291" t="str">
            <v>Carnell Annex</v>
          </cell>
          <cell r="B2291" t="str">
            <v>300512230</v>
          </cell>
          <cell r="C2291" t="str">
            <v>Miscellaneous</v>
          </cell>
          <cell r="D2291">
            <v>26</v>
          </cell>
          <cell r="E2291" t="str">
            <v>Philadelphia IU 26</v>
          </cell>
        </row>
        <row r="2292">
          <cell r="A2292" t="str">
            <v>Carol Limited</v>
          </cell>
          <cell r="B2292" t="str">
            <v>300391415</v>
          </cell>
          <cell r="C2292" t="str">
            <v>Miscellaneous</v>
          </cell>
          <cell r="D2292">
            <v>21</v>
          </cell>
          <cell r="E2292" t="str">
            <v>Carbon-Lehigh IU 21</v>
          </cell>
        </row>
        <row r="2293">
          <cell r="A2293" t="str">
            <v>Carolina Christian College</v>
          </cell>
          <cell r="B2293" t="str">
            <v>447005637</v>
          </cell>
          <cell r="C2293" t="str">
            <v>Non-Approved Out of State College and University</v>
          </cell>
        </row>
        <row r="2294">
          <cell r="A2294" t="str">
            <v>Carolyns Child Care Center Inc</v>
          </cell>
          <cell r="B2294" t="str">
            <v>300111400</v>
          </cell>
          <cell r="C2294" t="str">
            <v>Miscellaneous</v>
          </cell>
          <cell r="D2294">
            <v>8</v>
          </cell>
          <cell r="E2294" t="str">
            <v>Appalachia IU 8</v>
          </cell>
        </row>
        <row r="2295">
          <cell r="A2295" t="str">
            <v>Caros Daycare LLC</v>
          </cell>
          <cell r="B2295" t="str">
            <v>376395282</v>
          </cell>
          <cell r="C2295" t="str">
            <v>Miscellaneous</v>
          </cell>
        </row>
        <row r="2296">
          <cell r="A2296" t="str">
            <v>Carousel Farm/Rainbow Academy</v>
          </cell>
          <cell r="B2296" t="str">
            <v>300090690</v>
          </cell>
          <cell r="C2296" t="str">
            <v>Licensed, Private Academic School</v>
          </cell>
          <cell r="D2296">
            <v>22</v>
          </cell>
          <cell r="E2296" t="str">
            <v>Bucks County IU 22</v>
          </cell>
        </row>
        <row r="2297">
          <cell r="A2297" t="str">
            <v>Carousel Learning &amp; Dev Ctr</v>
          </cell>
          <cell r="B2297" t="str">
            <v>300111450</v>
          </cell>
          <cell r="C2297" t="str">
            <v>Miscellaneous</v>
          </cell>
          <cell r="D2297">
            <v>8</v>
          </cell>
          <cell r="E2297" t="str">
            <v>Appalachia IU 8</v>
          </cell>
        </row>
        <row r="2298">
          <cell r="A2298" t="str">
            <v>Carpenter Technology Corp</v>
          </cell>
          <cell r="B2298" t="str">
            <v>914062231</v>
          </cell>
          <cell r="C2298" t="str">
            <v>Library</v>
          </cell>
        </row>
        <row r="2299">
          <cell r="A2299" t="str">
            <v>Carriage Barn Academy</v>
          </cell>
          <cell r="B2299" t="str">
            <v>319357588</v>
          </cell>
          <cell r="C2299" t="str">
            <v>Licensed, Private Academic School</v>
          </cell>
          <cell r="D2299">
            <v>19</v>
          </cell>
          <cell r="E2299" t="str">
            <v>Northeastern Educational IU 19</v>
          </cell>
        </row>
        <row r="2300">
          <cell r="A2300" t="str">
            <v>Carriage House Childrens Ctr</v>
          </cell>
          <cell r="B2300" t="str">
            <v>300021560</v>
          </cell>
          <cell r="C2300" t="str">
            <v>Licensed, Private Academic School</v>
          </cell>
          <cell r="D2300">
            <v>2</v>
          </cell>
          <cell r="E2300" t="str">
            <v>Pittsburgh-Mt Oliver IU 2</v>
          </cell>
        </row>
        <row r="2301">
          <cell r="A2301" t="str">
            <v>Carrick Ave Group Home</v>
          </cell>
          <cell r="B2301" t="str">
            <v>300021630</v>
          </cell>
          <cell r="C2301" t="str">
            <v>Other Private, Non-Licensed Entity</v>
          </cell>
          <cell r="D2301">
            <v>3</v>
          </cell>
          <cell r="E2301" t="str">
            <v>Allegheny IU 3</v>
          </cell>
        </row>
        <row r="2302">
          <cell r="A2302" t="str">
            <v>Carrick Library</v>
          </cell>
          <cell r="B2302" t="str">
            <v>902022617</v>
          </cell>
          <cell r="C2302" t="str">
            <v>Library</v>
          </cell>
        </row>
        <row r="2303">
          <cell r="A2303" t="str">
            <v>Carrie Boyer dba VILLAGE TREEHOUSE</v>
          </cell>
          <cell r="B2303" t="str">
            <v>300110013</v>
          </cell>
          <cell r="C2303" t="str">
            <v>Miscellaneous</v>
          </cell>
        </row>
        <row r="2304">
          <cell r="A2304" t="str">
            <v>Carrington College-Online</v>
          </cell>
          <cell r="B2304" t="str">
            <v>487003237</v>
          </cell>
          <cell r="C2304" t="str">
            <v>Non-Approved Out of State College and University</v>
          </cell>
        </row>
        <row r="2305">
          <cell r="A2305" t="str">
            <v>Carroll College</v>
          </cell>
          <cell r="B2305" t="str">
            <v>403001455</v>
          </cell>
          <cell r="C2305" t="str">
            <v>Non-Approved Out of State College and University</v>
          </cell>
        </row>
        <row r="2306">
          <cell r="A2306" t="str">
            <v>Carroll Community College</v>
          </cell>
          <cell r="B2306" t="str">
            <v>400007183</v>
          </cell>
          <cell r="C2306" t="str">
            <v>Non-Approved Out of State College and University</v>
          </cell>
        </row>
        <row r="2307">
          <cell r="A2307" t="str">
            <v>Carroll University</v>
          </cell>
          <cell r="B2307" t="str">
            <v>470002167</v>
          </cell>
          <cell r="C2307" t="str">
            <v>Non-Approved Out of State College and University</v>
          </cell>
        </row>
        <row r="2308">
          <cell r="A2308" t="str">
            <v>Carrolltown Public Library</v>
          </cell>
          <cell r="B2308" t="str">
            <v>908110273</v>
          </cell>
          <cell r="C2308" t="str">
            <v>Library</v>
          </cell>
        </row>
        <row r="2309">
          <cell r="A2309" t="str">
            <v>Carson Simpson Farm</v>
          </cell>
          <cell r="B2309" t="str">
            <v>300461440</v>
          </cell>
          <cell r="C2309" t="str">
            <v>Other Private, Non-Licensed Entity</v>
          </cell>
          <cell r="D2309">
            <v>23</v>
          </cell>
          <cell r="E2309" t="str">
            <v>Montgomery County IU 23</v>
          </cell>
        </row>
        <row r="2310">
          <cell r="A2310" t="str">
            <v>Carson Valley Children's Aid - Anchor</v>
          </cell>
          <cell r="B2310" t="str">
            <v>323467696</v>
          </cell>
          <cell r="C2310" t="str">
            <v>Miscellaneous</v>
          </cell>
          <cell r="D2310">
            <v>23</v>
          </cell>
          <cell r="E2310" t="str">
            <v>Montgomery County IU 23</v>
          </cell>
        </row>
        <row r="2311">
          <cell r="A2311" t="str">
            <v>Carson Valley Children's Aid - Cavendish</v>
          </cell>
          <cell r="B2311" t="str">
            <v>336468993</v>
          </cell>
          <cell r="C2311" t="str">
            <v>Miscellaneous</v>
          </cell>
        </row>
        <row r="2312">
          <cell r="A2312" t="str">
            <v>Carson Valley Children's Aid - Chestnut Street</v>
          </cell>
          <cell r="B2312" t="str">
            <v>306460471</v>
          </cell>
          <cell r="C2312" t="str">
            <v>Miscellaneous</v>
          </cell>
        </row>
        <row r="2313">
          <cell r="A2313" t="str">
            <v>Carson Valley Children's Aid - Harbor</v>
          </cell>
          <cell r="B2313" t="str">
            <v>323460292</v>
          </cell>
          <cell r="C2313" t="str">
            <v>Miscellaneous</v>
          </cell>
          <cell r="D2313">
            <v>23</v>
          </cell>
          <cell r="E2313" t="str">
            <v>Montgomery County IU 23</v>
          </cell>
        </row>
        <row r="2314">
          <cell r="A2314" t="str">
            <v>Carson Valley Children's Aid - Hemlock Street Community Home</v>
          </cell>
          <cell r="B2314" t="str">
            <v>379469658</v>
          </cell>
          <cell r="C2314" t="str">
            <v>Miscellaneous</v>
          </cell>
        </row>
        <row r="2315">
          <cell r="A2315" t="str">
            <v>Carson Valley Children's Aid - North Wales</v>
          </cell>
          <cell r="B2315" t="str">
            <v>323462579</v>
          </cell>
          <cell r="C2315" t="str">
            <v>Miscellaneous</v>
          </cell>
          <cell r="D2315">
            <v>23</v>
          </cell>
          <cell r="E2315" t="str">
            <v>Montgomery County IU 23</v>
          </cell>
        </row>
        <row r="2316">
          <cell r="A2316" t="str">
            <v>Carson Valley Children's Aid - Residential</v>
          </cell>
          <cell r="B2316" t="str">
            <v>323465193</v>
          </cell>
          <cell r="C2316" t="str">
            <v>Miscellaneous</v>
          </cell>
          <cell r="D2316">
            <v>23</v>
          </cell>
          <cell r="E2316" t="str">
            <v>Montgomery County IU 23</v>
          </cell>
        </row>
        <row r="2317">
          <cell r="A2317" t="str">
            <v>Carson Valley Children's Aid - Spring</v>
          </cell>
          <cell r="B2317" t="str">
            <v>388462119</v>
          </cell>
          <cell r="C2317" t="str">
            <v>Miscellaneous</v>
          </cell>
        </row>
        <row r="2318">
          <cell r="A2318" t="str">
            <v>Carson Valley Childrens Aid</v>
          </cell>
          <cell r="B2318" t="str">
            <v>300461460</v>
          </cell>
          <cell r="C2318" t="str">
            <v>Licensed, Private Academic School</v>
          </cell>
          <cell r="D2318">
            <v>23</v>
          </cell>
          <cell r="E2318" t="str">
            <v>Montgomery County IU 23</v>
          </cell>
        </row>
        <row r="2319">
          <cell r="A2319" t="str">
            <v>Carson Valley Childrens Aid</v>
          </cell>
          <cell r="B2319" t="str">
            <v>300461460</v>
          </cell>
          <cell r="C2319" t="str">
            <v>Private Residential Rehabilitation Institution</v>
          </cell>
          <cell r="D2319">
            <v>23</v>
          </cell>
          <cell r="E2319" t="str">
            <v>Montgomery County IU 23</v>
          </cell>
        </row>
        <row r="2320">
          <cell r="A2320" t="str">
            <v>Carson Valley Childrens Aid - Stump Rd</v>
          </cell>
          <cell r="B2320" t="str">
            <v>369466960</v>
          </cell>
          <cell r="C2320" t="str">
            <v>Miscellaneous</v>
          </cell>
        </row>
        <row r="2321">
          <cell r="A2321" t="str">
            <v>Carson Valley Childrens Aid-Schoolhouse</v>
          </cell>
          <cell r="B2321" t="str">
            <v>300461450</v>
          </cell>
          <cell r="C2321" t="str">
            <v>Licensed, Private Academic School</v>
          </cell>
          <cell r="D2321">
            <v>23</v>
          </cell>
          <cell r="E2321" t="str">
            <v>Montgomery County IU 23</v>
          </cell>
        </row>
        <row r="2322">
          <cell r="A2322" t="str">
            <v>Carson-Newman College</v>
          </cell>
          <cell r="B2322" t="str">
            <v>421003231</v>
          </cell>
          <cell r="C2322" t="str">
            <v>Non-Approved Out of State College and University</v>
          </cell>
        </row>
        <row r="2323">
          <cell r="A2323" t="str">
            <v>CARTERS DAY CARE</v>
          </cell>
          <cell r="B2323" t="str">
            <v>300230015</v>
          </cell>
          <cell r="C2323" t="str">
            <v>Miscellaneous</v>
          </cell>
        </row>
        <row r="2324">
          <cell r="A2324" t="str">
            <v>CARTERS OPEN ARMS CHILD CARE</v>
          </cell>
          <cell r="B2324" t="str">
            <v>300230014</v>
          </cell>
          <cell r="C2324" t="str">
            <v>Miscellaneous</v>
          </cell>
        </row>
        <row r="2325">
          <cell r="A2325" t="str">
            <v>Carthage College</v>
          </cell>
          <cell r="B2325" t="str">
            <v>443007253</v>
          </cell>
          <cell r="C2325" t="str">
            <v>Non-Approved Out of State College and University</v>
          </cell>
        </row>
        <row r="2326">
          <cell r="A2326" t="str">
            <v>Carver Bible College</v>
          </cell>
          <cell r="B2326" t="str">
            <v>432004351</v>
          </cell>
          <cell r="C2326" t="str">
            <v>Non-Approved Out of State College and University</v>
          </cell>
        </row>
        <row r="2327">
          <cell r="A2327" t="str">
            <v>Casa del Carmen Family Center</v>
          </cell>
          <cell r="B2327" t="str">
            <v>326507631</v>
          </cell>
          <cell r="C2327" t="str">
            <v>Miscellaneous</v>
          </cell>
          <cell r="D2327">
            <v>26</v>
          </cell>
          <cell r="E2327" t="str">
            <v>Philadelphia IU 26</v>
          </cell>
        </row>
        <row r="2328">
          <cell r="A2328" t="str">
            <v>Casa Guadalupe Center</v>
          </cell>
          <cell r="B2328" t="str">
            <v>303395889</v>
          </cell>
          <cell r="C2328" t="str">
            <v>Miscellaneous</v>
          </cell>
        </row>
        <row r="2329">
          <cell r="A2329" t="str">
            <v>Casa Jeanette Christian Day Care LLC</v>
          </cell>
          <cell r="B2329" t="str">
            <v>379393797</v>
          </cell>
          <cell r="C2329" t="str">
            <v>Miscellaneous</v>
          </cell>
        </row>
        <row r="2330">
          <cell r="A2330" t="str">
            <v>CASA Jeanette Christian School</v>
          </cell>
          <cell r="B2330" t="str">
            <v>221390010</v>
          </cell>
          <cell r="C2330" t="str">
            <v>Nonpublic, Non-Licensed School</v>
          </cell>
          <cell r="D2330">
            <v>21</v>
          </cell>
          <cell r="E2330" t="str">
            <v>Carbon-Lehigh IU 21</v>
          </cell>
        </row>
        <row r="2331">
          <cell r="A2331" t="str">
            <v>Casa San Jose</v>
          </cell>
          <cell r="B2331" t="str">
            <v>323027862</v>
          </cell>
          <cell r="C2331" t="str">
            <v>Miscellaneous</v>
          </cell>
        </row>
        <row r="2332">
          <cell r="A2332" t="str">
            <v>Case Western Reserve University</v>
          </cell>
          <cell r="B2332" t="str">
            <v>485008991</v>
          </cell>
          <cell r="C2332" t="str">
            <v>Non-Approved Out of State College and University</v>
          </cell>
        </row>
        <row r="2333">
          <cell r="A2333" t="str">
            <v>Cass Twp</v>
          </cell>
          <cell r="B2333" t="str">
            <v>529540215</v>
          </cell>
          <cell r="C2333" t="str">
            <v xml:space="preserve">Municipality                            </v>
          </cell>
        </row>
        <row r="2334">
          <cell r="A2334" t="str">
            <v>Cassidy Annex</v>
          </cell>
          <cell r="B2334" t="str">
            <v>300512240</v>
          </cell>
          <cell r="C2334" t="str">
            <v>Miscellaneous</v>
          </cell>
          <cell r="D2334">
            <v>26</v>
          </cell>
          <cell r="E2334" t="str">
            <v>Philadelphia IU 26</v>
          </cell>
        </row>
        <row r="2335">
          <cell r="A2335" t="str">
            <v>Cassoria Learning Centers Inc</v>
          </cell>
          <cell r="B2335" t="str">
            <v>300231050</v>
          </cell>
          <cell r="C2335" t="str">
            <v>Miscellaneous</v>
          </cell>
          <cell r="D2335">
            <v>25</v>
          </cell>
          <cell r="E2335" t="str">
            <v>Delaware County IU 25</v>
          </cell>
        </row>
        <row r="2336">
          <cell r="A2336" t="str">
            <v>Cassp</v>
          </cell>
          <cell r="B2336" t="str">
            <v>300360760</v>
          </cell>
          <cell r="C2336" t="str">
            <v>Other Private, Non-Licensed Entity</v>
          </cell>
          <cell r="D2336">
            <v>13</v>
          </cell>
          <cell r="E2336" t="str">
            <v>Lancaster-Lebanon IU 13</v>
          </cell>
        </row>
        <row r="2337">
          <cell r="A2337" t="str">
            <v>Castleton State College</v>
          </cell>
          <cell r="B2337" t="str">
            <v>403009577</v>
          </cell>
          <cell r="C2337" t="str">
            <v>Non-Approved Out of State College and University</v>
          </cell>
        </row>
        <row r="2338">
          <cell r="A2338" t="str">
            <v>Catalyst Academy CS</v>
          </cell>
          <cell r="B2338" t="str">
            <v>102024758</v>
          </cell>
          <cell r="C2338" t="str">
            <v xml:space="preserve">Charter School                          </v>
          </cell>
          <cell r="D2338">
            <v>2</v>
          </cell>
          <cell r="E2338" t="str">
            <v>Pittsburgh-Mt Oliver IU 2</v>
          </cell>
        </row>
        <row r="2339">
          <cell r="A2339" t="str">
            <v>Catalyst Christian School</v>
          </cell>
          <cell r="B2339" t="str">
            <v>213363792</v>
          </cell>
          <cell r="C2339" t="str">
            <v>Nonpublic, Non-Licensed School</v>
          </cell>
          <cell r="D2339">
            <v>13</v>
          </cell>
          <cell r="E2339" t="str">
            <v>Lancaster-Lebanon IU 13</v>
          </cell>
        </row>
        <row r="2340">
          <cell r="A2340" t="str">
            <v>Catalyst Facilitation, Inc.</v>
          </cell>
          <cell r="B2340" t="str">
            <v>300459901</v>
          </cell>
          <cell r="C2340" t="str">
            <v>Act 48 Independent Provider</v>
          </cell>
        </row>
        <row r="2341">
          <cell r="A2341" t="str">
            <v>Catapult Learning - Non-Credit</v>
          </cell>
          <cell r="B2341" t="str">
            <v>326510155</v>
          </cell>
          <cell r="C2341" t="str">
            <v>Act 48 Independent Provider</v>
          </cell>
        </row>
        <row r="2342">
          <cell r="A2342" t="str">
            <v>Catasauqua Area SD</v>
          </cell>
          <cell r="B2342" t="str">
            <v>121391303</v>
          </cell>
          <cell r="C2342" t="str">
            <v>School District</v>
          </cell>
          <cell r="D2342">
            <v>21</v>
          </cell>
          <cell r="E2342" t="str">
            <v>Carbon-Lehigh IU 21</v>
          </cell>
        </row>
        <row r="2343">
          <cell r="A2343" t="str">
            <v>Catawba College</v>
          </cell>
          <cell r="B2343" t="str">
            <v>438002224</v>
          </cell>
          <cell r="C2343" t="str">
            <v>Non-Approved Out of State College and University</v>
          </cell>
        </row>
        <row r="2344">
          <cell r="A2344" t="str">
            <v>Caterpillar Corner Day Care LLC</v>
          </cell>
          <cell r="B2344" t="str">
            <v>332076779</v>
          </cell>
          <cell r="C2344" t="str">
            <v>Miscellaneous</v>
          </cell>
        </row>
        <row r="2345">
          <cell r="A2345" t="str">
            <v>Cath Social Services Bucks Co</v>
          </cell>
          <cell r="B2345" t="str">
            <v>300090850</v>
          </cell>
          <cell r="C2345" t="str">
            <v>Miscellaneous</v>
          </cell>
          <cell r="D2345">
            <v>22</v>
          </cell>
          <cell r="E2345" t="str">
            <v>Bucks County IU 22</v>
          </cell>
        </row>
        <row r="2346">
          <cell r="A2346" t="str">
            <v>Cathedral Bible College</v>
          </cell>
          <cell r="B2346" t="str">
            <v>418003933</v>
          </cell>
          <cell r="C2346" t="str">
            <v>Non-Approved Out of State College and University</v>
          </cell>
        </row>
        <row r="2347">
          <cell r="A2347" t="str">
            <v>Cathedral Childcare Inc.</v>
          </cell>
          <cell r="B2347" t="str">
            <v>313514489</v>
          </cell>
          <cell r="C2347" t="str">
            <v>Miscellaneous</v>
          </cell>
        </row>
        <row r="2348">
          <cell r="A2348" t="str">
            <v>Cathedral of Praise</v>
          </cell>
          <cell r="B2348" t="str">
            <v>300510035</v>
          </cell>
          <cell r="C2348" t="str">
            <v>Miscellaneous</v>
          </cell>
        </row>
        <row r="2349">
          <cell r="A2349" t="str">
            <v>Cathedral Preparatory School</v>
          </cell>
          <cell r="B2349" t="str">
            <v>205250012</v>
          </cell>
          <cell r="C2349" t="str">
            <v>Nonpublic, Non-Licensed School</v>
          </cell>
          <cell r="D2349">
            <v>5</v>
          </cell>
          <cell r="E2349" t="str">
            <v>Northwest Tri-County IU 5</v>
          </cell>
        </row>
        <row r="2350">
          <cell r="A2350" t="str">
            <v>Cathedral School</v>
          </cell>
          <cell r="B2350" t="str">
            <v>300391440</v>
          </cell>
          <cell r="C2350" t="str">
            <v>Miscellaneous</v>
          </cell>
          <cell r="D2350">
            <v>21</v>
          </cell>
          <cell r="E2350" t="str">
            <v>Carbon-Lehigh IU 21</v>
          </cell>
        </row>
        <row r="2351">
          <cell r="A2351" t="str">
            <v>Catherine Annex</v>
          </cell>
          <cell r="B2351" t="str">
            <v>300512090</v>
          </cell>
          <cell r="C2351" t="str">
            <v>Miscellaneous</v>
          </cell>
          <cell r="D2351">
            <v>26</v>
          </cell>
          <cell r="E2351" t="str">
            <v>Philadelphia IU 26</v>
          </cell>
        </row>
        <row r="2352">
          <cell r="A2352" t="str">
            <v>Catholic Booth Care Center</v>
          </cell>
          <cell r="B2352" t="str">
            <v>300021320</v>
          </cell>
          <cell r="C2352" t="str">
            <v>Other Private, Non-Licensed Entity</v>
          </cell>
          <cell r="D2352">
            <v>3</v>
          </cell>
          <cell r="E2352" t="str">
            <v>Allegheny IU 3</v>
          </cell>
        </row>
        <row r="2353">
          <cell r="A2353" t="str">
            <v>Catholic Charities Dio of Pgh</v>
          </cell>
          <cell r="B2353" t="str">
            <v>300021570</v>
          </cell>
          <cell r="C2353" t="str">
            <v>Miscellaneous</v>
          </cell>
          <cell r="D2353">
            <v>3</v>
          </cell>
          <cell r="E2353" t="str">
            <v>Allegheny IU 3</v>
          </cell>
        </row>
        <row r="2354">
          <cell r="A2354" t="str">
            <v>Catholic Charities of the Diocese of Harrisburg PA Inc</v>
          </cell>
          <cell r="B2354" t="str">
            <v>215221453</v>
          </cell>
          <cell r="C2354" t="str">
            <v>Miscellaneous</v>
          </cell>
          <cell r="D2354">
            <v>15</v>
          </cell>
          <cell r="E2354" t="str">
            <v>Capital Area IU 15</v>
          </cell>
        </row>
        <row r="2355">
          <cell r="A2355" t="str">
            <v>Catholic S S Madison M</v>
          </cell>
          <cell r="B2355" t="str">
            <v>300351100</v>
          </cell>
          <cell r="C2355" t="str">
            <v>Other Private, Non-Licensed Entity</v>
          </cell>
          <cell r="D2355">
            <v>19</v>
          </cell>
          <cell r="E2355" t="str">
            <v>Northeastern Educational IU 19</v>
          </cell>
        </row>
        <row r="2356">
          <cell r="A2356" t="str">
            <v>Catholic Social Services of Diocese of Scranton Inc</v>
          </cell>
          <cell r="B2356" t="str">
            <v>326402687</v>
          </cell>
          <cell r="C2356" t="str">
            <v>Miscellaneous</v>
          </cell>
        </row>
        <row r="2357">
          <cell r="A2357" t="str">
            <v>Catholic Social Svcs of Archdiocese of Phila</v>
          </cell>
          <cell r="B2357" t="str">
            <v>300512270</v>
          </cell>
          <cell r="C2357" t="str">
            <v>Other Private, Non-Licensed Entity</v>
          </cell>
          <cell r="D2357">
            <v>26</v>
          </cell>
          <cell r="E2357" t="str">
            <v>Philadelphia IU 26</v>
          </cell>
        </row>
        <row r="2358">
          <cell r="A2358" t="str">
            <v>Catholic Theological Union at Chicago</v>
          </cell>
          <cell r="B2358" t="str">
            <v>403008254</v>
          </cell>
          <cell r="C2358" t="str">
            <v>Non-Approved Out of State College and University</v>
          </cell>
        </row>
        <row r="2359">
          <cell r="A2359" t="str">
            <v>Catholic University of America</v>
          </cell>
          <cell r="B2359" t="str">
            <v>485005938</v>
          </cell>
          <cell r="C2359" t="str">
            <v>Non-Approved Out of State College and University</v>
          </cell>
        </row>
        <row r="2360">
          <cell r="A2360" t="str">
            <v>Catholic Youth Assoc Pbgh</v>
          </cell>
          <cell r="B2360" t="str">
            <v>300021520</v>
          </cell>
          <cell r="C2360" t="str">
            <v>Other Private, Non-Licensed Entity</v>
          </cell>
          <cell r="D2360">
            <v>3</v>
          </cell>
          <cell r="E2360" t="str">
            <v>Allegheny IU 3</v>
          </cell>
        </row>
        <row r="2361">
          <cell r="A2361" t="str">
            <v>Catholic Youth Center</v>
          </cell>
          <cell r="B2361" t="str">
            <v>300400830</v>
          </cell>
          <cell r="C2361" t="str">
            <v>Other Private, Non-Licensed Entity</v>
          </cell>
          <cell r="D2361">
            <v>18</v>
          </cell>
          <cell r="E2361" t="str">
            <v>Luzerne IU 18</v>
          </cell>
        </row>
        <row r="2362">
          <cell r="A2362" t="str">
            <v>Cathy L Baker &amp; Jill A Dosch DBA Grow N Learn Child Care LLC</v>
          </cell>
          <cell r="B2362" t="str">
            <v>335033804</v>
          </cell>
          <cell r="C2362" t="str">
            <v>Miscellaneous</v>
          </cell>
        </row>
        <row r="2363">
          <cell r="A2363" t="str">
            <v>Cattail Parochial School</v>
          </cell>
          <cell r="B2363" t="str">
            <v>213360058</v>
          </cell>
          <cell r="C2363" t="str">
            <v>Nonpublic, Non-Licensed School</v>
          </cell>
          <cell r="D2363">
            <v>13</v>
          </cell>
          <cell r="E2363" t="str">
            <v>Lancaster-Lebanon IU 13</v>
          </cell>
        </row>
        <row r="2364">
          <cell r="A2364" t="str">
            <v>Cattaraugus Co Cncl Alco Abuse</v>
          </cell>
          <cell r="B2364" t="str">
            <v>300001600</v>
          </cell>
          <cell r="C2364" t="str">
            <v>Miscellaneous</v>
          </cell>
        </row>
        <row r="2365">
          <cell r="A2365" t="str">
            <v>Cavendish Community Home</v>
          </cell>
          <cell r="B2365" t="str">
            <v>323465821</v>
          </cell>
          <cell r="C2365" t="str">
            <v>Miscellaneous</v>
          </cell>
          <cell r="D2365">
            <v>23</v>
          </cell>
          <cell r="E2365" t="str">
            <v>Montgomery County IU 23</v>
          </cell>
        </row>
        <row r="2366">
          <cell r="A2366" t="str">
            <v>Cayuga Annex</v>
          </cell>
          <cell r="B2366" t="str">
            <v>300512350</v>
          </cell>
          <cell r="C2366" t="str">
            <v>Other Private, Non-Licensed Entity</v>
          </cell>
          <cell r="D2366">
            <v>26</v>
          </cell>
          <cell r="E2366" t="str">
            <v>Philadelphia IU 26</v>
          </cell>
        </row>
        <row r="2367">
          <cell r="A2367" t="str">
            <v>Cazenovia College</v>
          </cell>
          <cell r="B2367" t="str">
            <v>425006851</v>
          </cell>
          <cell r="C2367" t="str">
            <v>Non-Approved Out of State College and University</v>
          </cell>
        </row>
        <row r="2368">
          <cell r="A2368" t="str">
            <v>CB Community Schools</v>
          </cell>
          <cell r="B2368" t="str">
            <v>326514508</v>
          </cell>
          <cell r="C2368" t="str">
            <v>Licensed, Private Academic School</v>
          </cell>
          <cell r="D2368">
            <v>26</v>
          </cell>
          <cell r="E2368" t="str">
            <v>Philadelphia IU 26</v>
          </cell>
        </row>
        <row r="2369">
          <cell r="A2369" t="str">
            <v>CBM Ministries Inc of South Ctrl PA Inc DBA JoyEl Ministries</v>
          </cell>
          <cell r="B2369" t="str">
            <v>300280900</v>
          </cell>
          <cell r="C2369" t="str">
            <v>Other Private, Non-Licensed Entity</v>
          </cell>
          <cell r="D2369">
            <v>12</v>
          </cell>
          <cell r="E2369" t="str">
            <v>Lincoln IU 12</v>
          </cell>
        </row>
        <row r="2370">
          <cell r="A2370" t="str">
            <v>CDE Career Institute</v>
          </cell>
          <cell r="B2370" t="str">
            <v>420458199</v>
          </cell>
          <cell r="C2370" t="str">
            <v>Private Licensed School</v>
          </cell>
        </row>
        <row r="2371">
          <cell r="A2371" t="str">
            <v>Cecil B Moore Branch Library</v>
          </cell>
          <cell r="B2371" t="str">
            <v>926510006</v>
          </cell>
          <cell r="C2371" t="str">
            <v>Library</v>
          </cell>
        </row>
        <row r="2372">
          <cell r="A2372" t="str">
            <v>Cecil College</v>
          </cell>
          <cell r="B2372" t="str">
            <v>424152099</v>
          </cell>
          <cell r="C2372" t="str">
            <v>Non-Approved Out of State College and University</v>
          </cell>
        </row>
        <row r="2373">
          <cell r="A2373" t="str">
            <v>Cecil College - Oxford Area School District</v>
          </cell>
          <cell r="B2373" t="str">
            <v>424152099</v>
          </cell>
          <cell r="C2373" t="str">
            <v>Approved Out of State College and University</v>
          </cell>
        </row>
        <row r="2374">
          <cell r="A2374" t="str">
            <v>Cedar Crest College</v>
          </cell>
          <cell r="B2374" t="str">
            <v>421391104</v>
          </cell>
          <cell r="C2374" t="str">
            <v>Private College and University</v>
          </cell>
        </row>
        <row r="2375">
          <cell r="A2375" t="str">
            <v>Cedar Grove Chr Acad Lower Sch</v>
          </cell>
          <cell r="B2375" t="str">
            <v>226510912</v>
          </cell>
          <cell r="C2375" t="str">
            <v>Nonpublic, Non-Licensed School</v>
          </cell>
          <cell r="D2375">
            <v>26</v>
          </cell>
          <cell r="E2375" t="str">
            <v>Philadelphia IU 26</v>
          </cell>
        </row>
        <row r="2376">
          <cell r="A2376" t="str">
            <v>Cedar Grove School</v>
          </cell>
          <cell r="B2376" t="str">
            <v>211443770</v>
          </cell>
          <cell r="C2376" t="str">
            <v>Nonpublic, Non-Licensed School</v>
          </cell>
          <cell r="D2376">
            <v>11</v>
          </cell>
          <cell r="E2376" t="str">
            <v>Tuscarora IU 11</v>
          </cell>
        </row>
        <row r="2377">
          <cell r="A2377" t="str">
            <v>Cedar Hill Amish School</v>
          </cell>
          <cell r="B2377" t="str">
            <v>213360003</v>
          </cell>
          <cell r="C2377" t="str">
            <v>Nonpublic, Non-Licensed School</v>
          </cell>
          <cell r="D2377">
            <v>13</v>
          </cell>
          <cell r="E2377" t="str">
            <v>Lancaster-Lebanon IU 13</v>
          </cell>
        </row>
        <row r="2378">
          <cell r="A2378" t="str">
            <v>Cedar Hollow School</v>
          </cell>
          <cell r="B2378" t="str">
            <v>208110955</v>
          </cell>
          <cell r="C2378" t="str">
            <v>Nonpublic, Non-Licensed School</v>
          </cell>
          <cell r="D2378">
            <v>28</v>
          </cell>
          <cell r="E2378" t="str">
            <v>ARIN IU 28</v>
          </cell>
        </row>
        <row r="2379">
          <cell r="A2379" t="str">
            <v>Cedar Knoll Parochial</v>
          </cell>
          <cell r="B2379" t="str">
            <v>215210442</v>
          </cell>
          <cell r="C2379" t="str">
            <v>Nonpublic, Non-Licensed School</v>
          </cell>
          <cell r="D2379">
            <v>15</v>
          </cell>
          <cell r="E2379" t="str">
            <v>Capital Area IU 15</v>
          </cell>
        </row>
        <row r="2380">
          <cell r="A2380" t="str">
            <v>Cedar Run Center</v>
          </cell>
          <cell r="B2380" t="str">
            <v>300211150</v>
          </cell>
          <cell r="C2380" t="str">
            <v>Other Private, Non-Licensed Entity</v>
          </cell>
          <cell r="D2380">
            <v>15</v>
          </cell>
          <cell r="E2380" t="str">
            <v>Capital Area IU 15</v>
          </cell>
        </row>
        <row r="2381">
          <cell r="A2381" t="str">
            <v>Cedar Springs Parochial School</v>
          </cell>
          <cell r="B2381" t="str">
            <v>211340009</v>
          </cell>
          <cell r="C2381" t="str">
            <v>Nonpublic, Non-Licensed School</v>
          </cell>
          <cell r="D2381">
            <v>11</v>
          </cell>
          <cell r="E2381" t="str">
            <v>Tuscarora IU 11</v>
          </cell>
        </row>
        <row r="2382">
          <cell r="A2382" t="str">
            <v>Cedar Valley Amish School</v>
          </cell>
          <cell r="B2382" t="str">
            <v>213365572</v>
          </cell>
          <cell r="C2382" t="str">
            <v>Nonpublic, Non-Licensed School</v>
          </cell>
          <cell r="D2382">
            <v>13</v>
          </cell>
          <cell r="E2382" t="str">
            <v>Lancaster-Lebanon IU 13</v>
          </cell>
        </row>
        <row r="2383">
          <cell r="A2383" t="str">
            <v>Cedar View School</v>
          </cell>
          <cell r="B2383" t="str">
            <v>211348906</v>
          </cell>
          <cell r="C2383" t="str">
            <v>Nonpublic, Non-Licensed School</v>
          </cell>
          <cell r="D2383">
            <v>11</v>
          </cell>
          <cell r="E2383" t="str">
            <v>Tuscarora IU 11</v>
          </cell>
        </row>
        <row r="2384">
          <cell r="A2384" t="str">
            <v>Cedarville University</v>
          </cell>
          <cell r="B2384" t="str">
            <v>400007025</v>
          </cell>
          <cell r="C2384" t="str">
            <v>Non-Approved Out of State College and University</v>
          </cell>
        </row>
        <row r="2385">
          <cell r="A2385" t="str">
            <v>Celeste's Learning Center</v>
          </cell>
          <cell r="B2385" t="str">
            <v>339394523</v>
          </cell>
          <cell r="C2385" t="str">
            <v>Miscellaneous</v>
          </cell>
        </row>
        <row r="2386">
          <cell r="A2386" t="str">
            <v>Celestial Christian Academy</v>
          </cell>
          <cell r="B2386" t="str">
            <v>226510932</v>
          </cell>
          <cell r="C2386" t="str">
            <v>Nonpublic, Non-Licensed School</v>
          </cell>
          <cell r="D2386">
            <v>26</v>
          </cell>
          <cell r="E2386" t="str">
            <v>Philadelphia IU 26</v>
          </cell>
        </row>
        <row r="2387">
          <cell r="A2387" t="str">
            <v>Cen Comp Human Srvc Inc</v>
          </cell>
          <cell r="B2387" t="str">
            <v>300513990</v>
          </cell>
          <cell r="C2387" t="str">
            <v>Other Private, Non-Licensed Entity</v>
          </cell>
          <cell r="D2387">
            <v>26</v>
          </cell>
          <cell r="E2387" t="str">
            <v>Philadelphia IU 26</v>
          </cell>
        </row>
        <row r="2388">
          <cell r="A2388" t="str">
            <v>Cenacle Shelter</v>
          </cell>
          <cell r="B2388" t="str">
            <v>300221830</v>
          </cell>
          <cell r="C2388" t="str">
            <v>Other Private, Non-Licensed Entity</v>
          </cell>
          <cell r="D2388">
            <v>15</v>
          </cell>
          <cell r="E2388" t="str">
            <v>Capital Area IU 15</v>
          </cell>
        </row>
        <row r="2389">
          <cell r="A2389" t="str">
            <v>CenClear</v>
          </cell>
          <cell r="B2389" t="str">
            <v>300171100</v>
          </cell>
          <cell r="C2389" t="str">
            <v>Miscellaneous</v>
          </cell>
          <cell r="D2389">
            <v>10</v>
          </cell>
          <cell r="E2389" t="str">
            <v>Central IU 10</v>
          </cell>
        </row>
        <row r="2390">
          <cell r="A2390" t="str">
            <v>Centenary College</v>
          </cell>
          <cell r="B2390" t="str">
            <v>458008815</v>
          </cell>
          <cell r="C2390" t="str">
            <v>Non-Approved Out of State College and University</v>
          </cell>
        </row>
        <row r="2391">
          <cell r="A2391" t="str">
            <v>Centenary College of Louisiana</v>
          </cell>
          <cell r="B2391" t="str">
            <v>409002460</v>
          </cell>
          <cell r="C2391" t="str">
            <v>Non-Approved Out of State College and University</v>
          </cell>
        </row>
        <row r="2392">
          <cell r="A2392" t="str">
            <v>Centennial School Lehigh Univ</v>
          </cell>
          <cell r="B2392" t="str">
            <v>300481400</v>
          </cell>
          <cell r="C2392" t="str">
            <v>Approved Private School</v>
          </cell>
          <cell r="D2392">
            <v>20</v>
          </cell>
          <cell r="E2392" t="str">
            <v>Colonial IU 20</v>
          </cell>
        </row>
        <row r="2393">
          <cell r="A2393" t="str">
            <v>Centennial School Lehigh Univ</v>
          </cell>
          <cell r="B2393" t="str">
            <v>300481400</v>
          </cell>
          <cell r="C2393" t="str">
            <v>Licensed, Private Academic School</v>
          </cell>
          <cell r="D2393">
            <v>20</v>
          </cell>
          <cell r="E2393" t="str">
            <v>Colonial IU 20</v>
          </cell>
        </row>
        <row r="2394">
          <cell r="A2394" t="str">
            <v>Centennial SD</v>
          </cell>
          <cell r="B2394" t="str">
            <v>122092002</v>
          </cell>
          <cell r="C2394" t="str">
            <v>School District</v>
          </cell>
          <cell r="D2394">
            <v>22</v>
          </cell>
          <cell r="E2394" t="str">
            <v>Bucks County IU 22</v>
          </cell>
        </row>
        <row r="2395">
          <cell r="A2395" t="str">
            <v>Center City Opera Theater</v>
          </cell>
          <cell r="B2395" t="str">
            <v>325515466</v>
          </cell>
          <cell r="C2395" t="str">
            <v>Act 48 Independent Provider</v>
          </cell>
        </row>
        <row r="2396">
          <cell r="A2396" t="str">
            <v>Center City Opera Theater (CCOT)</v>
          </cell>
          <cell r="B2396" t="str">
            <v>386510458</v>
          </cell>
          <cell r="C2396" t="str">
            <v>Act 48 Independent Provider</v>
          </cell>
        </row>
        <row r="2397">
          <cell r="A2397" t="str">
            <v>Center for Academic Support and Student Enrichment</v>
          </cell>
          <cell r="B2397" t="str">
            <v>311237013</v>
          </cell>
          <cell r="C2397" t="str">
            <v>Miscellaneous</v>
          </cell>
        </row>
        <row r="2398">
          <cell r="A2398" t="str">
            <v>Center for Achievement</v>
          </cell>
          <cell r="B2398" t="str">
            <v>308110135</v>
          </cell>
          <cell r="C2398" t="str">
            <v>Licensed, Private Academic School</v>
          </cell>
          <cell r="D2398">
            <v>8</v>
          </cell>
          <cell r="E2398" t="str">
            <v>Appalachia IU 8</v>
          </cell>
        </row>
        <row r="2399">
          <cell r="A2399" t="str">
            <v>Center for Advanced Judaic Studies Penn Library</v>
          </cell>
          <cell r="B2399" t="str">
            <v>423462204</v>
          </cell>
          <cell r="C2399" t="str">
            <v>Library</v>
          </cell>
        </row>
        <row r="2400">
          <cell r="A2400" t="str">
            <v>Center for Advanced Legal Studies</v>
          </cell>
          <cell r="B2400" t="str">
            <v>405006405</v>
          </cell>
          <cell r="C2400" t="str">
            <v>Non-Approved Out of State College and University</v>
          </cell>
        </row>
        <row r="2401">
          <cell r="A2401" t="str">
            <v>Center for Advanced Studies On Puerto Rico &amp; the Caribbean</v>
          </cell>
          <cell r="B2401" t="str">
            <v>404004792</v>
          </cell>
          <cell r="C2401" t="str">
            <v>Non-Approved Out of State College and University</v>
          </cell>
        </row>
        <row r="2402">
          <cell r="A2402" t="str">
            <v>Center for Alternate Learning</v>
          </cell>
          <cell r="B2402" t="str">
            <v>300461470</v>
          </cell>
          <cell r="C2402" t="str">
            <v>Miscellaneous</v>
          </cell>
          <cell r="D2402">
            <v>25</v>
          </cell>
          <cell r="E2402" t="str">
            <v>Delaware County IU 25</v>
          </cell>
        </row>
        <row r="2403">
          <cell r="A2403" t="str">
            <v>Center for Childhood Communication-The Children's Hospital</v>
          </cell>
          <cell r="B2403" t="str">
            <v>326510086</v>
          </cell>
          <cell r="C2403" t="str">
            <v>Act 48 Independent Provider</v>
          </cell>
        </row>
        <row r="2404">
          <cell r="A2404" t="str">
            <v>Center for Community Partnerships</v>
          </cell>
          <cell r="B2404" t="str">
            <v>326510087</v>
          </cell>
          <cell r="C2404" t="str">
            <v>Act 48 Independent Provider</v>
          </cell>
        </row>
        <row r="2405">
          <cell r="A2405" t="str">
            <v>Center for Developmental Disabilities of Pike Co, Ltd.</v>
          </cell>
          <cell r="B2405" t="str">
            <v>300522700</v>
          </cell>
          <cell r="C2405" t="str">
            <v>Other Private, Non-Licensed Entity</v>
          </cell>
          <cell r="D2405">
            <v>20</v>
          </cell>
          <cell r="E2405" t="str">
            <v>Colonial IU 20</v>
          </cell>
        </row>
        <row r="2406">
          <cell r="A2406" t="str">
            <v>Center for Education Rights</v>
          </cell>
          <cell r="B2406" t="str">
            <v>325230024</v>
          </cell>
          <cell r="C2406" t="str">
            <v>Act 48 Independent Provider</v>
          </cell>
        </row>
        <row r="2407">
          <cell r="A2407" t="str">
            <v>Center for Empowered Teaching</v>
          </cell>
          <cell r="B2407" t="str">
            <v>300006565</v>
          </cell>
          <cell r="C2407" t="str">
            <v>Act 48 Independent Provider</v>
          </cell>
        </row>
        <row r="2408">
          <cell r="A2408" t="str">
            <v>Center for Exceptional Childrn</v>
          </cell>
          <cell r="B2408" t="str">
            <v>300541300</v>
          </cell>
          <cell r="C2408" t="str">
            <v>Miscellaneous</v>
          </cell>
          <cell r="D2408">
            <v>29</v>
          </cell>
          <cell r="E2408" t="str">
            <v>Schuylkill IU 29</v>
          </cell>
        </row>
        <row r="2409">
          <cell r="A2409" t="str">
            <v>Center for Families</v>
          </cell>
          <cell r="B2409" t="str">
            <v>300463468</v>
          </cell>
          <cell r="C2409" t="str">
            <v>Act 48 Independent Provider</v>
          </cell>
        </row>
        <row r="2410">
          <cell r="A2410" t="str">
            <v>Center for Fmly Excellence Inc</v>
          </cell>
          <cell r="B2410" t="str">
            <v>300021690</v>
          </cell>
          <cell r="C2410" t="str">
            <v>Miscellaneous</v>
          </cell>
          <cell r="D2410">
            <v>2</v>
          </cell>
          <cell r="E2410" t="str">
            <v>Pittsburgh-Mt Oliver IU 2</v>
          </cell>
        </row>
        <row r="2411">
          <cell r="A2411" t="str">
            <v>Center for Grieving Children</v>
          </cell>
          <cell r="B2411" t="str">
            <v>326510088</v>
          </cell>
          <cell r="C2411" t="str">
            <v>Act 48 Independent Provider</v>
          </cell>
        </row>
        <row r="2412">
          <cell r="A2412" t="str">
            <v>Center for Loss and Bereavement</v>
          </cell>
          <cell r="B2412" t="str">
            <v>300464526</v>
          </cell>
          <cell r="C2412" t="str">
            <v>Act 48 Independent Provider</v>
          </cell>
        </row>
        <row r="2413">
          <cell r="A2413" t="str">
            <v>Center for Occ Research Dv</v>
          </cell>
          <cell r="B2413" t="str">
            <v>300001790</v>
          </cell>
          <cell r="C2413" t="str">
            <v>Miscellaneous</v>
          </cell>
        </row>
        <row r="2414">
          <cell r="A2414" t="str">
            <v>Center for Psychological Studies</v>
          </cell>
          <cell r="B2414" t="str">
            <v>418004615</v>
          </cell>
          <cell r="C2414" t="str">
            <v>Non-Approved Out of State College and University</v>
          </cell>
        </row>
        <row r="2415">
          <cell r="A2415" t="str">
            <v>Center for Research/Acts of Man</v>
          </cell>
          <cell r="B2415" t="str">
            <v>926511071</v>
          </cell>
          <cell r="C2415" t="str">
            <v>Library</v>
          </cell>
        </row>
        <row r="2416">
          <cell r="A2416" t="str">
            <v>Center for Resolutions</v>
          </cell>
          <cell r="B2416" t="str">
            <v>325230025</v>
          </cell>
          <cell r="C2416" t="str">
            <v>Act 48 Independent Provider</v>
          </cell>
        </row>
        <row r="2417">
          <cell r="A2417" t="str">
            <v>Center for Schools and Communities</v>
          </cell>
          <cell r="B2417" t="str">
            <v>300216680</v>
          </cell>
          <cell r="C2417" t="str">
            <v>Act 48 Independent Provider</v>
          </cell>
        </row>
        <row r="2418">
          <cell r="A2418" t="str">
            <v>Center for Student Learning CS at Pennsbury</v>
          </cell>
          <cell r="B2418" t="str">
            <v>122090001</v>
          </cell>
          <cell r="C2418" t="str">
            <v xml:space="preserve">Charter School                          </v>
          </cell>
          <cell r="D2418">
            <v>22</v>
          </cell>
          <cell r="E2418" t="str">
            <v>Bucks County IU 22</v>
          </cell>
        </row>
        <row r="2419">
          <cell r="A2419" t="str">
            <v>Center for Victims</v>
          </cell>
          <cell r="B2419" t="str">
            <v>302020060</v>
          </cell>
          <cell r="C2419" t="str">
            <v>Act 48 Independent Provider</v>
          </cell>
        </row>
        <row r="2420">
          <cell r="A2420" t="str">
            <v>Center Grove School</v>
          </cell>
          <cell r="B2420" t="str">
            <v>213360862</v>
          </cell>
          <cell r="C2420" t="str">
            <v>Nonpublic, Non-Licensed School</v>
          </cell>
          <cell r="D2420">
            <v>13</v>
          </cell>
          <cell r="E2420" t="str">
            <v>Lancaster-Lebanon IU 13</v>
          </cell>
        </row>
        <row r="2421">
          <cell r="A2421" t="str">
            <v>Center in the Woods</v>
          </cell>
          <cell r="B2421" t="str">
            <v>300630650</v>
          </cell>
          <cell r="C2421" t="str">
            <v>Miscellaneous</v>
          </cell>
          <cell r="D2421">
            <v>1</v>
          </cell>
          <cell r="E2421" t="str">
            <v>Intermediate Unit 1</v>
          </cell>
        </row>
        <row r="2422">
          <cell r="A2422" t="str">
            <v>Center of Life</v>
          </cell>
          <cell r="B2422" t="str">
            <v>303028149</v>
          </cell>
          <cell r="C2422" t="str">
            <v>Miscellaneous</v>
          </cell>
          <cell r="D2422">
            <v>3</v>
          </cell>
          <cell r="E2422" t="str">
            <v>Allegheny IU 3</v>
          </cell>
        </row>
        <row r="2423">
          <cell r="A2423" t="str">
            <v>Center on Children Inc</v>
          </cell>
          <cell r="B2423" t="str">
            <v>300670006</v>
          </cell>
          <cell r="C2423" t="str">
            <v>Miscellaneous</v>
          </cell>
        </row>
        <row r="2424">
          <cell r="A2424" t="str">
            <v>Center on Hearing and Deafness, Inc.</v>
          </cell>
          <cell r="B2424" t="str">
            <v>324150034</v>
          </cell>
          <cell r="C2424" t="str">
            <v>Act 48 Independent Provider</v>
          </cell>
        </row>
        <row r="2425">
          <cell r="A2425" t="str">
            <v>Center Parochial School</v>
          </cell>
          <cell r="B2425" t="str">
            <v>213360902</v>
          </cell>
          <cell r="C2425" t="str">
            <v>Nonpublic, Non-Licensed School</v>
          </cell>
          <cell r="D2425">
            <v>13</v>
          </cell>
          <cell r="E2425" t="str">
            <v>Lancaster-Lebanon IU 13</v>
          </cell>
        </row>
        <row r="2426">
          <cell r="A2426" t="str">
            <v>Center School</v>
          </cell>
          <cell r="B2426" t="str">
            <v>300461610</v>
          </cell>
          <cell r="C2426" t="str">
            <v>Licensed, Private Academic School</v>
          </cell>
          <cell r="D2426">
            <v>23</v>
          </cell>
          <cell r="E2426" t="str">
            <v>Montgomery County IU 23</v>
          </cell>
        </row>
        <row r="2427">
          <cell r="A2427" t="str">
            <v>Center Square School</v>
          </cell>
          <cell r="B2427" t="str">
            <v>213360932</v>
          </cell>
          <cell r="C2427" t="str">
            <v>Nonpublic, Non-Licensed School</v>
          </cell>
          <cell r="D2427">
            <v>13</v>
          </cell>
          <cell r="E2427" t="str">
            <v>Lancaster-Lebanon IU 13</v>
          </cell>
        </row>
        <row r="2428">
          <cell r="A2428" t="str">
            <v>Center That C.A.R.E.S</v>
          </cell>
          <cell r="B2428" t="str">
            <v>300020035</v>
          </cell>
          <cell r="C2428" t="str">
            <v>Miscellaneous</v>
          </cell>
        </row>
        <row r="2429">
          <cell r="A2429" t="str">
            <v>Center Township</v>
          </cell>
          <cell r="B2429" t="str">
            <v>501300095</v>
          </cell>
          <cell r="C2429" t="str">
            <v xml:space="preserve">Municipality                            </v>
          </cell>
        </row>
        <row r="2430">
          <cell r="A2430" t="str">
            <v>Center Twp</v>
          </cell>
          <cell r="B2430" t="str">
            <v>528320305</v>
          </cell>
          <cell r="C2430" t="str">
            <v xml:space="preserve">Municipality                            </v>
          </cell>
        </row>
        <row r="2431">
          <cell r="A2431" t="str">
            <v>Center/El Centro</v>
          </cell>
          <cell r="B2431" t="str">
            <v>300012750</v>
          </cell>
          <cell r="C2431" t="str">
            <v>Miscellaneous</v>
          </cell>
          <cell r="D2431">
            <v>12</v>
          </cell>
          <cell r="E2431" t="str">
            <v>Lincoln IU 12</v>
          </cell>
        </row>
        <row r="2432">
          <cell r="A2432" t="str">
            <v>Centerville Amish School</v>
          </cell>
          <cell r="B2432" t="str">
            <v>213360952</v>
          </cell>
          <cell r="C2432" t="str">
            <v>Nonpublic, Non-Licensed School</v>
          </cell>
          <cell r="D2432">
            <v>13</v>
          </cell>
          <cell r="E2432" t="str">
            <v>Lancaster-Lebanon IU 13</v>
          </cell>
        </row>
        <row r="2433">
          <cell r="A2433" t="str">
            <v>CENTRAL ASSEMBLY OF GOD DBA STORYBOOK VILLAGE DAYCARE</v>
          </cell>
          <cell r="B2433" t="str">
            <v>349637069</v>
          </cell>
          <cell r="C2433" t="str">
            <v>Miscellaneous</v>
          </cell>
        </row>
        <row r="2434">
          <cell r="A2434" t="str">
            <v>Central Baptist College</v>
          </cell>
          <cell r="B2434" t="str">
            <v>460006384</v>
          </cell>
          <cell r="C2434" t="str">
            <v>Non-Approved Out of State College and University</v>
          </cell>
        </row>
        <row r="2435">
          <cell r="A2435" t="str">
            <v>Central Baptist Theological Seminary</v>
          </cell>
          <cell r="B2435" t="str">
            <v>451004409</v>
          </cell>
          <cell r="C2435" t="str">
            <v>Non-Approved Out of State College and University</v>
          </cell>
        </row>
        <row r="2436">
          <cell r="A2436" t="str">
            <v>Central Bible College</v>
          </cell>
          <cell r="B2436" t="str">
            <v>440004113</v>
          </cell>
          <cell r="C2436" t="str">
            <v>Non-Approved Out of State College and University</v>
          </cell>
        </row>
        <row r="2437">
          <cell r="A2437" t="str">
            <v>Central Bucks Childrens Academy</v>
          </cell>
          <cell r="B2437" t="str">
            <v>322093357</v>
          </cell>
          <cell r="C2437" t="str">
            <v>Licensed, Private Academic School</v>
          </cell>
          <cell r="D2437">
            <v>22</v>
          </cell>
          <cell r="E2437" t="str">
            <v>Bucks County IU 22</v>
          </cell>
        </row>
        <row r="2438">
          <cell r="A2438" t="str">
            <v>Central Bucks Family YMCA</v>
          </cell>
          <cell r="B2438" t="str">
            <v>393090379</v>
          </cell>
          <cell r="C2438" t="str">
            <v>Miscellaneous</v>
          </cell>
        </row>
        <row r="2439">
          <cell r="A2439" t="str">
            <v>Central Bucks SD</v>
          </cell>
          <cell r="B2439" t="str">
            <v>122092102</v>
          </cell>
          <cell r="C2439" t="str">
            <v>School District</v>
          </cell>
          <cell r="D2439">
            <v>22</v>
          </cell>
          <cell r="E2439" t="str">
            <v>Bucks County IU 22</v>
          </cell>
        </row>
        <row r="2440">
          <cell r="A2440" t="str">
            <v>Central Cambria SD</v>
          </cell>
          <cell r="B2440" t="str">
            <v>108111303</v>
          </cell>
          <cell r="C2440" t="str">
            <v>School District</v>
          </cell>
          <cell r="D2440">
            <v>8</v>
          </cell>
          <cell r="E2440" t="str">
            <v>Appalachia IU 8</v>
          </cell>
        </row>
        <row r="2441">
          <cell r="A2441" t="str">
            <v>Central Catholic</v>
          </cell>
          <cell r="B2441" t="str">
            <v>202021305</v>
          </cell>
          <cell r="C2441" t="str">
            <v>Nonpublic, Non-Licensed School</v>
          </cell>
          <cell r="D2441">
            <v>2</v>
          </cell>
          <cell r="E2441" t="str">
            <v>Pittsburgh-Mt Oliver IU 2</v>
          </cell>
        </row>
        <row r="2442">
          <cell r="A2442" t="str">
            <v>Central Christian Academy</v>
          </cell>
          <cell r="B2442" t="str">
            <v>201631605</v>
          </cell>
          <cell r="C2442" t="str">
            <v>Nonpublic, Non-Licensed School</v>
          </cell>
          <cell r="D2442">
            <v>1</v>
          </cell>
          <cell r="E2442" t="str">
            <v>Intermediate Unit 1</v>
          </cell>
        </row>
        <row r="2443">
          <cell r="A2443" t="str">
            <v>Central Christian College of Kansas</v>
          </cell>
          <cell r="B2443" t="str">
            <v>462000820</v>
          </cell>
          <cell r="C2443" t="str">
            <v>Non-Approved Out of State College and University</v>
          </cell>
        </row>
        <row r="2444">
          <cell r="A2444" t="str">
            <v>Central Christian College of the Bible</v>
          </cell>
          <cell r="B2444" t="str">
            <v>491002289</v>
          </cell>
          <cell r="C2444" t="str">
            <v>Non-Approved Out of State College and University</v>
          </cell>
        </row>
        <row r="2445">
          <cell r="A2445" t="str">
            <v>Central City Borough</v>
          </cell>
          <cell r="B2445" t="str">
            <v>508560333</v>
          </cell>
          <cell r="C2445" t="str">
            <v xml:space="preserve">Municipality                            </v>
          </cell>
        </row>
        <row r="2446">
          <cell r="A2446" t="str">
            <v>Central College</v>
          </cell>
          <cell r="B2446" t="str">
            <v>479006801</v>
          </cell>
          <cell r="C2446" t="str">
            <v>Non-Approved Out of State College and University</v>
          </cell>
        </row>
        <row r="2447">
          <cell r="A2447" t="str">
            <v>Central Columbia SD</v>
          </cell>
          <cell r="B2447" t="str">
            <v>116191503</v>
          </cell>
          <cell r="C2447" t="str">
            <v>School District</v>
          </cell>
          <cell r="D2447">
            <v>16</v>
          </cell>
          <cell r="E2447" t="str">
            <v>Central Susquehanna IU 16</v>
          </cell>
        </row>
        <row r="2448">
          <cell r="A2448" t="str">
            <v>Central Connecticut State University</v>
          </cell>
          <cell r="B2448" t="str">
            <v>476006431</v>
          </cell>
          <cell r="C2448" t="str">
            <v>Non-Approved Out of State College and University</v>
          </cell>
        </row>
        <row r="2449">
          <cell r="A2449" t="str">
            <v>Central Counties Youth Center</v>
          </cell>
          <cell r="B2449" t="str">
            <v>300140730</v>
          </cell>
          <cell r="C2449" t="str">
            <v>Other Private, Non-Licensed Entity</v>
          </cell>
          <cell r="D2449">
            <v>10</v>
          </cell>
          <cell r="E2449" t="str">
            <v>Central IU 10</v>
          </cell>
        </row>
        <row r="2450">
          <cell r="A2450" t="str">
            <v>Central Dauphin SD</v>
          </cell>
          <cell r="B2450" t="str">
            <v>115221402</v>
          </cell>
          <cell r="C2450" t="str">
            <v>School District</v>
          </cell>
          <cell r="D2450">
            <v>15</v>
          </cell>
          <cell r="E2450" t="str">
            <v>Capital Area IU 15</v>
          </cell>
        </row>
        <row r="2451">
          <cell r="A2451" t="str">
            <v>Central Day Care Center, Inc</v>
          </cell>
          <cell r="B2451" t="str">
            <v>300651500</v>
          </cell>
          <cell r="C2451" t="str">
            <v>Miscellaneous</v>
          </cell>
          <cell r="D2451">
            <v>7</v>
          </cell>
          <cell r="E2451" t="str">
            <v>Westmoreland IU 7</v>
          </cell>
        </row>
        <row r="2452">
          <cell r="A2452" t="str">
            <v>Central East Annex</v>
          </cell>
          <cell r="B2452" t="str">
            <v>300512480</v>
          </cell>
          <cell r="C2452" t="str">
            <v>Miscellaneous</v>
          </cell>
          <cell r="D2452">
            <v>26</v>
          </cell>
          <cell r="E2452" t="str">
            <v>Philadelphia IU 26</v>
          </cell>
        </row>
        <row r="2453">
          <cell r="A2453" t="str">
            <v>Central Fulton SD</v>
          </cell>
          <cell r="B2453" t="str">
            <v>111291304</v>
          </cell>
          <cell r="C2453" t="str">
            <v>School District</v>
          </cell>
          <cell r="D2453">
            <v>11</v>
          </cell>
          <cell r="E2453" t="str">
            <v>Tuscarora IU 11</v>
          </cell>
        </row>
        <row r="2454">
          <cell r="A2454" t="str">
            <v>Central Greene SD</v>
          </cell>
          <cell r="B2454" t="str">
            <v>101301403</v>
          </cell>
          <cell r="C2454" t="str">
            <v>School District</v>
          </cell>
          <cell r="D2454">
            <v>1</v>
          </cell>
          <cell r="E2454" t="str">
            <v>Intermediate Unit 1</v>
          </cell>
        </row>
        <row r="2455">
          <cell r="A2455" t="str">
            <v>Central IU 10</v>
          </cell>
          <cell r="B2455" t="str">
            <v>110000000</v>
          </cell>
          <cell r="C2455" t="str">
            <v>Intermediate Unit</v>
          </cell>
          <cell r="D2455">
            <v>10</v>
          </cell>
          <cell r="E2455" t="str">
            <v>Central IU 10</v>
          </cell>
        </row>
        <row r="2456">
          <cell r="A2456" t="str">
            <v>Central Methodist University-College of Graduate &amp; Extended</v>
          </cell>
          <cell r="B2456" t="str">
            <v>469001323</v>
          </cell>
          <cell r="C2456" t="str">
            <v>Non-Approved Out of State College and University</v>
          </cell>
        </row>
        <row r="2457">
          <cell r="A2457" t="str">
            <v>Central Methodist University-College of Liberal Arts &amp; Scien</v>
          </cell>
          <cell r="B2457" t="str">
            <v>458004947</v>
          </cell>
          <cell r="C2457" t="str">
            <v>Non-Approved Out of State College and University</v>
          </cell>
        </row>
        <row r="2458">
          <cell r="A2458" t="str">
            <v>Central Michigan University</v>
          </cell>
          <cell r="B2458" t="str">
            <v>408002871</v>
          </cell>
          <cell r="C2458" t="str">
            <v>Non-Approved Out of State College and University</v>
          </cell>
        </row>
        <row r="2459">
          <cell r="A2459" t="str">
            <v>Central Montco Technical High School</v>
          </cell>
          <cell r="B2459" t="str">
            <v>123460957</v>
          </cell>
          <cell r="C2459" t="str">
            <v>Career and Technical Center</v>
          </cell>
          <cell r="D2459">
            <v>23</v>
          </cell>
          <cell r="E2459" t="str">
            <v>Montgomery County IU 23</v>
          </cell>
        </row>
        <row r="2460">
          <cell r="A2460" t="str">
            <v>Central Montgomery MH/MR</v>
          </cell>
          <cell r="B2460" t="str">
            <v>300461480</v>
          </cell>
          <cell r="C2460" t="str">
            <v>Other Private, Non-Licensed Entity</v>
          </cell>
          <cell r="D2460">
            <v>23</v>
          </cell>
          <cell r="E2460" t="str">
            <v>Montgomery County IU 23</v>
          </cell>
        </row>
        <row r="2461">
          <cell r="A2461" t="str">
            <v>Central Nursery School</v>
          </cell>
          <cell r="B2461" t="str">
            <v>300231300</v>
          </cell>
          <cell r="C2461" t="str">
            <v>Licensed, Private Academic School</v>
          </cell>
          <cell r="D2461">
            <v>25</v>
          </cell>
          <cell r="E2461" t="str">
            <v>Delaware County IU 25</v>
          </cell>
        </row>
        <row r="2462">
          <cell r="A2462" t="str">
            <v>Central PA Community Action Inc.</v>
          </cell>
          <cell r="B2462" t="str">
            <v>345178707</v>
          </cell>
          <cell r="C2462" t="str">
            <v>Miscellaneous</v>
          </cell>
        </row>
        <row r="2463">
          <cell r="A2463" t="str">
            <v>Central PA Digital Learning Foundation CS</v>
          </cell>
          <cell r="B2463" t="str">
            <v>108070001</v>
          </cell>
          <cell r="C2463" t="str">
            <v xml:space="preserve">Charter School                          </v>
          </cell>
          <cell r="D2463">
            <v>8</v>
          </cell>
          <cell r="E2463" t="str">
            <v>Appalachia IU 8</v>
          </cell>
        </row>
        <row r="2464">
          <cell r="A2464" t="str">
            <v>Central PA Food Bank</v>
          </cell>
          <cell r="B2464" t="str">
            <v>300221855</v>
          </cell>
          <cell r="C2464" t="str">
            <v>Miscellaneous</v>
          </cell>
          <cell r="D2464">
            <v>15</v>
          </cell>
          <cell r="E2464" t="str">
            <v>Capital Area IU 15</v>
          </cell>
        </row>
        <row r="2465">
          <cell r="A2465" t="str">
            <v>Central PA Institute of Science &amp; Technology</v>
          </cell>
          <cell r="B2465" t="str">
            <v>110141607</v>
          </cell>
          <cell r="C2465" t="str">
            <v>Career and Technical Center</v>
          </cell>
          <cell r="D2465">
            <v>10</v>
          </cell>
          <cell r="E2465" t="str">
            <v>Central IU 10</v>
          </cell>
        </row>
        <row r="2466">
          <cell r="A2466" t="str">
            <v>Central PA Literacy Council</v>
          </cell>
          <cell r="B2466" t="str">
            <v>300221860</v>
          </cell>
          <cell r="C2466" t="str">
            <v>Miscellaneous</v>
          </cell>
          <cell r="D2466">
            <v>15</v>
          </cell>
          <cell r="E2466" t="str">
            <v>Capital Area IU 15</v>
          </cell>
        </row>
        <row r="2467">
          <cell r="A2467" t="str">
            <v>Central Penn CDL Academy</v>
          </cell>
          <cell r="B2467" t="str">
            <v>413361039</v>
          </cell>
          <cell r="C2467" t="str">
            <v>Private Licensed School</v>
          </cell>
        </row>
        <row r="2468">
          <cell r="A2468" t="str">
            <v>Central Penn College</v>
          </cell>
          <cell r="B2468" t="str">
            <v>415210357</v>
          </cell>
          <cell r="C2468" t="str">
            <v>Private College and University</v>
          </cell>
        </row>
        <row r="2469">
          <cell r="A2469" t="str">
            <v>Central Pennsylvania Christian Institute Inc</v>
          </cell>
          <cell r="B2469" t="str">
            <v>376141099</v>
          </cell>
          <cell r="C2469" t="str">
            <v>Miscellaneous</v>
          </cell>
          <cell r="D2469">
            <v>10</v>
          </cell>
          <cell r="E2469" t="str">
            <v>Central IU 10</v>
          </cell>
        </row>
        <row r="2470">
          <cell r="A2470" t="str">
            <v>Central Pennsylvania Diesel Institute</v>
          </cell>
          <cell r="B2470" t="str">
            <v>421399729</v>
          </cell>
          <cell r="C2470" t="str">
            <v>Private Licensed School</v>
          </cell>
        </row>
        <row r="2471">
          <cell r="A2471" t="str">
            <v>Central Pennsylvania Institute of Science and Technology</v>
          </cell>
          <cell r="B2471" t="str">
            <v>410146139</v>
          </cell>
          <cell r="C2471" t="str">
            <v>Private Licensed School</v>
          </cell>
        </row>
        <row r="2472">
          <cell r="A2472" t="str">
            <v>Central Pennsylvania Institute of Science and Technology</v>
          </cell>
          <cell r="B2472" t="str">
            <v>410146139</v>
          </cell>
          <cell r="C2472" t="str">
            <v>Specialized Associate Degree</v>
          </cell>
        </row>
        <row r="2473">
          <cell r="A2473" t="str">
            <v>Central Region Training Srvc</v>
          </cell>
          <cell r="B2473" t="str">
            <v>300490600</v>
          </cell>
          <cell r="C2473" t="str">
            <v>Miscellaneous</v>
          </cell>
          <cell r="D2473">
            <v>16</v>
          </cell>
          <cell r="E2473" t="str">
            <v>Central Susquehanna IU 16</v>
          </cell>
        </row>
        <row r="2474">
          <cell r="A2474" t="str">
            <v>Central State University</v>
          </cell>
          <cell r="B2474" t="str">
            <v>494006572</v>
          </cell>
          <cell r="C2474" t="str">
            <v>Non-Approved Out of State College and University</v>
          </cell>
        </row>
        <row r="2475">
          <cell r="A2475" t="str">
            <v>CENTRAL STORYBOOK VILLAGE DAYCARE</v>
          </cell>
          <cell r="B2475" t="str">
            <v>338631353</v>
          </cell>
          <cell r="C2475" t="str">
            <v>Miscellaneous</v>
          </cell>
        </row>
        <row r="2476">
          <cell r="A2476" t="str">
            <v>Central Susquehanna IU 16</v>
          </cell>
          <cell r="B2476" t="str">
            <v>116000000</v>
          </cell>
          <cell r="C2476" t="str">
            <v>Intermediate Unit</v>
          </cell>
          <cell r="D2476">
            <v>16</v>
          </cell>
          <cell r="E2476" t="str">
            <v>Central Susquehanna IU 16</v>
          </cell>
        </row>
        <row r="2477">
          <cell r="A2477" t="str">
            <v>Central Susquehanna Opportunities Inc</v>
          </cell>
          <cell r="B2477" t="str">
            <v>374544229</v>
          </cell>
          <cell r="C2477" t="str">
            <v>Miscellaneous</v>
          </cell>
          <cell r="D2477">
            <v>29</v>
          </cell>
          <cell r="E2477" t="str">
            <v>Schuylkill IU 29</v>
          </cell>
        </row>
        <row r="2478">
          <cell r="A2478" t="str">
            <v>Central Valley SD</v>
          </cell>
          <cell r="B2478" t="str">
            <v>127042003</v>
          </cell>
          <cell r="C2478" t="str">
            <v>School District</v>
          </cell>
          <cell r="D2478">
            <v>27</v>
          </cell>
          <cell r="E2478" t="str">
            <v>Beaver Valley IU 27</v>
          </cell>
        </row>
        <row r="2479">
          <cell r="A2479" t="str">
            <v>Central Washington University</v>
          </cell>
          <cell r="B2479" t="str">
            <v>470008937</v>
          </cell>
          <cell r="C2479" t="str">
            <v>Non-Approved Out of State College and University</v>
          </cell>
        </row>
        <row r="2480">
          <cell r="A2480" t="str">
            <v>Central Westmoreland CTC</v>
          </cell>
          <cell r="B2480" t="str">
            <v>107651207</v>
          </cell>
          <cell r="C2480" t="str">
            <v>Career and Technical Center</v>
          </cell>
          <cell r="D2480">
            <v>7</v>
          </cell>
          <cell r="E2480" t="str">
            <v>Westmoreland IU 7</v>
          </cell>
        </row>
        <row r="2481">
          <cell r="A2481" t="str">
            <v>Central Yeshiva Tomchei Tmimim Lubavitz</v>
          </cell>
          <cell r="B2481" t="str">
            <v>412003888</v>
          </cell>
          <cell r="C2481" t="str">
            <v>Non-Approved Out of State College and University</v>
          </cell>
        </row>
        <row r="2482">
          <cell r="A2482" t="str">
            <v>Central York SD</v>
          </cell>
          <cell r="B2482" t="str">
            <v>112671303</v>
          </cell>
          <cell r="C2482" t="str">
            <v>School District</v>
          </cell>
          <cell r="D2482">
            <v>12</v>
          </cell>
          <cell r="E2482" t="str">
            <v>Lincoln IU 12</v>
          </cell>
        </row>
        <row r="2483">
          <cell r="A2483" t="str">
            <v>Centre Avenue Academy</v>
          </cell>
          <cell r="B2483" t="str">
            <v>314060037</v>
          </cell>
          <cell r="C2483" t="str">
            <v>Licensed, Private Academic School</v>
          </cell>
          <cell r="D2483">
            <v>14</v>
          </cell>
          <cell r="E2483" t="str">
            <v>Berks County IU 14</v>
          </cell>
        </row>
        <row r="2484">
          <cell r="A2484" t="str">
            <v>Centre College</v>
          </cell>
          <cell r="B2484" t="str">
            <v>488008758</v>
          </cell>
          <cell r="C2484" t="str">
            <v>Non-Approved Out of State College and University</v>
          </cell>
        </row>
        <row r="2485">
          <cell r="A2485" t="str">
            <v>Centre Community Hospital</v>
          </cell>
          <cell r="B2485" t="str">
            <v>910140939</v>
          </cell>
          <cell r="C2485" t="str">
            <v>Library</v>
          </cell>
        </row>
        <row r="2486">
          <cell r="A2486" t="str">
            <v>Centre County ARC</v>
          </cell>
          <cell r="B2486" t="str">
            <v>300140710</v>
          </cell>
          <cell r="C2486" t="str">
            <v>Other Private, Non-Licensed Entity</v>
          </cell>
          <cell r="D2486">
            <v>10</v>
          </cell>
          <cell r="E2486" t="str">
            <v>Central IU 10</v>
          </cell>
        </row>
        <row r="2487">
          <cell r="A2487" t="str">
            <v>Centre County Christian Academy</v>
          </cell>
          <cell r="B2487" t="str">
            <v>210145503</v>
          </cell>
          <cell r="C2487" t="str">
            <v>Nonpublic, Non-Licensed School</v>
          </cell>
          <cell r="D2487">
            <v>10</v>
          </cell>
          <cell r="E2487" t="str">
            <v>Central IU 10</v>
          </cell>
        </row>
        <row r="2488">
          <cell r="A2488" t="str">
            <v>Centre County District Library</v>
          </cell>
          <cell r="B2488" t="str">
            <v>910140045</v>
          </cell>
          <cell r="C2488" t="str">
            <v>Library</v>
          </cell>
        </row>
        <row r="2489">
          <cell r="A2489" t="str">
            <v>Centre County Federation of Public Libraries</v>
          </cell>
          <cell r="B2489" t="str">
            <v>910140053</v>
          </cell>
          <cell r="C2489" t="str">
            <v>Library</v>
          </cell>
        </row>
        <row r="2490">
          <cell r="A2490" t="str">
            <v>Centre County Federation of Public Libraries</v>
          </cell>
          <cell r="B2490" t="str">
            <v>910140934</v>
          </cell>
          <cell r="C2490" t="str">
            <v>Library</v>
          </cell>
        </row>
        <row r="2491">
          <cell r="A2491" t="str">
            <v>Centre County Government</v>
          </cell>
          <cell r="B2491" t="str">
            <v>500140001</v>
          </cell>
          <cell r="C2491" t="str">
            <v xml:space="preserve">Municipality                            </v>
          </cell>
        </row>
        <row r="2492">
          <cell r="A2492" t="str">
            <v>Centre County Law Library</v>
          </cell>
          <cell r="B2492" t="str">
            <v>910140937</v>
          </cell>
          <cell r="C2492" t="str">
            <v>Library</v>
          </cell>
        </row>
        <row r="2493">
          <cell r="A2493" t="str">
            <v>Centre County Library and Historical Museum</v>
          </cell>
          <cell r="B2493" t="str">
            <v>910140033</v>
          </cell>
          <cell r="C2493" t="str">
            <v>Library</v>
          </cell>
        </row>
        <row r="2494">
          <cell r="A2494" t="str">
            <v>Centre County Youth Service Bureau - Burrowes Street Youth H</v>
          </cell>
          <cell r="B2494" t="str">
            <v>310144744</v>
          </cell>
          <cell r="C2494" t="str">
            <v>Miscellaneous</v>
          </cell>
          <cell r="D2494">
            <v>10</v>
          </cell>
          <cell r="E2494" t="str">
            <v>Central IU 10</v>
          </cell>
        </row>
        <row r="2495">
          <cell r="A2495" t="str">
            <v>Centre County Youth Service Bureau - Stepping Stone Transtio</v>
          </cell>
          <cell r="B2495" t="str">
            <v>310141753</v>
          </cell>
          <cell r="C2495" t="str">
            <v>Miscellaneous</v>
          </cell>
          <cell r="D2495">
            <v>10</v>
          </cell>
          <cell r="E2495" t="str">
            <v>Central IU 10</v>
          </cell>
        </row>
        <row r="2496">
          <cell r="A2496" t="str">
            <v>Centre County Youth Service Bureau - Stormbreak Girls Group</v>
          </cell>
          <cell r="B2496" t="str">
            <v>310146051</v>
          </cell>
          <cell r="C2496" t="str">
            <v>Miscellaneous</v>
          </cell>
          <cell r="D2496">
            <v>10</v>
          </cell>
          <cell r="E2496" t="str">
            <v>Central IU 10</v>
          </cell>
        </row>
        <row r="2497">
          <cell r="A2497" t="str">
            <v>Centre County Youth Service Bureau - Zerby Gap Familyworks B</v>
          </cell>
          <cell r="B2497" t="str">
            <v>310145343</v>
          </cell>
          <cell r="C2497" t="str">
            <v>Miscellaneous</v>
          </cell>
          <cell r="D2497">
            <v>10</v>
          </cell>
          <cell r="E2497" t="str">
            <v>Central IU 10</v>
          </cell>
        </row>
        <row r="2498">
          <cell r="A2498" t="str">
            <v>Centre Hall Area Branch Library</v>
          </cell>
          <cell r="B2498" t="str">
            <v>910140033</v>
          </cell>
          <cell r="C2498" t="str">
            <v>Library</v>
          </cell>
        </row>
        <row r="2499">
          <cell r="A2499" t="str">
            <v>Centre Learning Community CS</v>
          </cell>
          <cell r="B2499" t="str">
            <v>110143060</v>
          </cell>
          <cell r="C2499" t="str">
            <v xml:space="preserve">Charter School                          </v>
          </cell>
          <cell r="D2499">
            <v>10</v>
          </cell>
          <cell r="E2499" t="str">
            <v>Central IU 10</v>
          </cell>
        </row>
        <row r="2500">
          <cell r="A2500" t="str">
            <v>Centre Square Academy</v>
          </cell>
          <cell r="B2500" t="str">
            <v>323460017</v>
          </cell>
          <cell r="C2500" t="str">
            <v>Licensed, Private Academic School</v>
          </cell>
          <cell r="D2500">
            <v>23</v>
          </cell>
          <cell r="E2500" t="str">
            <v>Montgomery County IU 23</v>
          </cell>
        </row>
        <row r="2501">
          <cell r="A2501" t="str">
            <v>Centre Square Montessori Schoolhouse</v>
          </cell>
          <cell r="B2501" t="str">
            <v>300462850</v>
          </cell>
          <cell r="C2501" t="str">
            <v>Licensed, Private Academic School</v>
          </cell>
          <cell r="D2501">
            <v>23</v>
          </cell>
          <cell r="E2501" t="str">
            <v>Montgomery County IU 23</v>
          </cell>
        </row>
        <row r="2502">
          <cell r="A2502" t="str">
            <v>Centro Hispano Daniel Torres Inc.</v>
          </cell>
          <cell r="B2502" t="str">
            <v>308060507</v>
          </cell>
          <cell r="C2502" t="str">
            <v>Miscellaneous</v>
          </cell>
        </row>
        <row r="2503">
          <cell r="A2503" t="str">
            <v>Centura College</v>
          </cell>
          <cell r="B2503" t="str">
            <v>426008969</v>
          </cell>
          <cell r="C2503" t="str">
            <v>Non-Approved Out of State College and University</v>
          </cell>
        </row>
        <row r="2504">
          <cell r="A2504" t="str">
            <v>Cephalon, Inc</v>
          </cell>
          <cell r="B2504" t="str">
            <v>924510099</v>
          </cell>
          <cell r="C2504" t="str">
            <v>Library</v>
          </cell>
        </row>
        <row r="2505">
          <cell r="A2505" t="str">
            <v>Cerebral Palsy Assoc Del Co</v>
          </cell>
          <cell r="B2505" t="str">
            <v>300239090</v>
          </cell>
          <cell r="C2505" t="str">
            <v>Other Private, Non-Licensed Entity</v>
          </cell>
          <cell r="D2505">
            <v>25</v>
          </cell>
          <cell r="E2505" t="str">
            <v>Delaware County IU 25</v>
          </cell>
        </row>
        <row r="2506">
          <cell r="A2506" t="str">
            <v>Cessna Christian Child Care C</v>
          </cell>
          <cell r="B2506" t="str">
            <v>300050700</v>
          </cell>
          <cell r="C2506" t="str">
            <v>Miscellaneous</v>
          </cell>
          <cell r="D2506">
            <v>8</v>
          </cell>
          <cell r="E2506" t="str">
            <v>Appalachia IU 8</v>
          </cell>
        </row>
        <row r="2507">
          <cell r="A2507" t="str">
            <v>Cf Cornplanter Co BSA</v>
          </cell>
          <cell r="B2507" t="str">
            <v>300621500</v>
          </cell>
          <cell r="C2507" t="str">
            <v>Other Private, Non-Licensed Entity</v>
          </cell>
          <cell r="D2507">
            <v>5</v>
          </cell>
          <cell r="E2507" t="str">
            <v>Northwest Tri-County IU 5</v>
          </cell>
        </row>
        <row r="2508">
          <cell r="A2508" t="str">
            <v>CFS School At Church Farm</v>
          </cell>
          <cell r="B2508" t="str">
            <v>224158702</v>
          </cell>
          <cell r="C2508" t="str">
            <v>Nonpublic, Non-Licensed School</v>
          </cell>
          <cell r="D2508">
            <v>24</v>
          </cell>
          <cell r="E2508" t="str">
            <v>Chester County IU 24</v>
          </cell>
        </row>
        <row r="2509">
          <cell r="A2509" t="str">
            <v>Chabad Garden School</v>
          </cell>
          <cell r="B2509" t="str">
            <v>323462934</v>
          </cell>
          <cell r="C2509" t="str">
            <v>Miscellaneous</v>
          </cell>
          <cell r="D2509">
            <v>23</v>
          </cell>
          <cell r="E2509" t="str">
            <v>Montgomery County IU 23</v>
          </cell>
        </row>
        <row r="2510">
          <cell r="A2510" t="str">
            <v>Chaburas BH Inc</v>
          </cell>
          <cell r="B2510" t="str">
            <v>322289819</v>
          </cell>
          <cell r="C2510" t="str">
            <v>Miscellaneous</v>
          </cell>
        </row>
        <row r="2511">
          <cell r="A2511" t="str">
            <v>CHADD</v>
          </cell>
          <cell r="B2511" t="str">
            <v>324150035</v>
          </cell>
          <cell r="C2511" t="str">
            <v>Act 48 Independent Provider</v>
          </cell>
        </row>
        <row r="2512">
          <cell r="A2512" t="str">
            <v>CHADD - Montgomery County PA CHADD - Chpt.#PA610</v>
          </cell>
          <cell r="B2512" t="str">
            <v>323460052</v>
          </cell>
          <cell r="C2512" t="str">
            <v>Act 48 Independent Provider</v>
          </cell>
        </row>
        <row r="2513">
          <cell r="A2513" t="str">
            <v>Chadron State College</v>
          </cell>
          <cell r="B2513" t="str">
            <v>485007758</v>
          </cell>
          <cell r="C2513" t="str">
            <v>Non-Approved Out of State College and University</v>
          </cell>
        </row>
        <row r="2514">
          <cell r="A2514" t="str">
            <v>Chai 4ever Inc DBA Chai4ever</v>
          </cell>
          <cell r="B2514" t="str">
            <v>319002767</v>
          </cell>
          <cell r="C2514" t="str">
            <v>Miscellaneous</v>
          </cell>
        </row>
        <row r="2515">
          <cell r="A2515" t="str">
            <v>Chamberlain College of Nursing - Addison Campus</v>
          </cell>
          <cell r="B2515" t="str">
            <v>407005518</v>
          </cell>
          <cell r="C2515" t="str">
            <v>Non-Approved Out of State College and University</v>
          </cell>
        </row>
        <row r="2516">
          <cell r="A2516" t="str">
            <v>Chamberlain College of Nursing - Columbus Campus</v>
          </cell>
          <cell r="B2516" t="str">
            <v>438004773</v>
          </cell>
          <cell r="C2516" t="str">
            <v>Non-Approved Out of State College and University</v>
          </cell>
        </row>
        <row r="2517">
          <cell r="A2517" t="str">
            <v>Chamberlain College of Nursing - Phoenix Campus</v>
          </cell>
          <cell r="B2517" t="str">
            <v>429004889</v>
          </cell>
          <cell r="C2517" t="str">
            <v>Non-Approved Out of State College and University</v>
          </cell>
        </row>
        <row r="2518">
          <cell r="A2518" t="str">
            <v>Chamberlain College of Nursing - St Louis Campus</v>
          </cell>
          <cell r="B2518" t="str">
            <v>419007418</v>
          </cell>
          <cell r="C2518" t="str">
            <v>Non-Approved Out of State College and University</v>
          </cell>
        </row>
        <row r="2519">
          <cell r="A2519" t="str">
            <v>Chamberlain College of Nursing-Jacksonville Campus</v>
          </cell>
          <cell r="B2519" t="str">
            <v>410005331</v>
          </cell>
          <cell r="C2519" t="str">
            <v>Non-Approved Out of State College and University</v>
          </cell>
        </row>
        <row r="2520">
          <cell r="A2520" t="str">
            <v>Chambersburg Area SD</v>
          </cell>
          <cell r="B2520" t="str">
            <v>112281302</v>
          </cell>
          <cell r="C2520" t="str">
            <v>School District</v>
          </cell>
          <cell r="D2520">
            <v>12</v>
          </cell>
          <cell r="E2520" t="str">
            <v>Lincoln IU 12</v>
          </cell>
        </row>
        <row r="2521">
          <cell r="A2521" t="str">
            <v>Chambersburg Hospital</v>
          </cell>
          <cell r="B2521" t="str">
            <v>912280635</v>
          </cell>
          <cell r="C2521" t="str">
            <v>Library</v>
          </cell>
        </row>
        <row r="2522">
          <cell r="A2522" t="str">
            <v>Chaminade University of Honolulu</v>
          </cell>
          <cell r="B2522" t="str">
            <v>479009847</v>
          </cell>
          <cell r="C2522" t="str">
            <v>Non-Approved Out of State College and University</v>
          </cell>
        </row>
        <row r="2523">
          <cell r="A2523" t="str">
            <v>Champion Christian School</v>
          </cell>
          <cell r="B2523" t="str">
            <v>300263450</v>
          </cell>
          <cell r="C2523" t="str">
            <v>Nonpublic, Non-Licensed School</v>
          </cell>
          <cell r="D2523">
            <v>1</v>
          </cell>
          <cell r="E2523" t="str">
            <v>Intermediate Unit 1</v>
          </cell>
        </row>
        <row r="2524">
          <cell r="A2524" t="str">
            <v>Champion Christian School -Donegal</v>
          </cell>
          <cell r="B2524" t="str">
            <v>207260000</v>
          </cell>
          <cell r="C2524" t="str">
            <v>Nonpublic, Non-Licensed School</v>
          </cell>
          <cell r="D2524">
            <v>7</v>
          </cell>
          <cell r="E2524" t="str">
            <v>Westmoreland IU 7</v>
          </cell>
        </row>
        <row r="2525">
          <cell r="A2525" t="str">
            <v>CHAMPIONS OF CARING</v>
          </cell>
          <cell r="B2525" t="str">
            <v>301464533</v>
          </cell>
          <cell r="C2525" t="str">
            <v>Miscellaneous</v>
          </cell>
        </row>
        <row r="2526">
          <cell r="A2526" t="str">
            <v>Champlain College</v>
          </cell>
          <cell r="B2526" t="str">
            <v>442006759</v>
          </cell>
          <cell r="C2526" t="str">
            <v>Non-Approved Out of State College and University</v>
          </cell>
        </row>
        <row r="2527">
          <cell r="A2527" t="str">
            <v>Champrion Christian School North Campus</v>
          </cell>
          <cell r="B2527" t="str">
            <v>307650007</v>
          </cell>
          <cell r="C2527" t="str">
            <v>Miscellaneous</v>
          </cell>
          <cell r="D2527">
            <v>7</v>
          </cell>
          <cell r="E2527" t="str">
            <v>Westmoreland IU 7</v>
          </cell>
        </row>
        <row r="2528">
          <cell r="A2528" t="str">
            <v>Chancellor Beacon Academies</v>
          </cell>
          <cell r="B2528" t="str">
            <v>300006567</v>
          </cell>
          <cell r="C2528" t="str">
            <v>Act 48 Independent Provider</v>
          </cell>
        </row>
        <row r="2529">
          <cell r="A2529" t="str">
            <v>Chancellor University</v>
          </cell>
          <cell r="B2529" t="str">
            <v>408008523</v>
          </cell>
          <cell r="C2529" t="str">
            <v>Non-Approved Out of State College and University</v>
          </cell>
        </row>
        <row r="2530">
          <cell r="A2530" t="str">
            <v>CHANCES</v>
          </cell>
          <cell r="B2530" t="str">
            <v>326510018</v>
          </cell>
          <cell r="C2530" t="str">
            <v>Miscellaneous</v>
          </cell>
          <cell r="D2530">
            <v>26</v>
          </cell>
          <cell r="E2530" t="str">
            <v>Philadelphia IU 26</v>
          </cell>
        </row>
        <row r="2531">
          <cell r="A2531" t="str">
            <v>Chanel C Brown DBA Beloved Childcare Center</v>
          </cell>
          <cell r="B2531" t="str">
            <v>394514385</v>
          </cell>
          <cell r="C2531" t="str">
            <v>Miscellaneous</v>
          </cell>
        </row>
        <row r="2532">
          <cell r="A2532" t="str">
            <v>Channels</v>
          </cell>
          <cell r="B2532" t="str">
            <v>300211170</v>
          </cell>
          <cell r="C2532" t="str">
            <v>Miscellaneous</v>
          </cell>
          <cell r="D2532">
            <v>15</v>
          </cell>
          <cell r="E2532" t="str">
            <v>Capital Area IU 15</v>
          </cell>
        </row>
        <row r="2533">
          <cell r="A2533" t="str">
            <v>Chapel Mennonite School</v>
          </cell>
          <cell r="B2533" t="str">
            <v>214061102</v>
          </cell>
          <cell r="C2533" t="str">
            <v>Nonpublic, Non-Licensed School</v>
          </cell>
          <cell r="D2533">
            <v>23</v>
          </cell>
          <cell r="E2533" t="str">
            <v>Montgomery County IU 23</v>
          </cell>
        </row>
        <row r="2534">
          <cell r="A2534" t="str">
            <v>Chapel Of Four Chaplains</v>
          </cell>
          <cell r="B2534" t="str">
            <v>326510090</v>
          </cell>
          <cell r="C2534" t="str">
            <v>Act 48 Independent Provider</v>
          </cell>
        </row>
        <row r="2535">
          <cell r="A2535" t="str">
            <v>Chapman Amish School</v>
          </cell>
          <cell r="B2535" t="str">
            <v>216550403</v>
          </cell>
          <cell r="C2535" t="str">
            <v>Nonpublic, Non-Licensed School</v>
          </cell>
          <cell r="D2535">
            <v>16</v>
          </cell>
          <cell r="E2535" t="str">
            <v>Central Susquehanna IU 16</v>
          </cell>
        </row>
        <row r="2536">
          <cell r="A2536" t="str">
            <v>Chapman Twp,C/O Plng C</v>
          </cell>
          <cell r="B2536" t="str">
            <v>510180215</v>
          </cell>
          <cell r="C2536" t="str">
            <v xml:space="preserve">Municipality                            </v>
          </cell>
        </row>
        <row r="2537">
          <cell r="A2537" t="str">
            <v>Chapman University</v>
          </cell>
          <cell r="B2537" t="str">
            <v>444001040</v>
          </cell>
          <cell r="C2537" t="str">
            <v>Non-Approved Out of State College and University</v>
          </cell>
        </row>
        <row r="2538">
          <cell r="A2538" t="str">
            <v>Charlene Muhammed FCCH</v>
          </cell>
          <cell r="B2538" t="str">
            <v>326518655</v>
          </cell>
          <cell r="C2538" t="str">
            <v>Miscellaneous</v>
          </cell>
          <cell r="D2538">
            <v>26</v>
          </cell>
          <cell r="E2538" t="str">
            <v>Philadelphia IU 26</v>
          </cell>
        </row>
        <row r="2539">
          <cell r="A2539" t="str">
            <v>Charleroi Boro</v>
          </cell>
          <cell r="B2539" t="str">
            <v>556639345</v>
          </cell>
          <cell r="C2539" t="str">
            <v xml:space="preserve">Municipality                            </v>
          </cell>
        </row>
        <row r="2540">
          <cell r="A2540" t="str">
            <v>Charleroi SD</v>
          </cell>
          <cell r="B2540" t="str">
            <v>101631803</v>
          </cell>
          <cell r="C2540" t="str">
            <v>School District</v>
          </cell>
          <cell r="D2540">
            <v>1</v>
          </cell>
          <cell r="E2540" t="str">
            <v>Intermediate Unit 1</v>
          </cell>
        </row>
        <row r="2541">
          <cell r="A2541" t="str">
            <v>Charles 'T' Jones Leadership Library</v>
          </cell>
          <cell r="B2541" t="str">
            <v>415210357</v>
          </cell>
          <cell r="C2541" t="str">
            <v>Library</v>
          </cell>
        </row>
        <row r="2542">
          <cell r="A2542" t="str">
            <v>Charles Durham Branch Library</v>
          </cell>
          <cell r="B2542" t="str">
            <v>926510006</v>
          </cell>
          <cell r="C2542" t="str">
            <v>Library</v>
          </cell>
        </row>
        <row r="2543">
          <cell r="A2543" t="str">
            <v>Charles L Suhr Library</v>
          </cell>
          <cell r="B2543" t="str">
            <v>406161400</v>
          </cell>
          <cell r="C2543" t="str">
            <v>Library</v>
          </cell>
        </row>
        <row r="2544">
          <cell r="A2544" t="str">
            <v>Charles R Drew MH/MR Ctr</v>
          </cell>
          <cell r="B2544" t="str">
            <v>300513230</v>
          </cell>
          <cell r="C2544" t="str">
            <v>Other Private, Non-Licensed Entity</v>
          </cell>
          <cell r="D2544">
            <v>26</v>
          </cell>
          <cell r="E2544" t="str">
            <v>Philadelphia IU 26</v>
          </cell>
        </row>
        <row r="2545">
          <cell r="A2545" t="str">
            <v>Charles R Drew University of Medicine and Science</v>
          </cell>
          <cell r="B2545" t="str">
            <v>450007603</v>
          </cell>
          <cell r="C2545" t="str">
            <v>Non-Approved Out of State College and University</v>
          </cell>
        </row>
        <row r="2546">
          <cell r="A2546" t="str">
            <v>Charles Santore Branch Library</v>
          </cell>
          <cell r="B2546" t="str">
            <v>926510006</v>
          </cell>
          <cell r="C2546" t="str">
            <v>Library</v>
          </cell>
        </row>
        <row r="2547">
          <cell r="A2547" t="str">
            <v>Charles Street Area Corporation</v>
          </cell>
          <cell r="B2547" t="str">
            <v>308022596</v>
          </cell>
          <cell r="C2547" t="str">
            <v>Miscellaneous</v>
          </cell>
        </row>
        <row r="2548">
          <cell r="A2548" t="str">
            <v>Charleston School of Law</v>
          </cell>
          <cell r="B2548" t="str">
            <v>438000854</v>
          </cell>
          <cell r="C2548" t="str">
            <v>Non-Approved Out of State College and University</v>
          </cell>
        </row>
        <row r="2549">
          <cell r="A2549" t="str">
            <v>Charleston Southern University</v>
          </cell>
          <cell r="B2549" t="str">
            <v>448004620</v>
          </cell>
          <cell r="C2549" t="str">
            <v>Non-Approved Out of State College and University</v>
          </cell>
        </row>
        <row r="2550">
          <cell r="A2550" t="str">
            <v>Charlestown Playhouse</v>
          </cell>
          <cell r="B2550" t="str">
            <v>300150650</v>
          </cell>
          <cell r="C2550" t="str">
            <v>Licensed, Private Academic School</v>
          </cell>
          <cell r="D2550">
            <v>24</v>
          </cell>
          <cell r="E2550" t="str">
            <v>Chester County IU 24</v>
          </cell>
        </row>
        <row r="2551">
          <cell r="A2551" t="str">
            <v>Charlotte School of Law</v>
          </cell>
          <cell r="B2551" t="str">
            <v>431000827</v>
          </cell>
          <cell r="C2551" t="str">
            <v>Non-Approved Out of State College and University</v>
          </cell>
        </row>
        <row r="2552">
          <cell r="A2552" t="str">
            <v>Charter College</v>
          </cell>
          <cell r="B2552" t="str">
            <v>486003486</v>
          </cell>
          <cell r="C2552" t="str">
            <v>Non-Approved Out of State College and University</v>
          </cell>
        </row>
        <row r="2553">
          <cell r="A2553" t="str">
            <v>Charter Oak State College</v>
          </cell>
          <cell r="B2553" t="str">
            <v>480002006</v>
          </cell>
          <cell r="C2553" t="str">
            <v>Non-Approved Out of State College and University</v>
          </cell>
        </row>
        <row r="2554">
          <cell r="A2554" t="str">
            <v>Chartiers Valley Salvation Army</v>
          </cell>
          <cell r="B2554" t="str">
            <v>300020016</v>
          </cell>
          <cell r="C2554" t="str">
            <v>Miscellaneous</v>
          </cell>
        </row>
        <row r="2555">
          <cell r="A2555" t="str">
            <v>Chartiers Valley SD</v>
          </cell>
          <cell r="B2555" t="str">
            <v>103021752</v>
          </cell>
          <cell r="C2555" t="str">
            <v>School District</v>
          </cell>
          <cell r="D2555">
            <v>3</v>
          </cell>
          <cell r="E2555" t="str">
            <v>Allegheny IU 3</v>
          </cell>
        </row>
        <row r="2556">
          <cell r="A2556" t="str">
            <v>Chartiers-Houston Community Library</v>
          </cell>
          <cell r="B2556" t="str">
            <v>901630993</v>
          </cell>
          <cell r="C2556" t="str">
            <v>Library</v>
          </cell>
        </row>
        <row r="2557">
          <cell r="A2557" t="str">
            <v>Chartiers-Houston SD</v>
          </cell>
          <cell r="B2557" t="str">
            <v>101631903</v>
          </cell>
          <cell r="C2557" t="str">
            <v>School District</v>
          </cell>
          <cell r="D2557">
            <v>1</v>
          </cell>
          <cell r="E2557" t="str">
            <v>Intermediate Unit 1</v>
          </cell>
        </row>
        <row r="2558">
          <cell r="A2558" t="str">
            <v>Chase Road School</v>
          </cell>
          <cell r="B2558" t="str">
            <v>205200304</v>
          </cell>
          <cell r="C2558" t="str">
            <v>Nonpublic, Non-Licensed School</v>
          </cell>
          <cell r="D2558">
            <v>5</v>
          </cell>
          <cell r="E2558" t="str">
            <v>Northwest Tri-County IU 5</v>
          </cell>
        </row>
        <row r="2559">
          <cell r="A2559" t="str">
            <v>CHASSITY DAWN WHITE DBA LITTLE BEARS CHILDCARE</v>
          </cell>
          <cell r="B2559" t="str">
            <v>304309329</v>
          </cell>
          <cell r="C2559" t="str">
            <v>Miscellaneous</v>
          </cell>
        </row>
        <row r="2560">
          <cell r="A2560" t="str">
            <v>Chatham College Summer Food Program</v>
          </cell>
          <cell r="B2560" t="str">
            <v>300020011</v>
          </cell>
          <cell r="C2560" t="str">
            <v>Miscellaneous</v>
          </cell>
        </row>
        <row r="2561">
          <cell r="A2561" t="str">
            <v>Chatham University</v>
          </cell>
          <cell r="B2561" t="str">
            <v>402021204</v>
          </cell>
          <cell r="C2561" t="str">
            <v>Private College and University</v>
          </cell>
        </row>
        <row r="2562">
          <cell r="A2562" t="str">
            <v>Chatham University - Non Credit</v>
          </cell>
          <cell r="B2562" t="str">
            <v>323025097</v>
          </cell>
          <cell r="C2562" t="str">
            <v>Act 48 Independent Provider</v>
          </cell>
        </row>
        <row r="2563">
          <cell r="A2563" t="str">
            <v>CHATTERBOX DAYCARE CENTER INC</v>
          </cell>
          <cell r="B2563" t="str">
            <v>300020080</v>
          </cell>
          <cell r="C2563" t="str">
            <v>Miscellaneous</v>
          </cell>
        </row>
        <row r="2564">
          <cell r="A2564" t="str">
            <v>Cheder Chabad Philadelphia</v>
          </cell>
          <cell r="B2564" t="str">
            <v>223460000</v>
          </cell>
          <cell r="C2564" t="str">
            <v>Nonpublic, Non-Licensed School</v>
          </cell>
          <cell r="D2564">
            <v>23</v>
          </cell>
          <cell r="E2564" t="str">
            <v>Montgomery County IU 23</v>
          </cell>
        </row>
        <row r="2565">
          <cell r="A2565" t="str">
            <v>Cheder Menachem Boys High School</v>
          </cell>
          <cell r="B2565" t="str">
            <v>218407916</v>
          </cell>
          <cell r="C2565" t="str">
            <v>Nonpublic, Non-Licensed School</v>
          </cell>
          <cell r="D2565">
            <v>18</v>
          </cell>
          <cell r="E2565" t="str">
            <v>Luzerne IU 18</v>
          </cell>
        </row>
        <row r="2566">
          <cell r="A2566" t="str">
            <v>Cheder Menachem Schuyler Ave</v>
          </cell>
          <cell r="B2566" t="str">
            <v>218408874</v>
          </cell>
          <cell r="C2566" t="str">
            <v>Nonpublic, Non-Licensed School</v>
          </cell>
          <cell r="D2566">
            <v>18</v>
          </cell>
          <cell r="E2566" t="str">
            <v>Luzerne IU 18</v>
          </cell>
        </row>
        <row r="2567">
          <cell r="A2567" t="str">
            <v>Cheder Menachem, Inc.</v>
          </cell>
          <cell r="B2567" t="str">
            <v>218400003</v>
          </cell>
          <cell r="C2567" t="str">
            <v>Nonpublic, Non-Licensed School</v>
          </cell>
          <cell r="D2567">
            <v>18</v>
          </cell>
          <cell r="E2567" t="str">
            <v>Luzerne IU 18</v>
          </cell>
        </row>
        <row r="2568">
          <cell r="A2568" t="str">
            <v>Cheltenham SD</v>
          </cell>
          <cell r="B2568" t="str">
            <v>123461302</v>
          </cell>
          <cell r="C2568" t="str">
            <v>School District</v>
          </cell>
          <cell r="D2568">
            <v>23</v>
          </cell>
          <cell r="E2568" t="str">
            <v>Montgomery County IU 23</v>
          </cell>
        </row>
        <row r="2569">
          <cell r="A2569" t="str">
            <v>Cheltenham Township Library System</v>
          </cell>
          <cell r="B2569" t="str">
            <v>923460154</v>
          </cell>
          <cell r="C2569" t="str">
            <v>Library</v>
          </cell>
        </row>
        <row r="2570">
          <cell r="A2570" t="str">
            <v>Chemical Heritage Foundation</v>
          </cell>
          <cell r="B2570" t="str">
            <v>926511072</v>
          </cell>
          <cell r="C2570" t="str">
            <v>Library</v>
          </cell>
        </row>
        <row r="2571">
          <cell r="A2571" t="str">
            <v>CHERISHED CHILDREN, LLC</v>
          </cell>
          <cell r="B2571" t="str">
            <v>320020160</v>
          </cell>
          <cell r="C2571" t="str">
            <v>Miscellaneous</v>
          </cell>
        </row>
        <row r="2572">
          <cell r="A2572" t="str">
            <v>Cherri Knoll School</v>
          </cell>
          <cell r="B2572" t="str">
            <v>224158252</v>
          </cell>
          <cell r="C2572" t="str">
            <v>Nonpublic, Non-Licensed School</v>
          </cell>
          <cell r="D2572">
            <v>24</v>
          </cell>
          <cell r="E2572" t="str">
            <v>Chester County IU 24</v>
          </cell>
        </row>
        <row r="2573">
          <cell r="A2573" t="str">
            <v>Cherry Grove School</v>
          </cell>
          <cell r="B2573" t="str">
            <v>213360972</v>
          </cell>
          <cell r="C2573" t="str">
            <v>Nonpublic, Non-Licensed School</v>
          </cell>
          <cell r="D2573">
            <v>13</v>
          </cell>
          <cell r="E2573" t="str">
            <v>Lancaster-Lebanon IU 13</v>
          </cell>
        </row>
        <row r="2574">
          <cell r="A2574" t="str">
            <v>Cherry Hill Mennonite School</v>
          </cell>
          <cell r="B2574" t="str">
            <v>214068255</v>
          </cell>
          <cell r="C2574" t="str">
            <v>Nonpublic, Non-Licensed School</v>
          </cell>
          <cell r="D2574">
            <v>14</v>
          </cell>
          <cell r="E2574" t="str">
            <v>Berks County IU 14</v>
          </cell>
        </row>
        <row r="2575">
          <cell r="A2575" t="str">
            <v>Cherry Hill School</v>
          </cell>
          <cell r="B2575" t="str">
            <v>204430434</v>
          </cell>
          <cell r="C2575" t="str">
            <v>Nonpublic, Non-Licensed School</v>
          </cell>
          <cell r="D2575">
            <v>4</v>
          </cell>
          <cell r="E2575" t="str">
            <v>Midwestern IU 4</v>
          </cell>
        </row>
        <row r="2576">
          <cell r="A2576" t="str">
            <v>Cherry Lane Amish School</v>
          </cell>
          <cell r="B2576" t="str">
            <v>213361002</v>
          </cell>
          <cell r="C2576" t="str">
            <v>Nonpublic, Non-Licensed School</v>
          </cell>
          <cell r="D2576">
            <v>13</v>
          </cell>
          <cell r="E2576" t="str">
            <v>Lancaster-Lebanon IU 13</v>
          </cell>
        </row>
        <row r="2577">
          <cell r="A2577" t="str">
            <v>Cherry Lane School</v>
          </cell>
          <cell r="B2577" t="str">
            <v>213381503</v>
          </cell>
          <cell r="C2577" t="str">
            <v>Nonpublic, Non-Licensed School</v>
          </cell>
          <cell r="D2577">
            <v>13</v>
          </cell>
          <cell r="E2577" t="str">
            <v>Lancaster-Lebanon IU 13</v>
          </cell>
        </row>
        <row r="2578">
          <cell r="A2578" t="str">
            <v>Cherry Ridge Amish School</v>
          </cell>
          <cell r="B2578" t="str">
            <v>212670004</v>
          </cell>
          <cell r="C2578" t="str">
            <v>Nonpublic, Non-Licensed School</v>
          </cell>
          <cell r="D2578">
            <v>12</v>
          </cell>
          <cell r="E2578" t="str">
            <v>Lincoln IU 12</v>
          </cell>
        </row>
        <row r="2579">
          <cell r="A2579" t="str">
            <v>Cherry Ridge Child Care</v>
          </cell>
          <cell r="B2579" t="str">
            <v>300641540</v>
          </cell>
          <cell r="C2579" t="str">
            <v>Other Private, Non-Licensed Entity</v>
          </cell>
          <cell r="D2579">
            <v>19</v>
          </cell>
          <cell r="E2579" t="str">
            <v>Northeastern Educational IU 19</v>
          </cell>
        </row>
        <row r="2580">
          <cell r="A2580" t="str">
            <v>Cherry Ridge School</v>
          </cell>
          <cell r="B2580" t="str">
            <v>205200404</v>
          </cell>
          <cell r="C2580" t="str">
            <v>Nonpublic, Non-Licensed School</v>
          </cell>
          <cell r="D2580">
            <v>5</v>
          </cell>
          <cell r="E2580" t="str">
            <v>Northwest Tri-County IU 5</v>
          </cell>
        </row>
        <row r="2581">
          <cell r="A2581" t="str">
            <v>Cherrytown School</v>
          </cell>
          <cell r="B2581" t="str">
            <v>216490002</v>
          </cell>
          <cell r="C2581" t="str">
            <v>Nonpublic, Non-Licensed School</v>
          </cell>
          <cell r="D2581">
            <v>16</v>
          </cell>
          <cell r="E2581" t="str">
            <v>Central Susquehanna IU 16</v>
          </cell>
        </row>
        <row r="2582">
          <cell r="A2582" t="str">
            <v>Cherubs Nest Preschool and Kindergarten</v>
          </cell>
          <cell r="B2582" t="str">
            <v>217087296</v>
          </cell>
          <cell r="C2582" t="str">
            <v>Nonpublic, Non-Licensed School</v>
          </cell>
          <cell r="D2582">
            <v>17</v>
          </cell>
          <cell r="E2582" t="str">
            <v>BLaST IU 17</v>
          </cell>
        </row>
        <row r="2583">
          <cell r="A2583" t="str">
            <v>Cheryl Albert Pre-School</v>
          </cell>
          <cell r="B2583" t="str">
            <v>326510008</v>
          </cell>
          <cell r="C2583" t="str">
            <v>Miscellaneous</v>
          </cell>
          <cell r="D2583">
            <v>26</v>
          </cell>
          <cell r="E2583" t="str">
            <v>Philadelphia IU 26</v>
          </cell>
        </row>
        <row r="2584">
          <cell r="A2584" t="str">
            <v>Cheryl Tyree DBA Tyrees Toddlers Daycare</v>
          </cell>
          <cell r="B2584" t="str">
            <v>301630013</v>
          </cell>
          <cell r="C2584" t="str">
            <v>Miscellaneous</v>
          </cell>
          <cell r="D2584">
            <v>1</v>
          </cell>
          <cell r="E2584" t="str">
            <v>Intermediate Unit 1</v>
          </cell>
        </row>
        <row r="2585">
          <cell r="A2585" t="str">
            <v>Cheryls Day Care</v>
          </cell>
          <cell r="B2585" t="str">
            <v>300021670</v>
          </cell>
          <cell r="C2585" t="str">
            <v>Other Private, Non-Licensed Entity</v>
          </cell>
          <cell r="D2585">
            <v>2</v>
          </cell>
          <cell r="E2585" t="str">
            <v>Pittsburgh-Mt Oliver IU 2</v>
          </cell>
        </row>
        <row r="2586">
          <cell r="A2586" t="str">
            <v>Chesapeake Bay Foundation</v>
          </cell>
          <cell r="B2586" t="str">
            <v>300006568</v>
          </cell>
          <cell r="C2586" t="str">
            <v>Act 48 Independent Provider</v>
          </cell>
        </row>
        <row r="2587">
          <cell r="A2587" t="str">
            <v>Chester Bureau of Recreation</v>
          </cell>
          <cell r="B2587" t="str">
            <v>300230550</v>
          </cell>
          <cell r="C2587" t="str">
            <v>Other Private, Non-Licensed Entity</v>
          </cell>
          <cell r="D2587">
            <v>25</v>
          </cell>
          <cell r="E2587" t="str">
            <v>Delaware County IU 25</v>
          </cell>
        </row>
        <row r="2588">
          <cell r="A2588" t="str">
            <v>Chester Charter Scholars Academy CS</v>
          </cell>
          <cell r="B2588" t="str">
            <v>125236827</v>
          </cell>
          <cell r="C2588" t="str">
            <v xml:space="preserve">Charter School                          </v>
          </cell>
          <cell r="D2588">
            <v>25</v>
          </cell>
          <cell r="E2588" t="str">
            <v>Delaware County IU 25</v>
          </cell>
        </row>
        <row r="2589">
          <cell r="A2589" t="str">
            <v>Chester Co Adult Lit Consort</v>
          </cell>
          <cell r="B2589" t="str">
            <v>300150710</v>
          </cell>
          <cell r="C2589" t="str">
            <v>Miscellaneous</v>
          </cell>
          <cell r="D2589">
            <v>24</v>
          </cell>
          <cell r="E2589" t="str">
            <v>Chester County IU 24</v>
          </cell>
        </row>
        <row r="2590">
          <cell r="A2590" t="str">
            <v>Chester Co Assn Ret Cit</v>
          </cell>
          <cell r="B2590" t="str">
            <v>300150900</v>
          </cell>
          <cell r="C2590" t="str">
            <v>Miscellaneous</v>
          </cell>
          <cell r="D2590">
            <v>24</v>
          </cell>
          <cell r="E2590" t="str">
            <v>Chester County IU 24</v>
          </cell>
        </row>
        <row r="2591">
          <cell r="A2591" t="str">
            <v>Chester Co Assoc Ret Citizens</v>
          </cell>
          <cell r="B2591" t="str">
            <v>300150930</v>
          </cell>
          <cell r="C2591" t="str">
            <v>Other Private, Non-Licensed Entity</v>
          </cell>
          <cell r="D2591">
            <v>24</v>
          </cell>
          <cell r="E2591" t="str">
            <v>Chester County IU 24</v>
          </cell>
        </row>
        <row r="2592">
          <cell r="A2592" t="str">
            <v>Chester Co BSA</v>
          </cell>
          <cell r="B2592" t="str">
            <v>300151000</v>
          </cell>
          <cell r="C2592" t="str">
            <v>Other Private, Non-Licensed Entity</v>
          </cell>
          <cell r="D2592">
            <v>24</v>
          </cell>
          <cell r="E2592" t="str">
            <v>Chester County IU 24</v>
          </cell>
        </row>
        <row r="2593">
          <cell r="A2593" t="str">
            <v>Chester Co Children &amp; Youth S</v>
          </cell>
          <cell r="B2593" t="str">
            <v>300150910</v>
          </cell>
          <cell r="C2593" t="str">
            <v>Other Private, Non-Licensed Entity</v>
          </cell>
          <cell r="D2593">
            <v>24</v>
          </cell>
          <cell r="E2593" t="str">
            <v>Chester County IU 24</v>
          </cell>
        </row>
        <row r="2594">
          <cell r="A2594" t="str">
            <v>Chester Co Coal Ad Lit</v>
          </cell>
          <cell r="B2594" t="str">
            <v>300150980</v>
          </cell>
          <cell r="C2594" t="str">
            <v>Miscellaneous</v>
          </cell>
          <cell r="D2594">
            <v>24</v>
          </cell>
          <cell r="E2594" t="str">
            <v>Chester County IU 24</v>
          </cell>
        </row>
        <row r="2595">
          <cell r="A2595" t="str">
            <v>Chester Co Head Start</v>
          </cell>
          <cell r="B2595" t="str">
            <v>300151870</v>
          </cell>
          <cell r="C2595" t="str">
            <v>Other Private, Non-Licensed Entity</v>
          </cell>
          <cell r="D2595">
            <v>24</v>
          </cell>
          <cell r="E2595" t="str">
            <v>Chester County IU 24</v>
          </cell>
        </row>
        <row r="2596">
          <cell r="A2596" t="str">
            <v>Chester Co OIC</v>
          </cell>
          <cell r="B2596" t="str">
            <v>300150960</v>
          </cell>
          <cell r="C2596" t="str">
            <v>Miscellaneous</v>
          </cell>
          <cell r="D2596">
            <v>24</v>
          </cell>
          <cell r="E2596" t="str">
            <v>Chester County IU 24</v>
          </cell>
        </row>
        <row r="2597">
          <cell r="A2597" t="str">
            <v>Chester College of New England</v>
          </cell>
          <cell r="B2597" t="str">
            <v>477004243</v>
          </cell>
          <cell r="C2597" t="str">
            <v>Non-Approved Out of State College and University</v>
          </cell>
        </row>
        <row r="2598">
          <cell r="A2598" t="str">
            <v>Chester Community CS</v>
          </cell>
          <cell r="B2598" t="str">
            <v>125232950</v>
          </cell>
          <cell r="C2598" t="str">
            <v xml:space="preserve">Charter School                          </v>
          </cell>
          <cell r="D2598">
            <v>25</v>
          </cell>
          <cell r="E2598" t="str">
            <v>Delaware County IU 25</v>
          </cell>
        </row>
        <row r="2599">
          <cell r="A2599" t="str">
            <v>Chester County Historical Society</v>
          </cell>
          <cell r="B2599" t="str">
            <v>320156928</v>
          </cell>
          <cell r="C2599" t="str">
            <v>Act 48 Independent Provider</v>
          </cell>
        </row>
        <row r="2600">
          <cell r="A2600" t="str">
            <v>Chester County Historical Society</v>
          </cell>
          <cell r="B2600" t="str">
            <v>924152055</v>
          </cell>
          <cell r="C2600" t="str">
            <v>Library</v>
          </cell>
        </row>
        <row r="2601">
          <cell r="A2601" t="str">
            <v>Chester County Hospital</v>
          </cell>
          <cell r="B2601" t="str">
            <v>924152056</v>
          </cell>
          <cell r="C2601" t="str">
            <v>Library</v>
          </cell>
        </row>
        <row r="2602">
          <cell r="A2602" t="str">
            <v>Chester County IU 24</v>
          </cell>
          <cell r="B2602" t="str">
            <v>124000000</v>
          </cell>
          <cell r="C2602" t="str">
            <v>Intermediate Unit</v>
          </cell>
          <cell r="D2602">
            <v>24</v>
          </cell>
          <cell r="E2602" t="str">
            <v>Chester County IU 24</v>
          </cell>
        </row>
        <row r="2603">
          <cell r="A2603" t="str">
            <v>Chester County Law Library</v>
          </cell>
          <cell r="B2603" t="str">
            <v>924152047</v>
          </cell>
          <cell r="C2603" t="str">
            <v>Library</v>
          </cell>
        </row>
        <row r="2604">
          <cell r="A2604" t="str">
            <v>Chester County Library</v>
          </cell>
          <cell r="B2604" t="str">
            <v>924150063</v>
          </cell>
          <cell r="C2604" t="str">
            <v>Library</v>
          </cell>
        </row>
        <row r="2605">
          <cell r="A2605" t="str">
            <v>Chester County Library System</v>
          </cell>
          <cell r="B2605" t="str">
            <v>924152046</v>
          </cell>
          <cell r="C2605" t="str">
            <v>Library</v>
          </cell>
        </row>
        <row r="2606">
          <cell r="A2606" t="str">
            <v>Chester County Prison</v>
          </cell>
          <cell r="B2606" t="str">
            <v>324154844</v>
          </cell>
          <cell r="C2606" t="str">
            <v>Miscellaneous</v>
          </cell>
          <cell r="D2606">
            <v>24</v>
          </cell>
          <cell r="E2606" t="str">
            <v>Chester County IU 24</v>
          </cell>
        </row>
        <row r="2607">
          <cell r="A2607" t="str">
            <v>Chester County School Counselors Association</v>
          </cell>
          <cell r="B2607" t="str">
            <v>324150036</v>
          </cell>
          <cell r="C2607" t="str">
            <v>Act 48 Independent Provider</v>
          </cell>
        </row>
        <row r="2608">
          <cell r="A2608" t="str">
            <v>Chester County Technical College HS</v>
          </cell>
          <cell r="B2608" t="str">
            <v>124151607</v>
          </cell>
          <cell r="C2608" t="str">
            <v>Career and Technical Center</v>
          </cell>
          <cell r="D2608">
            <v>24</v>
          </cell>
          <cell r="E2608" t="str">
            <v>Chester County IU 24</v>
          </cell>
        </row>
        <row r="2609">
          <cell r="A2609" t="str">
            <v>Chester County Youth Center</v>
          </cell>
          <cell r="B2609" t="str">
            <v>316156642</v>
          </cell>
          <cell r="C2609" t="str">
            <v>Miscellaneous</v>
          </cell>
        </row>
        <row r="2610">
          <cell r="A2610" t="str">
            <v>Chester Education Foundation</v>
          </cell>
          <cell r="B2610" t="str">
            <v>300230635</v>
          </cell>
          <cell r="C2610" t="str">
            <v>Miscellaneous</v>
          </cell>
          <cell r="D2610">
            <v>25</v>
          </cell>
          <cell r="E2610" t="str">
            <v>Delaware County IU 25</v>
          </cell>
        </row>
        <row r="2611">
          <cell r="A2611" t="str">
            <v>Chester Housing Authority</v>
          </cell>
          <cell r="B2611" t="str">
            <v>300231390</v>
          </cell>
          <cell r="C2611" t="str">
            <v>Miscellaneous</v>
          </cell>
          <cell r="D2611">
            <v>25</v>
          </cell>
          <cell r="E2611" t="str">
            <v>Delaware County IU 25</v>
          </cell>
        </row>
        <row r="2612">
          <cell r="A2612" t="str">
            <v>Chester Springs Library</v>
          </cell>
          <cell r="B2612" t="str">
            <v>924152045</v>
          </cell>
          <cell r="C2612" t="str">
            <v>Library</v>
          </cell>
        </row>
        <row r="2613">
          <cell r="A2613" t="str">
            <v>Chester Upland School District dba Village at Chester Upland</v>
          </cell>
          <cell r="B2613" t="str">
            <v>380237600</v>
          </cell>
          <cell r="C2613" t="str">
            <v>Miscellaneous</v>
          </cell>
          <cell r="D2613">
            <v>25</v>
          </cell>
          <cell r="E2613" t="str">
            <v>Delaware County IU 25</v>
          </cell>
        </row>
        <row r="2614">
          <cell r="A2614" t="str">
            <v>Chester Valley Learning Center, Inc.</v>
          </cell>
          <cell r="B2614" t="str">
            <v>300150004</v>
          </cell>
          <cell r="C2614" t="str">
            <v>Miscellaneous</v>
          </cell>
        </row>
        <row r="2615">
          <cell r="A2615" t="str">
            <v>Chester-Upland SD</v>
          </cell>
          <cell r="B2615" t="str">
            <v>125231232</v>
          </cell>
          <cell r="C2615" t="str">
            <v>School District</v>
          </cell>
          <cell r="D2615">
            <v>25</v>
          </cell>
          <cell r="E2615" t="str">
            <v>Delaware County IU 25</v>
          </cell>
        </row>
        <row r="2616">
          <cell r="A2616" t="str">
            <v>Chesterbrook Academy</v>
          </cell>
          <cell r="B2616" t="str">
            <v>300090790</v>
          </cell>
          <cell r="C2616" t="str">
            <v>Licensed, Private Academic School</v>
          </cell>
          <cell r="D2616">
            <v>22</v>
          </cell>
          <cell r="E2616" t="str">
            <v>Bucks County IU 22</v>
          </cell>
        </row>
        <row r="2617">
          <cell r="A2617" t="str">
            <v>Chesterbrook Academy</v>
          </cell>
          <cell r="B2617" t="str">
            <v>300090810</v>
          </cell>
          <cell r="C2617" t="str">
            <v>Licensed, Private Academic School</v>
          </cell>
          <cell r="D2617">
            <v>22</v>
          </cell>
          <cell r="E2617" t="str">
            <v>Bucks County IU 22</v>
          </cell>
        </row>
        <row r="2618">
          <cell r="A2618" t="str">
            <v>Chesterbrook Academy</v>
          </cell>
          <cell r="B2618" t="str">
            <v>300230650</v>
          </cell>
          <cell r="C2618" t="str">
            <v>Licensed, Private Academic School</v>
          </cell>
          <cell r="D2618">
            <v>25</v>
          </cell>
          <cell r="E2618" t="str">
            <v>Delaware County IU 25</v>
          </cell>
        </row>
        <row r="2619">
          <cell r="A2619" t="str">
            <v>Chesterbrook Academy</v>
          </cell>
          <cell r="B2619" t="str">
            <v>300360770</v>
          </cell>
          <cell r="C2619" t="str">
            <v>Licensed, Private Academic School</v>
          </cell>
          <cell r="D2619">
            <v>13</v>
          </cell>
          <cell r="E2619" t="str">
            <v>Lancaster-Lebanon IU 13</v>
          </cell>
        </row>
        <row r="2620">
          <cell r="A2620" t="str">
            <v>Chesterbrook Academy</v>
          </cell>
          <cell r="B2620" t="str">
            <v>300461760</v>
          </cell>
          <cell r="C2620" t="str">
            <v>Licensed, Private Academic School</v>
          </cell>
          <cell r="D2620">
            <v>23</v>
          </cell>
          <cell r="E2620" t="str">
            <v>Montgomery County IU 23</v>
          </cell>
        </row>
        <row r="2621">
          <cell r="A2621" t="str">
            <v>Chesterbrook Academy</v>
          </cell>
          <cell r="B2621" t="str">
            <v>325235440</v>
          </cell>
          <cell r="C2621" t="str">
            <v>Licensed, Private Academic School</v>
          </cell>
          <cell r="D2621">
            <v>25</v>
          </cell>
          <cell r="E2621" t="str">
            <v>Delaware County IU 25</v>
          </cell>
        </row>
        <row r="2622">
          <cell r="A2622" t="str">
            <v>Chesterbrook Academy</v>
          </cell>
          <cell r="B2622" t="str">
            <v>326510174</v>
          </cell>
          <cell r="C2622" t="str">
            <v>Licensed, Private Academic School</v>
          </cell>
          <cell r="D2622">
            <v>26</v>
          </cell>
          <cell r="E2622" t="str">
            <v>Philadelphia IU 26</v>
          </cell>
        </row>
        <row r="2623">
          <cell r="A2623" t="str">
            <v>Chesterbrook Academy Elem Sch</v>
          </cell>
          <cell r="B2623" t="str">
            <v>300150540</v>
          </cell>
          <cell r="C2623" t="str">
            <v>Licensed, Private Academic School</v>
          </cell>
          <cell r="D2623">
            <v>24</v>
          </cell>
          <cell r="E2623" t="str">
            <v>Chester County IU 24</v>
          </cell>
        </row>
        <row r="2624">
          <cell r="A2624" t="str">
            <v>Chestnut Grove Parochial Sch</v>
          </cell>
          <cell r="B2624" t="str">
            <v>215210952</v>
          </cell>
          <cell r="C2624" t="str">
            <v>Nonpublic, Non-Licensed School</v>
          </cell>
          <cell r="D2624">
            <v>15</v>
          </cell>
          <cell r="E2624" t="str">
            <v>Capital Area IU 15</v>
          </cell>
        </row>
        <row r="2625">
          <cell r="A2625" t="str">
            <v>Chestnut Hill - Non Credit Provider</v>
          </cell>
          <cell r="B2625" t="str">
            <v>326510091</v>
          </cell>
          <cell r="C2625" t="str">
            <v>Act 48 Independent Provider</v>
          </cell>
        </row>
        <row r="2626">
          <cell r="A2626" t="str">
            <v>Chestnut Hill Amish School</v>
          </cell>
          <cell r="B2626" t="str">
            <v>224151632</v>
          </cell>
          <cell r="C2626" t="str">
            <v>Nonpublic, Non-Licensed School</v>
          </cell>
          <cell r="D2626">
            <v>24</v>
          </cell>
          <cell r="E2626" t="str">
            <v>Chester County IU 24</v>
          </cell>
        </row>
        <row r="2627">
          <cell r="A2627" t="str">
            <v>Chestnut Hill Branch Library</v>
          </cell>
          <cell r="B2627" t="str">
            <v>926510006</v>
          </cell>
          <cell r="C2627" t="str">
            <v>Library</v>
          </cell>
        </row>
        <row r="2628">
          <cell r="A2628" t="str">
            <v>Chestnut Hill College</v>
          </cell>
          <cell r="B2628" t="str">
            <v>300512531</v>
          </cell>
          <cell r="C2628" t="str">
            <v>Miscellaneous</v>
          </cell>
          <cell r="D2628">
            <v>26</v>
          </cell>
          <cell r="E2628" t="str">
            <v>Philadelphia IU 26</v>
          </cell>
        </row>
        <row r="2629">
          <cell r="A2629" t="str">
            <v>Chestnut Hill College</v>
          </cell>
          <cell r="B2629" t="str">
            <v>426511304</v>
          </cell>
          <cell r="C2629" t="str">
            <v>Private College and University</v>
          </cell>
        </row>
        <row r="2630">
          <cell r="A2630" t="str">
            <v>Chestnut Hill Elementary School</v>
          </cell>
          <cell r="B2630" t="str">
            <v>305250007</v>
          </cell>
          <cell r="C2630" t="str">
            <v>Miscellaneous</v>
          </cell>
          <cell r="D2630">
            <v>5</v>
          </cell>
          <cell r="E2630" t="str">
            <v>Northwest Tri-County IU 5</v>
          </cell>
        </row>
        <row r="2631">
          <cell r="A2631" t="str">
            <v>Chestnut Hill Hospital</v>
          </cell>
          <cell r="B2631" t="str">
            <v>926511073</v>
          </cell>
          <cell r="C2631" t="str">
            <v>Library</v>
          </cell>
        </row>
        <row r="2632">
          <cell r="A2632" t="str">
            <v>Chestnut Hill School</v>
          </cell>
          <cell r="B2632" t="str">
            <v>213361052</v>
          </cell>
          <cell r="C2632" t="str">
            <v>Nonpublic, Non-Licensed School</v>
          </cell>
          <cell r="D2632">
            <v>13</v>
          </cell>
          <cell r="E2632" t="str">
            <v>Lancaster-Lebanon IU 13</v>
          </cell>
        </row>
        <row r="2633">
          <cell r="A2633" t="str">
            <v>Chestnut Hill School</v>
          </cell>
          <cell r="B2633" t="str">
            <v>213361072</v>
          </cell>
          <cell r="C2633" t="str">
            <v>Nonpublic, Non-Licensed School</v>
          </cell>
          <cell r="D2633">
            <v>13</v>
          </cell>
          <cell r="E2633" t="str">
            <v>Lancaster-Lebanon IU 13</v>
          </cell>
        </row>
        <row r="2634">
          <cell r="A2634" t="str">
            <v>Chestnut Ridge Christian Academy</v>
          </cell>
          <cell r="B2634" t="str">
            <v>201261255</v>
          </cell>
          <cell r="C2634" t="str">
            <v>Nonpublic, Non-Licensed School</v>
          </cell>
          <cell r="D2634">
            <v>1</v>
          </cell>
          <cell r="E2634" t="str">
            <v>Intermediate Unit 1</v>
          </cell>
        </row>
        <row r="2635">
          <cell r="A2635" t="str">
            <v>Chestnut Ridge School</v>
          </cell>
          <cell r="B2635" t="str">
            <v>209530002</v>
          </cell>
          <cell r="C2635" t="str">
            <v>Nonpublic, Non-Licensed School</v>
          </cell>
          <cell r="D2635">
            <v>9</v>
          </cell>
          <cell r="E2635" t="str">
            <v>Seneca Highlands IU 9</v>
          </cell>
        </row>
        <row r="2636">
          <cell r="A2636" t="str">
            <v>Chestnut Ridge SD</v>
          </cell>
          <cell r="B2636" t="str">
            <v>108051503</v>
          </cell>
          <cell r="C2636" t="str">
            <v>School District</v>
          </cell>
          <cell r="D2636">
            <v>8</v>
          </cell>
          <cell r="E2636" t="str">
            <v>Appalachia IU 8</v>
          </cell>
        </row>
        <row r="2637">
          <cell r="A2637" t="str">
            <v>Chestnut Run School</v>
          </cell>
          <cell r="B2637" t="str">
            <v>213361042</v>
          </cell>
          <cell r="C2637" t="str">
            <v>Nonpublic, Non-Licensed School</v>
          </cell>
          <cell r="D2637">
            <v>13</v>
          </cell>
          <cell r="E2637" t="str">
            <v>Lancaster-Lebanon IU 13</v>
          </cell>
        </row>
        <row r="2638">
          <cell r="A2638" t="str">
            <v>Chestnut Street Christian School</v>
          </cell>
          <cell r="B2638" t="str">
            <v>209421504</v>
          </cell>
          <cell r="C2638" t="str">
            <v>Nonpublic, Non-Licensed School</v>
          </cell>
          <cell r="D2638">
            <v>9</v>
          </cell>
          <cell r="E2638" t="str">
            <v>Seneca Highlands IU 9</v>
          </cell>
        </row>
        <row r="2639">
          <cell r="A2639" t="str">
            <v>Cheswick Christian Academy</v>
          </cell>
          <cell r="B2639" t="str">
            <v>203020255</v>
          </cell>
          <cell r="C2639" t="str">
            <v>Nonpublic, Non-Licensed School</v>
          </cell>
          <cell r="D2639">
            <v>3</v>
          </cell>
          <cell r="E2639" t="str">
            <v>Allegheny IU 3</v>
          </cell>
        </row>
        <row r="2640">
          <cell r="A2640" t="str">
            <v>Chevy Chase Community Action Council DBA Chevy Chase Center</v>
          </cell>
          <cell r="B2640" t="str">
            <v>300321420</v>
          </cell>
          <cell r="C2640" t="str">
            <v>Other Private, Non-Licensed Entity</v>
          </cell>
          <cell r="D2640">
            <v>28</v>
          </cell>
          <cell r="E2640" t="str">
            <v>ARIN IU 28</v>
          </cell>
        </row>
        <row r="2641">
          <cell r="A2641" t="str">
            <v>Cheyney University of PA</v>
          </cell>
          <cell r="B2641" t="str">
            <v>425231320</v>
          </cell>
          <cell r="C2641" t="str">
            <v>State University</v>
          </cell>
        </row>
        <row r="2642">
          <cell r="A2642" t="str">
            <v>Chicago State University</v>
          </cell>
          <cell r="B2642" t="str">
            <v>498002732</v>
          </cell>
          <cell r="C2642" t="str">
            <v>Non-Approved Out of State College and University</v>
          </cell>
        </row>
        <row r="2643">
          <cell r="A2643" t="str">
            <v>Chicago Theological Seminary</v>
          </cell>
          <cell r="B2643" t="str">
            <v>415004127</v>
          </cell>
          <cell r="C2643" t="str">
            <v>Non-Approved Out of State College and University</v>
          </cell>
        </row>
        <row r="2644">
          <cell r="A2644" t="str">
            <v>Chichester SD</v>
          </cell>
          <cell r="B2644" t="str">
            <v>125231303</v>
          </cell>
          <cell r="C2644" t="str">
            <v>School District</v>
          </cell>
          <cell r="D2644">
            <v>25</v>
          </cell>
          <cell r="E2644" t="str">
            <v>Delaware County IU 25</v>
          </cell>
        </row>
        <row r="2645">
          <cell r="A2645" t="str">
            <v>Chicora Borough</v>
          </cell>
          <cell r="B2645" t="str">
            <v>504100363</v>
          </cell>
          <cell r="C2645" t="str">
            <v xml:space="preserve">Municipality                            </v>
          </cell>
        </row>
        <row r="2646">
          <cell r="A2646" t="str">
            <v xml:space="preserve">Chicora Community Library </v>
          </cell>
          <cell r="B2646" t="str">
            <v>904107051</v>
          </cell>
          <cell r="C2646" t="str">
            <v>Library</v>
          </cell>
        </row>
        <row r="2647">
          <cell r="A2647" t="str">
            <v>Child Abuse Prevention Coalition of the Lehigh Valley</v>
          </cell>
          <cell r="B2647" t="str">
            <v>320480019</v>
          </cell>
          <cell r="C2647" t="str">
            <v>Act 48 Independent Provider</v>
          </cell>
        </row>
        <row r="2648">
          <cell r="A2648" t="str">
            <v>Child Advocates Blair Co</v>
          </cell>
          <cell r="B2648" t="str">
            <v>300071900</v>
          </cell>
          <cell r="C2648" t="str">
            <v>Other Private, Non-Licensed Entity</v>
          </cell>
          <cell r="D2648">
            <v>8</v>
          </cell>
          <cell r="E2648" t="str">
            <v>Appalachia IU 8</v>
          </cell>
        </row>
        <row r="2649">
          <cell r="A2649" t="str">
            <v>Child Alert Program</v>
          </cell>
          <cell r="B2649" t="str">
            <v>300630003</v>
          </cell>
          <cell r="C2649" t="str">
            <v>Miscellaneous</v>
          </cell>
        </row>
        <row r="2650">
          <cell r="A2650" t="str">
            <v>Child Alert Program</v>
          </cell>
          <cell r="B2650" t="str">
            <v>300631000</v>
          </cell>
          <cell r="C2650" t="str">
            <v>Miscellaneous</v>
          </cell>
          <cell r="D2650">
            <v>1</v>
          </cell>
          <cell r="E2650" t="str">
            <v>Intermediate Unit 1</v>
          </cell>
        </row>
        <row r="2651">
          <cell r="A2651" t="str">
            <v>Child Alert Program</v>
          </cell>
          <cell r="B2651" t="str">
            <v>300631010</v>
          </cell>
          <cell r="C2651" t="str">
            <v>Miscellaneous</v>
          </cell>
          <cell r="D2651">
            <v>1</v>
          </cell>
          <cell r="E2651" t="str">
            <v>Intermediate Unit 1</v>
          </cell>
        </row>
        <row r="2652">
          <cell r="A2652" t="str">
            <v>Child and Family Studies Research Programs</v>
          </cell>
          <cell r="B2652" t="str">
            <v>326510092</v>
          </cell>
          <cell r="C2652" t="str">
            <v>Act 48 Independent Provider</v>
          </cell>
        </row>
        <row r="2653">
          <cell r="A2653" t="str">
            <v>CHILD CARE ASSOCIATES OF PA INC</v>
          </cell>
          <cell r="B2653" t="str">
            <v>326131420</v>
          </cell>
          <cell r="C2653" t="str">
            <v>Miscellaneous</v>
          </cell>
        </row>
        <row r="2654">
          <cell r="A2654" t="str">
            <v>CHILD CARE CONNECTION INC</v>
          </cell>
          <cell r="B2654" t="str">
            <v>315280164</v>
          </cell>
          <cell r="C2654" t="str">
            <v>Miscellaneous</v>
          </cell>
        </row>
        <row r="2655">
          <cell r="A2655" t="str">
            <v>Child Care Inc</v>
          </cell>
          <cell r="B2655" t="str">
            <v>300090530</v>
          </cell>
          <cell r="C2655" t="str">
            <v>Other Private, Non-Licensed Entity</v>
          </cell>
          <cell r="D2655">
            <v>22</v>
          </cell>
          <cell r="E2655" t="str">
            <v>Bucks County IU 22</v>
          </cell>
        </row>
        <row r="2656">
          <cell r="A2656" t="str">
            <v>Child Care Information Services of Bucks Co</v>
          </cell>
          <cell r="B2656" t="str">
            <v>300090100</v>
          </cell>
          <cell r="C2656" t="str">
            <v>Other Private, Non-Licensed Entity</v>
          </cell>
          <cell r="D2656">
            <v>22</v>
          </cell>
          <cell r="E2656" t="str">
            <v>Bucks County IU 22</v>
          </cell>
        </row>
        <row r="2657">
          <cell r="A2657" t="str">
            <v>Child Care Professionals Network</v>
          </cell>
          <cell r="B2657" t="str">
            <v>300239317</v>
          </cell>
          <cell r="C2657" t="str">
            <v>Act 48 Independent Provider</v>
          </cell>
        </row>
        <row r="2658">
          <cell r="A2658" t="str">
            <v>Child Care Resources Developer</v>
          </cell>
          <cell r="B2658" t="str">
            <v>300512520</v>
          </cell>
          <cell r="C2658" t="str">
            <v>Miscellaneous</v>
          </cell>
          <cell r="D2658">
            <v>26</v>
          </cell>
          <cell r="E2658" t="str">
            <v>Philadelphia IU 26</v>
          </cell>
        </row>
        <row r="2659">
          <cell r="A2659" t="str">
            <v>Child Care Resources Inc</v>
          </cell>
          <cell r="B2659" t="str">
            <v>358003440</v>
          </cell>
          <cell r="C2659" t="str">
            <v>Miscellaneous</v>
          </cell>
        </row>
        <row r="2660">
          <cell r="A2660" t="str">
            <v>Child Care Service Dela Co</v>
          </cell>
          <cell r="B2660" t="str">
            <v>300231400</v>
          </cell>
          <cell r="C2660" t="str">
            <v>Other Private, Non-Licensed Entity</v>
          </cell>
          <cell r="D2660">
            <v>25</v>
          </cell>
          <cell r="E2660" t="str">
            <v>Delaware County IU 25</v>
          </cell>
        </row>
        <row r="2661">
          <cell r="A2661" t="str">
            <v>Child Custody Evaluation Services, Inc</v>
          </cell>
          <cell r="B2661" t="str">
            <v>923461810</v>
          </cell>
          <cell r="C2661" t="str">
            <v>Library</v>
          </cell>
        </row>
        <row r="2662">
          <cell r="A2662" t="str">
            <v>Child Dev Serv Ltky Army Dep</v>
          </cell>
          <cell r="B2662" t="str">
            <v>300281210</v>
          </cell>
          <cell r="C2662" t="str">
            <v>Other Private, Non-Licensed Entity</v>
          </cell>
          <cell r="D2662">
            <v>12</v>
          </cell>
          <cell r="E2662" t="str">
            <v>Lincoln IU 12</v>
          </cell>
        </row>
        <row r="2663">
          <cell r="A2663" t="str">
            <v>Child Development &amp; Family Council of Centre Co Inc</v>
          </cell>
          <cell r="B2663" t="str">
            <v>300141000</v>
          </cell>
          <cell r="C2663" t="str">
            <v>Miscellaneous</v>
          </cell>
          <cell r="D2663">
            <v>10</v>
          </cell>
          <cell r="E2663" t="str">
            <v>Central IU 10</v>
          </cell>
        </row>
        <row r="2664">
          <cell r="A2664" t="str">
            <v>Child Development Center</v>
          </cell>
          <cell r="B2664" t="str">
            <v>300461540</v>
          </cell>
          <cell r="C2664" t="str">
            <v>Other Private, Non-Licensed Entity</v>
          </cell>
          <cell r="D2664">
            <v>23</v>
          </cell>
          <cell r="E2664" t="str">
            <v>Montgomery County IU 23</v>
          </cell>
        </row>
        <row r="2665">
          <cell r="A2665" t="str">
            <v>Child Development Center</v>
          </cell>
          <cell r="B2665" t="str">
            <v>300512530</v>
          </cell>
          <cell r="C2665" t="str">
            <v>Other Private, Non-Licensed Entity</v>
          </cell>
          <cell r="D2665">
            <v>26</v>
          </cell>
          <cell r="E2665" t="str">
            <v>Philadelphia IU 26</v>
          </cell>
        </row>
        <row r="2666">
          <cell r="A2666" t="str">
            <v>Child Development Center DBA NSA Philadelphia Child Dev Ctr</v>
          </cell>
          <cell r="B2666" t="str">
            <v>369513498</v>
          </cell>
          <cell r="C2666" t="str">
            <v>Miscellaneous</v>
          </cell>
        </row>
        <row r="2667">
          <cell r="A2667" t="str">
            <v>Child Development Centers Inc</v>
          </cell>
          <cell r="B2667" t="str">
            <v>300611050</v>
          </cell>
          <cell r="C2667" t="str">
            <v>Miscellaneous</v>
          </cell>
          <cell r="D2667">
            <v>6</v>
          </cell>
          <cell r="E2667" t="str">
            <v>Riverview IU 6</v>
          </cell>
        </row>
        <row r="2668">
          <cell r="A2668" t="str">
            <v>Child Development Co of NE PA</v>
          </cell>
          <cell r="B2668" t="str">
            <v>300400900</v>
          </cell>
          <cell r="C2668" t="str">
            <v>Other Private, Non-Licensed Entity</v>
          </cell>
          <cell r="D2668">
            <v>18</v>
          </cell>
          <cell r="E2668" t="str">
            <v>Luzerne IU 18</v>
          </cell>
        </row>
        <row r="2669">
          <cell r="A2669" t="str">
            <v>Child Development Inc</v>
          </cell>
          <cell r="B2669" t="str">
            <v>334549043</v>
          </cell>
          <cell r="C2669" t="str">
            <v>Miscellaneous</v>
          </cell>
        </row>
        <row r="2670">
          <cell r="A2670" t="str">
            <v>Child Evan Flwshp Indiana Co</v>
          </cell>
          <cell r="B2670" t="str">
            <v>300321430</v>
          </cell>
          <cell r="C2670" t="str">
            <v>Other Private, Non-Licensed Entity</v>
          </cell>
          <cell r="D2670">
            <v>28</v>
          </cell>
          <cell r="E2670" t="str">
            <v>ARIN IU 28</v>
          </cell>
        </row>
        <row r="2671">
          <cell r="A2671" t="str">
            <v>Child Evan Flwshp Jeff Co</v>
          </cell>
          <cell r="B2671" t="str">
            <v>300330560</v>
          </cell>
          <cell r="C2671" t="str">
            <v>Other Private, Non-Licensed Entity</v>
          </cell>
          <cell r="D2671">
            <v>6</v>
          </cell>
          <cell r="E2671" t="str">
            <v>Riverview IU 6</v>
          </cell>
        </row>
        <row r="2672">
          <cell r="A2672" t="str">
            <v>Child Evangelism Fellowship</v>
          </cell>
          <cell r="B2672" t="str">
            <v>300611700</v>
          </cell>
          <cell r="C2672" t="str">
            <v>Other Private, Non-Licensed Entity</v>
          </cell>
          <cell r="D2672">
            <v>6</v>
          </cell>
          <cell r="E2672" t="str">
            <v>Riverview IU 6</v>
          </cell>
        </row>
        <row r="2673">
          <cell r="A2673" t="str">
            <v>Child Evangelism Fellowship of Adams County, Inc.</v>
          </cell>
          <cell r="B2673" t="str">
            <v>312010005</v>
          </cell>
          <cell r="C2673" t="str">
            <v>Act 48 Independent Provider</v>
          </cell>
        </row>
        <row r="2674">
          <cell r="A2674" t="str">
            <v>Child Guidance Elementary Ed Program</v>
          </cell>
          <cell r="B2674" t="str">
            <v>300231410</v>
          </cell>
          <cell r="C2674" t="str">
            <v>Licensed, Private Academic School</v>
          </cell>
          <cell r="D2674">
            <v>25</v>
          </cell>
          <cell r="E2674" t="str">
            <v>Delaware County IU 25</v>
          </cell>
        </row>
        <row r="2675">
          <cell r="A2675" t="str">
            <v>Child Guidance Resource Center</v>
          </cell>
          <cell r="B2675" t="str">
            <v>331237240</v>
          </cell>
          <cell r="C2675" t="str">
            <v>Act 48 Independent Provider</v>
          </cell>
        </row>
        <row r="2676">
          <cell r="A2676" t="str">
            <v>Child Hunger Outreach Partners</v>
          </cell>
          <cell r="B2676" t="str">
            <v>346086153</v>
          </cell>
          <cell r="C2676" t="str">
            <v>Miscellaneous</v>
          </cell>
        </row>
        <row r="2677">
          <cell r="A2677" t="str">
            <v>Child of the King</v>
          </cell>
          <cell r="B2677" t="str">
            <v>301027631</v>
          </cell>
          <cell r="C2677" t="str">
            <v>Miscellaneous</v>
          </cell>
        </row>
        <row r="2678">
          <cell r="A2678" t="str">
            <v>Child Steps</v>
          </cell>
          <cell r="B2678" t="str">
            <v>300231415</v>
          </cell>
          <cell r="C2678" t="str">
            <v>Licensed, Private Academic School</v>
          </cell>
          <cell r="D2678">
            <v>25</v>
          </cell>
          <cell r="E2678" t="str">
            <v>Delaware County IU 25</v>
          </cell>
        </row>
        <row r="2679">
          <cell r="A2679" t="str">
            <v>CHILDCARE EDUCATION INSTITUTE</v>
          </cell>
          <cell r="B2679" t="str">
            <v>300003324</v>
          </cell>
          <cell r="C2679" t="str">
            <v>Act 48 Independent Provider</v>
          </cell>
        </row>
        <row r="2680">
          <cell r="A2680" t="str">
            <v>Childessentials Learning Center LLC</v>
          </cell>
          <cell r="B2680" t="str">
            <v>376510069</v>
          </cell>
          <cell r="C2680" t="str">
            <v>Miscellaneous</v>
          </cell>
        </row>
        <row r="2681">
          <cell r="A2681" t="str">
            <v>ChildFirst Logan Group Home</v>
          </cell>
          <cell r="B2681" t="str">
            <v>326514262</v>
          </cell>
          <cell r="C2681" t="str">
            <v>Miscellaneous</v>
          </cell>
          <cell r="D2681">
            <v>26</v>
          </cell>
          <cell r="E2681" t="str">
            <v>Philadelphia IU 26</v>
          </cell>
        </row>
        <row r="2682">
          <cell r="A2682" t="str">
            <v>ChildFirst School House Lane Group Home</v>
          </cell>
          <cell r="B2682" t="str">
            <v>300511250</v>
          </cell>
          <cell r="C2682" t="str">
            <v>Other Private, Non-Licensed Entity</v>
          </cell>
          <cell r="D2682">
            <v>26</v>
          </cell>
          <cell r="E2682" t="str">
            <v>Philadelphia IU 26</v>
          </cell>
        </row>
        <row r="2683">
          <cell r="A2683" t="str">
            <v>ChildFirst Services Tenacity House</v>
          </cell>
          <cell r="B2683" t="str">
            <v>320481247</v>
          </cell>
          <cell r="C2683" t="str">
            <v>Miscellaneous</v>
          </cell>
          <cell r="D2683">
            <v>20</v>
          </cell>
          <cell r="E2683" t="str">
            <v>Colonial IU 20</v>
          </cell>
        </row>
        <row r="2684">
          <cell r="A2684" t="str">
            <v>ChildFirst Services Williams House</v>
          </cell>
          <cell r="B2684" t="str">
            <v>321138284</v>
          </cell>
          <cell r="C2684" t="str">
            <v>Miscellaneous</v>
          </cell>
          <cell r="D2684">
            <v>21</v>
          </cell>
          <cell r="E2684" t="str">
            <v>Carbon-Lehigh IU 21</v>
          </cell>
        </row>
        <row r="2685">
          <cell r="A2685" t="str">
            <v>ChildFirst Services, Inc. - Dolly Christian</v>
          </cell>
          <cell r="B2685" t="str">
            <v>314068351</v>
          </cell>
          <cell r="C2685" t="str">
            <v>Miscellaneous</v>
          </cell>
          <cell r="D2685">
            <v>14</v>
          </cell>
          <cell r="E2685" t="str">
            <v>Berks County IU 14</v>
          </cell>
        </row>
        <row r="2686">
          <cell r="A2686" t="str">
            <v>ChildFirst Services, Inc. - Doris Clark</v>
          </cell>
          <cell r="B2686" t="str">
            <v>319642380</v>
          </cell>
          <cell r="C2686" t="str">
            <v>Miscellaneous</v>
          </cell>
          <cell r="D2686">
            <v>19</v>
          </cell>
          <cell r="E2686" t="str">
            <v>Northeastern Educational IU 19</v>
          </cell>
        </row>
        <row r="2687">
          <cell r="A2687" t="str">
            <v>ChildFirst Services, Inc. - Empowerment</v>
          </cell>
          <cell r="B2687" t="str">
            <v>323464896</v>
          </cell>
          <cell r="C2687" t="str">
            <v>Miscellaneous</v>
          </cell>
          <cell r="D2687">
            <v>23</v>
          </cell>
          <cell r="E2687" t="str">
            <v>Montgomery County IU 23</v>
          </cell>
        </row>
        <row r="2688">
          <cell r="A2688" t="str">
            <v>ChildFirst Services, Inc. - Genesis House</v>
          </cell>
          <cell r="B2688" t="str">
            <v>326516822</v>
          </cell>
          <cell r="C2688" t="str">
            <v>Miscellaneous</v>
          </cell>
          <cell r="D2688">
            <v>26</v>
          </cell>
          <cell r="E2688" t="str">
            <v>Philadelphia IU 26</v>
          </cell>
        </row>
        <row r="2689">
          <cell r="A2689" t="str">
            <v>ChildFirst Services, Inc. - Glenn Clark House</v>
          </cell>
          <cell r="B2689" t="str">
            <v>323462141</v>
          </cell>
          <cell r="C2689" t="str">
            <v>Miscellaneous</v>
          </cell>
          <cell r="D2689">
            <v>23</v>
          </cell>
          <cell r="E2689" t="str">
            <v>Montgomery County IU 23</v>
          </cell>
        </row>
        <row r="2690">
          <cell r="A2690" t="str">
            <v>ChildFirst Services, Inc. - Heritage</v>
          </cell>
          <cell r="B2690" t="str">
            <v>319645237</v>
          </cell>
          <cell r="C2690" t="str">
            <v>Miscellaneous</v>
          </cell>
          <cell r="D2690">
            <v>19</v>
          </cell>
          <cell r="E2690" t="str">
            <v>Northeastern Educational IU 19</v>
          </cell>
        </row>
        <row r="2691">
          <cell r="A2691" t="str">
            <v>ChildFirst Services, Inc. - Integrity House</v>
          </cell>
          <cell r="B2691" t="str">
            <v>319641671</v>
          </cell>
          <cell r="C2691" t="str">
            <v>Miscellaneous</v>
          </cell>
          <cell r="D2691">
            <v>19</v>
          </cell>
          <cell r="E2691" t="str">
            <v>Northeastern Educational IU 19</v>
          </cell>
        </row>
        <row r="2692">
          <cell r="A2692" t="str">
            <v>ChildFirst Services, Inc. - Meridian</v>
          </cell>
          <cell r="B2692" t="str">
            <v>300461030</v>
          </cell>
          <cell r="C2692" t="str">
            <v>Other Private, Non-Licensed Entity</v>
          </cell>
          <cell r="D2692">
            <v>23</v>
          </cell>
          <cell r="E2692" t="str">
            <v>Montgomery County IU 23</v>
          </cell>
        </row>
        <row r="2693">
          <cell r="A2693" t="str">
            <v>ChildFirst Services, Inc. - Pinnacle</v>
          </cell>
          <cell r="B2693" t="str">
            <v>323468130</v>
          </cell>
          <cell r="C2693" t="str">
            <v>Miscellaneous</v>
          </cell>
          <cell r="D2693">
            <v>23</v>
          </cell>
          <cell r="E2693" t="str">
            <v>Montgomery County IU 23</v>
          </cell>
        </row>
        <row r="2694">
          <cell r="A2694" t="str">
            <v>ChildFirst Services, Inc. - Progress House</v>
          </cell>
          <cell r="B2694" t="str">
            <v>320480236</v>
          </cell>
          <cell r="C2694" t="str">
            <v>Miscellaneous</v>
          </cell>
          <cell r="D2694">
            <v>20</v>
          </cell>
          <cell r="E2694" t="str">
            <v>Colonial IU 20</v>
          </cell>
        </row>
        <row r="2695">
          <cell r="A2695" t="str">
            <v>ChildFirst Services, Inc. - Renaissance House</v>
          </cell>
          <cell r="B2695" t="str">
            <v>319643949</v>
          </cell>
          <cell r="C2695" t="str">
            <v>Miscellaneous</v>
          </cell>
          <cell r="D2695">
            <v>19</v>
          </cell>
          <cell r="E2695" t="str">
            <v>Northeastern Educational IU 19</v>
          </cell>
        </row>
        <row r="2696">
          <cell r="A2696" t="str">
            <v>ChildFirst Services, Inc. - Summit House</v>
          </cell>
          <cell r="B2696" t="str">
            <v>319644444</v>
          </cell>
          <cell r="C2696" t="str">
            <v>Miscellaneous</v>
          </cell>
          <cell r="D2696">
            <v>19</v>
          </cell>
          <cell r="E2696" t="str">
            <v>Northeastern Educational IU 19</v>
          </cell>
        </row>
        <row r="2697">
          <cell r="A2697" t="str">
            <v>ChildFirst Services, Inc. - Tracy L. Hood</v>
          </cell>
          <cell r="B2697" t="str">
            <v>314063935</v>
          </cell>
          <cell r="C2697" t="str">
            <v>Miscellaneous</v>
          </cell>
          <cell r="D2697">
            <v>14</v>
          </cell>
          <cell r="E2697" t="str">
            <v>Berks County IU 14</v>
          </cell>
        </row>
        <row r="2698">
          <cell r="A2698" t="str">
            <v>ChildFirst Services, Inc. - Unity House</v>
          </cell>
          <cell r="B2698" t="str">
            <v>314063679</v>
          </cell>
          <cell r="C2698" t="str">
            <v>Miscellaneous</v>
          </cell>
          <cell r="D2698">
            <v>14</v>
          </cell>
          <cell r="E2698" t="str">
            <v>Berks County IU 14</v>
          </cell>
        </row>
        <row r="2699">
          <cell r="A2699" t="str">
            <v>ChildFirst Services, Inc. - Victory</v>
          </cell>
          <cell r="B2699" t="str">
            <v>320486808</v>
          </cell>
          <cell r="C2699" t="str">
            <v>Miscellaneous</v>
          </cell>
          <cell r="D2699">
            <v>20</v>
          </cell>
          <cell r="E2699" t="str">
            <v>Colonial IU 20</v>
          </cell>
        </row>
        <row r="2700">
          <cell r="A2700" t="str">
            <v>ChildFirst Thornbury Group Home</v>
          </cell>
          <cell r="B2700" t="str">
            <v>300230270</v>
          </cell>
          <cell r="C2700" t="str">
            <v>Other Private, Non-Licensed Entity</v>
          </cell>
          <cell r="D2700">
            <v>25</v>
          </cell>
          <cell r="E2700" t="str">
            <v>Delaware County IU 25</v>
          </cell>
        </row>
        <row r="2701">
          <cell r="A2701" t="str">
            <v>Childhood Treasures of Baden</v>
          </cell>
          <cell r="B2701" t="str">
            <v>322047631</v>
          </cell>
          <cell r="C2701" t="str">
            <v>Miscellaneous</v>
          </cell>
        </row>
        <row r="2702">
          <cell r="A2702" t="str">
            <v>Children &amp; Yth Srvc Allgy Co</v>
          </cell>
          <cell r="B2702" t="str">
            <v>300021760</v>
          </cell>
          <cell r="C2702" t="str">
            <v>Other Private, Non-Licensed Entity</v>
          </cell>
          <cell r="D2702">
            <v>3</v>
          </cell>
          <cell r="E2702" t="str">
            <v>Allegheny IU 3</v>
          </cell>
        </row>
        <row r="2703">
          <cell r="A2703" t="str">
            <v>Children Academy International</v>
          </cell>
          <cell r="B2703" t="str">
            <v>330028425</v>
          </cell>
          <cell r="C2703" t="str">
            <v>Miscellaneous</v>
          </cell>
        </row>
        <row r="2704">
          <cell r="A2704" t="str">
            <v>Children and Youth Service</v>
          </cell>
          <cell r="B2704" t="str">
            <v>308110001</v>
          </cell>
          <cell r="C2704" t="str">
            <v>Miscellaneous</v>
          </cell>
          <cell r="D2704">
            <v>8</v>
          </cell>
          <cell r="E2704" t="str">
            <v>Appalachia IU 8</v>
          </cell>
        </row>
        <row r="2705">
          <cell r="A2705" t="str">
            <v>Children and Youth Service</v>
          </cell>
          <cell r="B2705" t="str">
            <v>308110002</v>
          </cell>
          <cell r="C2705" t="str">
            <v>Miscellaneous</v>
          </cell>
          <cell r="D2705">
            <v>8</v>
          </cell>
          <cell r="E2705" t="str">
            <v>Appalachia IU 8</v>
          </cell>
        </row>
        <row r="2706">
          <cell r="A2706" t="str">
            <v>Children and Youth Service</v>
          </cell>
          <cell r="B2706" t="str">
            <v>308110003</v>
          </cell>
          <cell r="C2706" t="str">
            <v>Miscellaneous</v>
          </cell>
          <cell r="D2706">
            <v>8</v>
          </cell>
          <cell r="E2706" t="str">
            <v>Appalachia IU 8</v>
          </cell>
        </row>
        <row r="2707">
          <cell r="A2707" t="str">
            <v>Children as Professionals LLC</v>
          </cell>
          <cell r="B2707" t="str">
            <v>392028927</v>
          </cell>
          <cell r="C2707" t="str">
            <v>Miscellaneous</v>
          </cell>
        </row>
        <row r="2708">
          <cell r="A2708" t="str">
            <v>Children Central LLC</v>
          </cell>
          <cell r="B2708" t="str">
            <v>393090729</v>
          </cell>
          <cell r="C2708" t="str">
            <v>Miscellaneous</v>
          </cell>
        </row>
        <row r="2709">
          <cell r="A2709" t="str">
            <v>CHILDREN FIRST CHILD CARE AND LEARNING CENTER LLC</v>
          </cell>
          <cell r="B2709" t="str">
            <v>300450011</v>
          </cell>
          <cell r="C2709" t="str">
            <v>Miscellaneous</v>
          </cell>
        </row>
        <row r="2710">
          <cell r="A2710" t="str">
            <v>Children First Daycare Center</v>
          </cell>
          <cell r="B2710" t="str">
            <v>300220008</v>
          </cell>
          <cell r="C2710" t="str">
            <v>Miscellaneous</v>
          </cell>
        </row>
        <row r="2711">
          <cell r="A2711" t="str">
            <v>Children Lit Initiative</v>
          </cell>
          <cell r="B2711" t="str">
            <v>300512590</v>
          </cell>
          <cell r="C2711" t="str">
            <v>Miscellaneous</v>
          </cell>
          <cell r="D2711">
            <v>26</v>
          </cell>
          <cell r="E2711" t="str">
            <v>Philadelphia IU 26</v>
          </cell>
        </row>
        <row r="2712">
          <cell r="A2712" t="str">
            <v>Children of America</v>
          </cell>
          <cell r="B2712" t="str">
            <v>326514114</v>
          </cell>
          <cell r="C2712" t="str">
            <v>Miscellaneous</v>
          </cell>
          <cell r="D2712">
            <v>26</v>
          </cell>
          <cell r="E2712" t="str">
            <v>Philadelphia IU 26</v>
          </cell>
        </row>
        <row r="2713">
          <cell r="A2713" t="str">
            <v>Children of America</v>
          </cell>
          <cell r="B2713" t="str">
            <v>359098202</v>
          </cell>
          <cell r="C2713" t="str">
            <v>Miscellaneous</v>
          </cell>
        </row>
        <row r="2714">
          <cell r="A2714" t="str">
            <v>CHILDREN OF AMERICA</v>
          </cell>
          <cell r="B2714" t="str">
            <v>380009989</v>
          </cell>
          <cell r="C2714" t="str">
            <v>Miscellaneous</v>
          </cell>
        </row>
        <row r="2715">
          <cell r="A2715" t="str">
            <v>Children of America North Wales LLC</v>
          </cell>
          <cell r="B2715" t="str">
            <v>363466547</v>
          </cell>
          <cell r="C2715" t="str">
            <v>Miscellaneous</v>
          </cell>
        </row>
        <row r="2716">
          <cell r="A2716" t="str">
            <v>Children of Destiny Learning Academy LLC</v>
          </cell>
          <cell r="B2716" t="str">
            <v>366518624</v>
          </cell>
          <cell r="C2716" t="str">
            <v>Miscellaneous</v>
          </cell>
          <cell r="D2716">
            <v>26</v>
          </cell>
          <cell r="E2716" t="str">
            <v>Philadelphia IU 26</v>
          </cell>
        </row>
        <row r="2717">
          <cell r="A2717" t="str">
            <v>Children of God Educational Services LLC</v>
          </cell>
          <cell r="B2717" t="str">
            <v>386095280</v>
          </cell>
          <cell r="C2717" t="str">
            <v>Miscellaneous</v>
          </cell>
        </row>
        <row r="2718">
          <cell r="A2718" t="str">
            <v>Children of Joy Christian Academy</v>
          </cell>
          <cell r="B2718" t="str">
            <v>317393771</v>
          </cell>
          <cell r="C2718" t="str">
            <v>Miscellaneous</v>
          </cell>
          <cell r="D2718">
            <v>17</v>
          </cell>
          <cell r="E2718" t="str">
            <v>BLaST IU 17</v>
          </cell>
        </row>
        <row r="2719">
          <cell r="A2719" t="str">
            <v>Children of Joy Christian Academy</v>
          </cell>
          <cell r="B2719" t="str">
            <v>321396118</v>
          </cell>
          <cell r="C2719" t="str">
            <v>Licensed, Private Academic School</v>
          </cell>
          <cell r="D2719">
            <v>21</v>
          </cell>
          <cell r="E2719" t="str">
            <v>Carbon-Lehigh IU 21</v>
          </cell>
        </row>
        <row r="2720">
          <cell r="A2720" t="str">
            <v>Children of Promise Multipurpose Development Center Inc</v>
          </cell>
          <cell r="B2720" t="str">
            <v>360024629</v>
          </cell>
          <cell r="C2720" t="str">
            <v>Miscellaneous</v>
          </cell>
        </row>
        <row r="2721">
          <cell r="A2721" t="str">
            <v>Children of Purpose Childcare Center LLC</v>
          </cell>
          <cell r="B2721" t="str">
            <v>340236932</v>
          </cell>
          <cell r="C2721" t="str">
            <v>Miscellaneous</v>
          </cell>
        </row>
        <row r="2722">
          <cell r="A2722" t="str">
            <v>Children of the Ark Day Care</v>
          </cell>
          <cell r="B2722" t="str">
            <v>300441050</v>
          </cell>
          <cell r="C2722" t="str">
            <v>Miscellaneous</v>
          </cell>
          <cell r="D2722">
            <v>11</v>
          </cell>
          <cell r="E2722" t="str">
            <v>Tuscarora IU 11</v>
          </cell>
        </row>
        <row r="2723">
          <cell r="A2723" t="str">
            <v>Children of the Future Learning Center LLC</v>
          </cell>
          <cell r="B2723" t="str">
            <v>331515453</v>
          </cell>
          <cell r="C2723" t="str">
            <v>Miscellaneous</v>
          </cell>
        </row>
        <row r="2724">
          <cell r="A2724" t="str">
            <v>CHILDREN OF ZION'S HILL AT BEACON LIBERTY STREET</v>
          </cell>
          <cell r="B2724" t="str">
            <v>300200002</v>
          </cell>
          <cell r="C2724" t="str">
            <v>Miscellaneous</v>
          </cell>
        </row>
        <row r="2725">
          <cell r="A2725" t="str">
            <v>Children R Us</v>
          </cell>
          <cell r="B2725" t="str">
            <v>333511169</v>
          </cell>
          <cell r="C2725" t="str">
            <v>Miscellaneous</v>
          </cell>
        </row>
        <row r="2726">
          <cell r="A2726" t="str">
            <v>Children Space Learning Academy LLC</v>
          </cell>
          <cell r="B2726" t="str">
            <v>324510517</v>
          </cell>
          <cell r="C2726" t="str">
            <v>Miscellaneous</v>
          </cell>
        </row>
        <row r="2727">
          <cell r="A2727" t="str">
            <v>Children Youth Ministry</v>
          </cell>
          <cell r="B2727" t="str">
            <v>300021765</v>
          </cell>
          <cell r="C2727" t="str">
            <v>Miscellaneous</v>
          </cell>
          <cell r="D2727">
            <v>3</v>
          </cell>
          <cell r="E2727" t="str">
            <v>Allegheny IU 3</v>
          </cell>
        </row>
        <row r="2728">
          <cell r="A2728" t="str">
            <v>Children's Center for OCD and Anxiety</v>
          </cell>
          <cell r="B2728" t="str">
            <v>396467336</v>
          </cell>
          <cell r="C2728" t="str">
            <v>Act 48 Independent Provider</v>
          </cell>
        </row>
        <row r="2729">
          <cell r="A2729" t="str">
            <v>Children's Center for Treatment - Youngsville Treatment Cent</v>
          </cell>
          <cell r="B2729" t="str">
            <v>320425126</v>
          </cell>
          <cell r="C2729" t="str">
            <v>Miscellaneous</v>
          </cell>
        </row>
        <row r="2730">
          <cell r="A2730" t="str">
            <v>Children's Center for Treatment and Education - Jackson Aven</v>
          </cell>
          <cell r="B2730" t="str">
            <v>356424003</v>
          </cell>
          <cell r="C2730" t="str">
            <v>Miscellaneous</v>
          </cell>
        </row>
        <row r="2731">
          <cell r="A2731" t="str">
            <v>Children's Center for Treatment and Education - Potter Group</v>
          </cell>
          <cell r="B2731" t="str">
            <v>358425628</v>
          </cell>
          <cell r="C2731" t="str">
            <v>Miscellaneous</v>
          </cell>
        </row>
        <row r="2732">
          <cell r="A2732" t="str">
            <v>Children's Center for Treatment and Education - S. Ave Group</v>
          </cell>
          <cell r="B2732" t="str">
            <v>319426451</v>
          </cell>
          <cell r="C2732" t="str">
            <v>Miscellaneous</v>
          </cell>
        </row>
        <row r="2733">
          <cell r="A2733" t="str">
            <v>Children's Center for Treatment and Education - STAR Program</v>
          </cell>
          <cell r="B2733" t="str">
            <v>330427646</v>
          </cell>
          <cell r="C2733" t="str">
            <v>Miscellaneous</v>
          </cell>
        </row>
        <row r="2734">
          <cell r="A2734" t="str">
            <v>Children's Center of Mercer County</v>
          </cell>
          <cell r="B2734" t="str">
            <v>304430002</v>
          </cell>
          <cell r="C2734" t="str">
            <v>Miscellaneous</v>
          </cell>
          <cell r="D2734">
            <v>4</v>
          </cell>
          <cell r="E2734" t="str">
            <v>Midwestern IU 4</v>
          </cell>
        </row>
        <row r="2735">
          <cell r="A2735" t="str">
            <v>Children's Crisis Treatment Center</v>
          </cell>
          <cell r="B2735" t="str">
            <v>326510093</v>
          </cell>
          <cell r="C2735" t="str">
            <v>Act 48 Independent Provider</v>
          </cell>
        </row>
        <row r="2736">
          <cell r="A2736" t="str">
            <v>Children's Dental Health Dental Assistant School</v>
          </cell>
          <cell r="B2736" t="str">
            <v>422151209</v>
          </cell>
          <cell r="C2736" t="str">
            <v>Private Licensed School</v>
          </cell>
        </row>
        <row r="2737">
          <cell r="A2737" t="str">
            <v>Children's Dyslexia Centers, Inc</v>
          </cell>
          <cell r="B2737" t="str">
            <v>321390015</v>
          </cell>
          <cell r="C2737" t="str">
            <v>Act 48 Independent Provider</v>
          </cell>
        </row>
        <row r="2738">
          <cell r="A2738" t="str">
            <v>Children's Garden Childcare and Preschool Center</v>
          </cell>
          <cell r="B2738" t="str">
            <v>325235917</v>
          </cell>
          <cell r="C2738" t="str">
            <v>Miscellaneous</v>
          </cell>
          <cell r="D2738">
            <v>25</v>
          </cell>
          <cell r="E2738" t="str">
            <v>Delaware County IU 25</v>
          </cell>
        </row>
        <row r="2739">
          <cell r="A2739" t="str">
            <v>Children's Home of Easton</v>
          </cell>
          <cell r="B2739" t="str">
            <v>314062944</v>
          </cell>
          <cell r="C2739" t="str">
            <v>Miscellaneous</v>
          </cell>
          <cell r="D2739">
            <v>14</v>
          </cell>
          <cell r="E2739" t="str">
            <v>Berks County IU 14</v>
          </cell>
        </row>
        <row r="2740">
          <cell r="A2740" t="str">
            <v>Children's Home of Easton - Easton</v>
          </cell>
          <cell r="B2740" t="str">
            <v>320483492</v>
          </cell>
          <cell r="C2740" t="str">
            <v>Miscellaneous</v>
          </cell>
          <cell r="D2740">
            <v>20</v>
          </cell>
          <cell r="E2740" t="str">
            <v>Colonial IU 20</v>
          </cell>
        </row>
        <row r="2741">
          <cell r="A2741" t="str">
            <v>Children's Home of York Strive Group Home</v>
          </cell>
          <cell r="B2741" t="str">
            <v>312679486</v>
          </cell>
          <cell r="C2741" t="str">
            <v>Miscellaneous</v>
          </cell>
          <cell r="D2741">
            <v>12</v>
          </cell>
          <cell r="E2741" t="str">
            <v>Lincoln IU 12</v>
          </cell>
        </row>
        <row r="2742">
          <cell r="A2742" t="str">
            <v>Children's Hospital of Phila</v>
          </cell>
          <cell r="B2742" t="str">
            <v>926511074</v>
          </cell>
          <cell r="C2742" t="str">
            <v>Library</v>
          </cell>
        </row>
        <row r="2743">
          <cell r="A2743" t="str">
            <v>Children's Hospital of Pittsburgh</v>
          </cell>
          <cell r="B2743" t="str">
            <v>402028001</v>
          </cell>
          <cell r="C2743" t="str">
            <v>Library</v>
          </cell>
        </row>
        <row r="2744">
          <cell r="A2744" t="str">
            <v>Children's Hospital of Pittsburgh Family Care Connection</v>
          </cell>
          <cell r="B2744" t="str">
            <v>303020041</v>
          </cell>
          <cell r="C2744" t="str">
            <v>Miscellaneous</v>
          </cell>
          <cell r="D2744">
            <v>3</v>
          </cell>
          <cell r="E2744" t="str">
            <v>Allegheny IU 3</v>
          </cell>
        </row>
        <row r="2745">
          <cell r="A2745" t="str">
            <v>Children's Learning Institute</v>
          </cell>
          <cell r="B2745" t="str">
            <v>368514806</v>
          </cell>
          <cell r="C2745" t="str">
            <v>Miscellaneous</v>
          </cell>
        </row>
        <row r="2746">
          <cell r="A2746" t="str">
            <v>Children's Literacy Initiative</v>
          </cell>
          <cell r="B2746" t="str">
            <v>326510094</v>
          </cell>
          <cell r="C2746" t="str">
            <v>Act 48 Independent Provider</v>
          </cell>
        </row>
        <row r="2747">
          <cell r="A2747" t="str">
            <v>CHILDREN'S MUSEUM OF PITTSBURGH</v>
          </cell>
          <cell r="B2747" t="str">
            <v>300022698</v>
          </cell>
          <cell r="C2747" t="str">
            <v>Act 48 Independent Provider</v>
          </cell>
        </row>
        <row r="2748">
          <cell r="A2748" t="str">
            <v>Children's Nest Day Care Center</v>
          </cell>
          <cell r="B2748" t="str">
            <v>322397692</v>
          </cell>
          <cell r="C2748" t="str">
            <v>Miscellaneous</v>
          </cell>
        </row>
        <row r="2749">
          <cell r="A2749" t="str">
            <v>Children's Palace Day Care, Inc.</v>
          </cell>
          <cell r="B2749" t="str">
            <v>300520003</v>
          </cell>
          <cell r="C2749" t="str">
            <v>Miscellaneous</v>
          </cell>
        </row>
        <row r="2750">
          <cell r="A2750" t="str">
            <v>CHILDREN'S PALACE DAYCARE CENTER LLC</v>
          </cell>
          <cell r="B2750" t="str">
            <v>300040018</v>
          </cell>
          <cell r="C2750" t="str">
            <v>Miscellaneous</v>
          </cell>
        </row>
        <row r="2751">
          <cell r="A2751" t="str">
            <v>Children's Service Center Inc.</v>
          </cell>
          <cell r="B2751" t="str">
            <v>329353829</v>
          </cell>
          <cell r="C2751" t="str">
            <v>Act 48 Independent Provider</v>
          </cell>
        </row>
        <row r="2752">
          <cell r="A2752" t="str">
            <v>Children’s Hospital of Philadelphia – Center for Violence Pr</v>
          </cell>
          <cell r="B2752" t="str">
            <v>300511547</v>
          </cell>
          <cell r="C2752" t="str">
            <v>Act 48 Independent Provider</v>
          </cell>
        </row>
        <row r="2753">
          <cell r="A2753" t="str">
            <v>CHILDRENS ADVENTURE LEARNING CENTER</v>
          </cell>
          <cell r="B2753" t="str">
            <v>300020071</v>
          </cell>
          <cell r="C2753" t="str">
            <v>Miscellaneous</v>
          </cell>
        </row>
        <row r="2754">
          <cell r="A2754" t="str">
            <v>Childrens Aid Home Programs</v>
          </cell>
          <cell r="B2754" t="str">
            <v>300563050</v>
          </cell>
          <cell r="C2754" t="str">
            <v>Other Private, Non-Licensed Entity</v>
          </cell>
          <cell r="D2754">
            <v>8</v>
          </cell>
          <cell r="E2754" t="str">
            <v>Appalachia IU 8</v>
          </cell>
        </row>
        <row r="2755">
          <cell r="A2755" t="str">
            <v>Childrens Aid Society</v>
          </cell>
          <cell r="B2755" t="str">
            <v>300280920</v>
          </cell>
          <cell r="C2755" t="str">
            <v>Other Private, Non-Licensed Entity</v>
          </cell>
          <cell r="D2755">
            <v>12</v>
          </cell>
          <cell r="E2755" t="str">
            <v>Lincoln IU 12</v>
          </cell>
        </row>
        <row r="2756">
          <cell r="A2756" t="str">
            <v>Childrens Aid Society DCC</v>
          </cell>
          <cell r="B2756" t="str">
            <v>300171190</v>
          </cell>
          <cell r="C2756" t="str">
            <v>Other Private, Non-Licensed Entity</v>
          </cell>
          <cell r="D2756">
            <v>10</v>
          </cell>
          <cell r="E2756" t="str">
            <v>Central IU 10</v>
          </cell>
        </row>
        <row r="2757">
          <cell r="A2757" t="str">
            <v>Childrens Ark Creative Learning Cneter</v>
          </cell>
          <cell r="B2757" t="str">
            <v>356024138</v>
          </cell>
          <cell r="C2757" t="str">
            <v>Miscellaneous</v>
          </cell>
        </row>
        <row r="2758">
          <cell r="A2758" t="str">
            <v>Childrens Best Interest</v>
          </cell>
          <cell r="B2758" t="str">
            <v>300672200</v>
          </cell>
          <cell r="C2758" t="str">
            <v>Miscellaneous</v>
          </cell>
          <cell r="D2758">
            <v>12</v>
          </cell>
          <cell r="E2758" t="str">
            <v>Lincoln IU 12</v>
          </cell>
        </row>
        <row r="2759">
          <cell r="A2759" t="str">
            <v>Childrens Center for Treatment</v>
          </cell>
          <cell r="B2759" t="str">
            <v>300421535</v>
          </cell>
          <cell r="C2759" t="str">
            <v>Other Private, Non-Licensed Entity</v>
          </cell>
          <cell r="D2759">
            <v>9</v>
          </cell>
          <cell r="E2759" t="str">
            <v>Seneca Highlands IU 9</v>
          </cell>
        </row>
        <row r="2760">
          <cell r="A2760" t="str">
            <v>Childrens Center for Treatment &amp; Education DBA Beacon Light</v>
          </cell>
          <cell r="B2760" t="str">
            <v>300421460</v>
          </cell>
          <cell r="C2760" t="str">
            <v>Miscellaneous</v>
          </cell>
        </row>
        <row r="2761">
          <cell r="A2761" t="str">
            <v>Childrens Center for Treatment - Bradford</v>
          </cell>
          <cell r="B2761" t="str">
            <v>300421537</v>
          </cell>
          <cell r="C2761" t="str">
            <v>Miscellaneous</v>
          </cell>
          <cell r="D2761">
            <v>9</v>
          </cell>
          <cell r="E2761" t="str">
            <v>Seneca Highlands IU 9</v>
          </cell>
        </row>
        <row r="2762">
          <cell r="A2762" t="str">
            <v>Childrens Center for Treatment and Education</v>
          </cell>
          <cell r="B2762" t="str">
            <v>366428084</v>
          </cell>
          <cell r="C2762" t="str">
            <v>Miscellaneous</v>
          </cell>
        </row>
        <row r="2763">
          <cell r="A2763" t="str">
            <v>Childrens Center for Treatment and Education - Emerg Shelte</v>
          </cell>
          <cell r="B2763" t="str">
            <v>348420855</v>
          </cell>
          <cell r="C2763" t="str">
            <v>Miscellaneous</v>
          </cell>
        </row>
        <row r="2764">
          <cell r="A2764" t="str">
            <v>Childrens Center for Treatment and Education - Lorana Group</v>
          </cell>
          <cell r="B2764" t="str">
            <v>380427151</v>
          </cell>
          <cell r="C2764" t="str">
            <v>Miscellaneous</v>
          </cell>
        </row>
        <row r="2765">
          <cell r="A2765" t="str">
            <v>Childrens Center for Treatment and Education - School Group</v>
          </cell>
          <cell r="B2765" t="str">
            <v>337428073</v>
          </cell>
          <cell r="C2765" t="str">
            <v>Miscellaneous</v>
          </cell>
        </row>
        <row r="2766">
          <cell r="A2766" t="str">
            <v>Childrens Center for Treatment and Education - Ulster</v>
          </cell>
          <cell r="B2766" t="str">
            <v>317082618</v>
          </cell>
          <cell r="C2766" t="str">
            <v>Miscellaneous</v>
          </cell>
          <cell r="D2766">
            <v>17</v>
          </cell>
          <cell r="E2766" t="str">
            <v>BLaST IU 17</v>
          </cell>
        </row>
        <row r="2767">
          <cell r="A2767" t="str">
            <v>Childrens Center for Treatment and Education - Warren</v>
          </cell>
          <cell r="B2767" t="str">
            <v>305625800</v>
          </cell>
          <cell r="C2767" t="str">
            <v>Miscellaneous</v>
          </cell>
          <cell r="D2767">
            <v>5</v>
          </cell>
          <cell r="E2767" t="str">
            <v>Northwest Tri-County IU 5</v>
          </cell>
        </row>
        <row r="2768">
          <cell r="A2768" t="str">
            <v>Childrens Center for Treatment and Education East Main Group</v>
          </cell>
          <cell r="B2768" t="str">
            <v>340429458</v>
          </cell>
          <cell r="C2768" t="str">
            <v>Miscellaneous</v>
          </cell>
        </row>
        <row r="2769">
          <cell r="A2769" t="str">
            <v>Childrens Center for Treatment and Education William's Grou</v>
          </cell>
          <cell r="B2769" t="str">
            <v>322427558</v>
          </cell>
          <cell r="C2769" t="str">
            <v>Miscellaneous</v>
          </cell>
        </row>
        <row r="2770">
          <cell r="A2770" t="str">
            <v>Childrens Center of Wind Gap</v>
          </cell>
          <cell r="B2770" t="str">
            <v>300481480</v>
          </cell>
          <cell r="C2770" t="str">
            <v>Miscellaneous</v>
          </cell>
          <cell r="D2770">
            <v>20</v>
          </cell>
          <cell r="E2770" t="str">
            <v>Colonial IU 20</v>
          </cell>
        </row>
        <row r="2771">
          <cell r="A2771" t="str">
            <v>Childrens Center Williams</v>
          </cell>
          <cell r="B2771" t="str">
            <v>300421450</v>
          </cell>
          <cell r="C2771" t="str">
            <v>Other Private, Non-Licensed Entity</v>
          </cell>
          <cell r="D2771">
            <v>9</v>
          </cell>
          <cell r="E2771" t="str">
            <v>Seneca Highlands IU 9</v>
          </cell>
        </row>
        <row r="2772">
          <cell r="A2772" t="str">
            <v>Childrens Choice of PA Inc</v>
          </cell>
          <cell r="B2772" t="str">
            <v>300461380</v>
          </cell>
          <cell r="C2772" t="str">
            <v>Miscellaneous</v>
          </cell>
          <cell r="D2772">
            <v>23</v>
          </cell>
          <cell r="E2772" t="str">
            <v>Montgomery County IU 23</v>
          </cell>
        </row>
        <row r="2773">
          <cell r="A2773" t="str">
            <v>Childrens Christian Home Daycare, Inc.</v>
          </cell>
          <cell r="B2773" t="str">
            <v>300020050</v>
          </cell>
          <cell r="C2773" t="str">
            <v>Miscellaneous</v>
          </cell>
        </row>
        <row r="2774">
          <cell r="A2774" t="str">
            <v>Childrens Country Week Assn</v>
          </cell>
          <cell r="B2774" t="str">
            <v>300151070</v>
          </cell>
          <cell r="C2774" t="str">
            <v>Other Private, Non-Licensed Entity</v>
          </cell>
          <cell r="D2774">
            <v>24</v>
          </cell>
          <cell r="E2774" t="str">
            <v>Chester County IU 24</v>
          </cell>
        </row>
        <row r="2775">
          <cell r="A2775" t="str">
            <v>Childrens Ctr Treatment &amp; Ed</v>
          </cell>
          <cell r="B2775" t="str">
            <v>300421470</v>
          </cell>
          <cell r="C2775" t="str">
            <v>Other Private, Non-Licensed Entity</v>
          </cell>
          <cell r="D2775">
            <v>9</v>
          </cell>
          <cell r="E2775" t="str">
            <v>Seneca Highlands IU 9</v>
          </cell>
        </row>
        <row r="2776">
          <cell r="A2776" t="str">
            <v>Childrens Ctr Treatment &amp; Ed</v>
          </cell>
          <cell r="B2776" t="str">
            <v>300421475</v>
          </cell>
          <cell r="C2776" t="str">
            <v>Other Private, Non-Licensed Entity</v>
          </cell>
          <cell r="D2776">
            <v>9</v>
          </cell>
          <cell r="E2776" t="str">
            <v>Seneca Highlands IU 9</v>
          </cell>
        </row>
        <row r="2777">
          <cell r="A2777" t="str">
            <v>Childrens Ctr Treatment &amp; Ed</v>
          </cell>
          <cell r="B2777" t="str">
            <v>300421480</v>
          </cell>
          <cell r="C2777" t="str">
            <v>Other Private, Non-Licensed Entity</v>
          </cell>
          <cell r="D2777">
            <v>9</v>
          </cell>
          <cell r="E2777" t="str">
            <v>Seneca Highlands IU 9</v>
          </cell>
        </row>
        <row r="2778">
          <cell r="A2778" t="str">
            <v>Childrens Ctr Trtmnt Ed Lorana</v>
          </cell>
          <cell r="B2778" t="str">
            <v>300421520</v>
          </cell>
          <cell r="C2778" t="str">
            <v>Other Private, Non-Licensed Entity</v>
          </cell>
          <cell r="D2778">
            <v>9</v>
          </cell>
          <cell r="E2778" t="str">
            <v>Seneca Highlands IU 9</v>
          </cell>
        </row>
        <row r="2779">
          <cell r="A2779" t="str">
            <v>Childrens Ctr Trtmt Ed Potter</v>
          </cell>
          <cell r="B2779" t="str">
            <v>300421530</v>
          </cell>
          <cell r="C2779" t="str">
            <v>Other Private, Non-Licensed Entity</v>
          </cell>
          <cell r="D2779">
            <v>9</v>
          </cell>
          <cell r="E2779" t="str">
            <v>Seneca Highlands IU 9</v>
          </cell>
        </row>
        <row r="2780">
          <cell r="A2780" t="str">
            <v>Childrens Dev Program Inc</v>
          </cell>
          <cell r="B2780" t="str">
            <v>300091130</v>
          </cell>
          <cell r="C2780" t="str">
            <v>Other Private, Non-Licensed Entity</v>
          </cell>
          <cell r="D2780">
            <v>22</v>
          </cell>
          <cell r="E2780" t="str">
            <v>Bucks County IU 22</v>
          </cell>
        </row>
        <row r="2781">
          <cell r="A2781" t="str">
            <v>Childrens Development Institute LLC</v>
          </cell>
          <cell r="B2781" t="str">
            <v>335514915</v>
          </cell>
          <cell r="C2781" t="str">
            <v>Miscellaneous</v>
          </cell>
        </row>
        <row r="2782">
          <cell r="A2782" t="str">
            <v>Childrens Discovery Ctrs Inc</v>
          </cell>
          <cell r="B2782" t="str">
            <v>300558050</v>
          </cell>
          <cell r="C2782" t="str">
            <v>Miscellaneous</v>
          </cell>
          <cell r="D2782">
            <v>16</v>
          </cell>
          <cell r="E2782" t="str">
            <v>Central Susquehanna IU 16</v>
          </cell>
        </row>
        <row r="2783">
          <cell r="A2783" t="str">
            <v>Childrens Early Lrn Ctr Inc</v>
          </cell>
          <cell r="B2783" t="str">
            <v>300071930</v>
          </cell>
          <cell r="C2783" t="str">
            <v>Miscellaneous</v>
          </cell>
          <cell r="D2783">
            <v>8</v>
          </cell>
          <cell r="E2783" t="str">
            <v>Appalachia IU 8</v>
          </cell>
        </row>
        <row r="2784">
          <cell r="A2784" t="str">
            <v>Childrens Education &amp; Learning Center</v>
          </cell>
          <cell r="B2784" t="str">
            <v>320450015</v>
          </cell>
          <cell r="C2784" t="str">
            <v>Licensed, Private Academic School</v>
          </cell>
          <cell r="D2784">
            <v>20</v>
          </cell>
          <cell r="E2784" t="str">
            <v>Colonial IU 20</v>
          </cell>
        </row>
        <row r="2785">
          <cell r="A2785" t="str">
            <v>Childrens Express Inc</v>
          </cell>
          <cell r="B2785" t="str">
            <v>300110008</v>
          </cell>
          <cell r="C2785" t="str">
            <v>Miscellaneous</v>
          </cell>
        </row>
        <row r="2786">
          <cell r="A2786" t="str">
            <v>Childrens Express Lrn &amp; DCC</v>
          </cell>
          <cell r="B2786" t="str">
            <v>300211190</v>
          </cell>
          <cell r="C2786" t="str">
            <v>Miscellaneous</v>
          </cell>
          <cell r="D2786">
            <v>15</v>
          </cell>
          <cell r="E2786" t="str">
            <v>Capital Area IU 15</v>
          </cell>
        </row>
        <row r="2787">
          <cell r="A2787" t="str">
            <v>Childrens Family Ctr</v>
          </cell>
          <cell r="B2787" t="str">
            <v>300211200</v>
          </cell>
          <cell r="C2787" t="str">
            <v>Other Private, Non-Licensed Entity</v>
          </cell>
          <cell r="D2787">
            <v>15</v>
          </cell>
          <cell r="E2787" t="str">
            <v>Capital Area IU 15</v>
          </cell>
        </row>
        <row r="2788">
          <cell r="A2788" t="str">
            <v>Childrens Garden of St Johns Lutheran Church</v>
          </cell>
          <cell r="B2788" t="str">
            <v>215210008</v>
          </cell>
          <cell r="C2788" t="str">
            <v>Nonpublic, Non-Licensed School</v>
          </cell>
          <cell r="D2788">
            <v>15</v>
          </cell>
          <cell r="E2788" t="str">
            <v>Capital Area IU 15</v>
          </cell>
        </row>
        <row r="2789">
          <cell r="A2789" t="str">
            <v>Childrens Garden One Inc</v>
          </cell>
          <cell r="B2789" t="str">
            <v>371238211</v>
          </cell>
          <cell r="C2789" t="str">
            <v>Miscellaneous</v>
          </cell>
        </row>
        <row r="2790">
          <cell r="A2790" t="str">
            <v>Childrens Garden Preschool</v>
          </cell>
          <cell r="B2790" t="str">
            <v>320480037</v>
          </cell>
          <cell r="C2790" t="str">
            <v>Licensed, Private Academic School</v>
          </cell>
          <cell r="D2790">
            <v>20</v>
          </cell>
          <cell r="E2790" t="str">
            <v>Colonial IU 20</v>
          </cell>
        </row>
        <row r="2791">
          <cell r="A2791" t="str">
            <v>Childrens Home Bradfd Walker H</v>
          </cell>
          <cell r="B2791" t="str">
            <v>300421540</v>
          </cell>
          <cell r="C2791" t="str">
            <v>Other Private, Non-Licensed Entity</v>
          </cell>
          <cell r="D2791">
            <v>9</v>
          </cell>
          <cell r="E2791" t="str">
            <v>Seneca Highlands IU 9</v>
          </cell>
        </row>
        <row r="2792">
          <cell r="A2792" t="str">
            <v>Childrens Home George St Home</v>
          </cell>
          <cell r="B2792" t="str">
            <v>300671010</v>
          </cell>
          <cell r="C2792" t="str">
            <v>Other Private, Non-Licensed Entity</v>
          </cell>
          <cell r="D2792">
            <v>12</v>
          </cell>
          <cell r="E2792" t="str">
            <v>Lincoln IU 12</v>
          </cell>
        </row>
        <row r="2793">
          <cell r="A2793" t="str">
            <v>Childrens Home of Easton</v>
          </cell>
          <cell r="B2793" t="str">
            <v>300481500</v>
          </cell>
          <cell r="C2793" t="str">
            <v>Other Private, Non-Licensed Entity</v>
          </cell>
          <cell r="D2793">
            <v>20</v>
          </cell>
          <cell r="E2793" t="str">
            <v>Colonial IU 20</v>
          </cell>
        </row>
        <row r="2794">
          <cell r="A2794" t="str">
            <v>Childrens Home of Easton - Baumann Cottage</v>
          </cell>
          <cell r="B2794" t="str">
            <v>120483692</v>
          </cell>
          <cell r="C2794" t="str">
            <v>Other Private, Non-Licensed Entity</v>
          </cell>
          <cell r="D2794">
            <v>20</v>
          </cell>
          <cell r="E2794" t="str">
            <v>Colonial IU 20</v>
          </cell>
        </row>
        <row r="2795">
          <cell r="A2795" t="str">
            <v>Childrens Home of Easton - Northampton St</v>
          </cell>
          <cell r="B2795" t="str">
            <v>120480066</v>
          </cell>
          <cell r="C2795" t="str">
            <v>Other Private, Non-Licensed Entity</v>
          </cell>
          <cell r="D2795">
            <v>20</v>
          </cell>
          <cell r="E2795" t="str">
            <v>Colonial IU 20</v>
          </cell>
        </row>
        <row r="2796">
          <cell r="A2796" t="str">
            <v>Childrens Home of York</v>
          </cell>
          <cell r="B2796" t="str">
            <v>300671000</v>
          </cell>
          <cell r="C2796" t="str">
            <v>Other Private, Non-Licensed Entity</v>
          </cell>
          <cell r="D2796">
            <v>12</v>
          </cell>
          <cell r="E2796" t="str">
            <v>Lincoln IU 12</v>
          </cell>
        </row>
        <row r="2797">
          <cell r="A2797" t="str">
            <v>Childrens Home Of York - Girl's Shelter</v>
          </cell>
          <cell r="B2797" t="str">
            <v>312670003</v>
          </cell>
          <cell r="C2797" t="str">
            <v>Miscellaneous</v>
          </cell>
          <cell r="D2797">
            <v>12</v>
          </cell>
          <cell r="E2797" t="str">
            <v>Lincoln IU 12</v>
          </cell>
        </row>
        <row r="2798">
          <cell r="A2798" t="str">
            <v>Childrens Home Reading Gr H</v>
          </cell>
          <cell r="B2798" t="str">
            <v>300061480</v>
          </cell>
          <cell r="C2798" t="str">
            <v>Other Private, Non-Licensed Entity</v>
          </cell>
          <cell r="D2798">
            <v>14</v>
          </cell>
          <cell r="E2798" t="str">
            <v>Berks County IU 14</v>
          </cell>
        </row>
        <row r="2799">
          <cell r="A2799" t="str">
            <v>Childrens Hour</v>
          </cell>
          <cell r="B2799" t="str">
            <v>300461545</v>
          </cell>
          <cell r="C2799" t="str">
            <v>Miscellaneous</v>
          </cell>
          <cell r="D2799">
            <v>23</v>
          </cell>
          <cell r="E2799" t="str">
            <v>Montgomery County IU 23</v>
          </cell>
        </row>
        <row r="2800">
          <cell r="A2800" t="str">
            <v>Childrens House of Exton</v>
          </cell>
          <cell r="B2800" t="str">
            <v>300150630</v>
          </cell>
          <cell r="C2800" t="str">
            <v>Licensed, Private Academic School</v>
          </cell>
          <cell r="D2800">
            <v>24</v>
          </cell>
          <cell r="E2800" t="str">
            <v>Chester County IU 24</v>
          </cell>
        </row>
        <row r="2801">
          <cell r="A2801" t="str">
            <v>Childrens House of Philadelphia</v>
          </cell>
          <cell r="B2801" t="str">
            <v>326517070</v>
          </cell>
          <cell r="C2801" t="str">
            <v>Licensed, Private Academic School</v>
          </cell>
          <cell r="D2801">
            <v>26</v>
          </cell>
          <cell r="E2801" t="str">
            <v>Philadelphia IU 26</v>
          </cell>
        </row>
        <row r="2802">
          <cell r="A2802" t="str">
            <v>Childrens Intl Summer V</v>
          </cell>
          <cell r="B2802" t="str">
            <v>300461560</v>
          </cell>
          <cell r="C2802" t="str">
            <v>Other Private, Non-Licensed Entity</v>
          </cell>
          <cell r="D2802">
            <v>23</v>
          </cell>
          <cell r="E2802" t="str">
            <v>Montgomery County IU 23</v>
          </cell>
        </row>
        <row r="2803">
          <cell r="A2803" t="str">
            <v>CHILDRENS LEARNING &amp; DEVEL CTR</v>
          </cell>
          <cell r="B2803" t="str">
            <v>300020068</v>
          </cell>
          <cell r="C2803" t="str">
            <v>Miscellaneous</v>
          </cell>
        </row>
        <row r="2804">
          <cell r="A2804" t="str">
            <v>Childrens Learning Arc</v>
          </cell>
          <cell r="B2804" t="str">
            <v>305512740</v>
          </cell>
          <cell r="C2804" t="str">
            <v>Miscellaneous</v>
          </cell>
        </row>
        <row r="2805">
          <cell r="A2805" t="str">
            <v>Childrens Learning CT D</v>
          </cell>
          <cell r="B2805" t="str">
            <v>300091260</v>
          </cell>
          <cell r="C2805" t="str">
            <v>Miscellaneous</v>
          </cell>
          <cell r="D2805">
            <v>22</v>
          </cell>
          <cell r="E2805" t="str">
            <v>Bucks County IU 22</v>
          </cell>
        </row>
        <row r="2806">
          <cell r="A2806" t="str">
            <v>Childrens Palace</v>
          </cell>
          <cell r="B2806" t="str">
            <v>300040002</v>
          </cell>
          <cell r="C2806" t="str">
            <v>Miscellaneous</v>
          </cell>
        </row>
        <row r="2807">
          <cell r="A2807" t="str">
            <v>CHILDRENS PALACE LLC</v>
          </cell>
          <cell r="B2807" t="str">
            <v>300580001</v>
          </cell>
          <cell r="C2807" t="str">
            <v>Miscellaneous</v>
          </cell>
        </row>
        <row r="2808">
          <cell r="A2808" t="str">
            <v>Childrens Patch Learning Center</v>
          </cell>
          <cell r="B2808" t="str">
            <v>300100003</v>
          </cell>
          <cell r="C2808" t="str">
            <v>Miscellaneous</v>
          </cell>
        </row>
        <row r="2809">
          <cell r="A2809" t="str">
            <v>Childrens Playhouse Early Learning</v>
          </cell>
          <cell r="B2809" t="str">
            <v>344514337</v>
          </cell>
          <cell r="C2809" t="str">
            <v>Miscellaneous</v>
          </cell>
        </row>
        <row r="2810">
          <cell r="A2810" t="str">
            <v>Childrens Positive Palace</v>
          </cell>
          <cell r="B2810" t="str">
            <v>393515707</v>
          </cell>
          <cell r="C2810" t="str">
            <v>Miscellaneous</v>
          </cell>
        </row>
        <row r="2811">
          <cell r="A2811" t="str">
            <v>Childrens Pty Inc</v>
          </cell>
          <cell r="B2811" t="str">
            <v>300091180</v>
          </cell>
          <cell r="C2811" t="str">
            <v>Other Private, Non-Licensed Entity</v>
          </cell>
          <cell r="D2811">
            <v>22</v>
          </cell>
          <cell r="E2811" t="str">
            <v>Bucks County IU 22</v>
          </cell>
        </row>
        <row r="2812">
          <cell r="A2812" t="str">
            <v>Childrens Rehabilitation Hosp</v>
          </cell>
          <cell r="B2812" t="str">
            <v>300512940</v>
          </cell>
          <cell r="C2812" t="str">
            <v>Other Private, Non-Licensed Entity</v>
          </cell>
          <cell r="D2812">
            <v>26</v>
          </cell>
          <cell r="E2812" t="str">
            <v>Philadelphia IU 26</v>
          </cell>
        </row>
        <row r="2813">
          <cell r="A2813" t="str">
            <v>Childrens School At St Johns</v>
          </cell>
          <cell r="B2813" t="str">
            <v>300461570</v>
          </cell>
          <cell r="C2813" t="str">
            <v>Licensed, Private Academic School</v>
          </cell>
          <cell r="D2813">
            <v>23</v>
          </cell>
          <cell r="E2813" t="str">
            <v>Montgomery County IU 23</v>
          </cell>
        </row>
        <row r="2814">
          <cell r="A2814" t="str">
            <v>Childrens School of Villanova University</v>
          </cell>
          <cell r="B2814" t="str">
            <v>300230800</v>
          </cell>
          <cell r="C2814" t="str">
            <v>Licensed, Private Academic School</v>
          </cell>
          <cell r="D2814">
            <v>24</v>
          </cell>
          <cell r="E2814" t="str">
            <v>Chester County IU 24</v>
          </cell>
        </row>
        <row r="2815">
          <cell r="A2815" t="str">
            <v>Childrens Schoolhouse of Collegeville</v>
          </cell>
          <cell r="B2815" t="str">
            <v>325460000</v>
          </cell>
          <cell r="C2815" t="str">
            <v>Licensed, Private Academic School</v>
          </cell>
          <cell r="D2815">
            <v>23</v>
          </cell>
          <cell r="E2815" t="str">
            <v>Montgomery County IU 23</v>
          </cell>
        </row>
        <row r="2816">
          <cell r="A2816" t="str">
            <v>Childrens Service Erie Co</v>
          </cell>
          <cell r="B2816" t="str">
            <v>300250780</v>
          </cell>
          <cell r="C2816" t="str">
            <v>Other Private, Non-Licensed Entity</v>
          </cell>
          <cell r="D2816">
            <v>5</v>
          </cell>
          <cell r="E2816" t="str">
            <v>Northwest Tri-County IU 5</v>
          </cell>
        </row>
        <row r="2817">
          <cell r="A2817" t="str">
            <v>Childrens Services of W PA</v>
          </cell>
          <cell r="B2817" t="str">
            <v>300021680</v>
          </cell>
          <cell r="C2817" t="str">
            <v>Other Private, Non-Licensed Entity</v>
          </cell>
          <cell r="D2817">
            <v>2</v>
          </cell>
          <cell r="E2817" t="str">
            <v>Pittsburgh-Mt Oliver IU 2</v>
          </cell>
        </row>
        <row r="2818">
          <cell r="A2818" t="str">
            <v>CHILDRENS VILLAGE</v>
          </cell>
          <cell r="B2818" t="str">
            <v>300512637</v>
          </cell>
          <cell r="C2818" t="str">
            <v>Act 48 Independent Provider</v>
          </cell>
        </row>
        <row r="2819">
          <cell r="A2819" t="str">
            <v>Childrens Village</v>
          </cell>
          <cell r="B2819" t="str">
            <v>300512910</v>
          </cell>
          <cell r="C2819" t="str">
            <v>Other Private, Non-Licensed Entity</v>
          </cell>
          <cell r="D2819">
            <v>26</v>
          </cell>
          <cell r="E2819" t="str">
            <v>Philadelphia IU 26</v>
          </cell>
        </row>
        <row r="2820">
          <cell r="A2820" t="str">
            <v>Childs Choice Montessori School</v>
          </cell>
          <cell r="B2820" t="str">
            <v>320481226</v>
          </cell>
          <cell r="C2820" t="str">
            <v>Licensed, Private Academic School</v>
          </cell>
          <cell r="D2820">
            <v>20</v>
          </cell>
          <cell r="E2820" t="str">
            <v>Colonial IU 20</v>
          </cell>
        </row>
        <row r="2821">
          <cell r="A2821" t="str">
            <v>Childs First Step</v>
          </cell>
          <cell r="B2821" t="str">
            <v>300510057</v>
          </cell>
          <cell r="C2821" t="str">
            <v>Miscellaneous</v>
          </cell>
        </row>
        <row r="2822">
          <cell r="A2822" t="str">
            <v>Childs Way</v>
          </cell>
          <cell r="B2822" t="str">
            <v>300020004</v>
          </cell>
          <cell r="C2822" t="str">
            <v>Miscellaneous</v>
          </cell>
        </row>
        <row r="2823">
          <cell r="A2823" t="str">
            <v>Childs World</v>
          </cell>
          <cell r="B2823" t="str">
            <v>322090025</v>
          </cell>
          <cell r="C2823" t="str">
            <v>Licensed, Private Academic School</v>
          </cell>
          <cell r="D2823">
            <v>22</v>
          </cell>
          <cell r="E2823" t="str">
            <v>Bucks County IU 22</v>
          </cell>
        </row>
        <row r="2824">
          <cell r="A2824" t="str">
            <v>Childs World</v>
          </cell>
          <cell r="B2824" t="str">
            <v>322090029</v>
          </cell>
          <cell r="C2824" t="str">
            <v>Licensed, Private Academic School</v>
          </cell>
          <cell r="D2824">
            <v>22</v>
          </cell>
          <cell r="E2824" t="str">
            <v>Bucks County IU 22</v>
          </cell>
        </row>
        <row r="2825">
          <cell r="A2825" t="str">
            <v>Childtime Childcare Inc</v>
          </cell>
          <cell r="B2825" t="str">
            <v>370159610</v>
          </cell>
          <cell r="C2825" t="str">
            <v>Miscellaneous</v>
          </cell>
        </row>
        <row r="2826">
          <cell r="A2826" t="str">
            <v>Childtowne Montessori School</v>
          </cell>
          <cell r="B2826" t="str">
            <v>300091150</v>
          </cell>
          <cell r="C2826" t="str">
            <v>Licensed, Private Academic School</v>
          </cell>
          <cell r="D2826">
            <v>22</v>
          </cell>
          <cell r="E2826" t="str">
            <v>Bucks County IU 22</v>
          </cell>
        </row>
        <row r="2827">
          <cell r="A2827" t="str">
            <v>Childworks Inc</v>
          </cell>
          <cell r="B2827" t="str">
            <v>300461730</v>
          </cell>
          <cell r="C2827" t="str">
            <v>Licensed, Private Academic School</v>
          </cell>
          <cell r="D2827">
            <v>23</v>
          </cell>
          <cell r="E2827" t="str">
            <v>Montgomery County IU 23</v>
          </cell>
        </row>
        <row r="2828">
          <cell r="A2828" t="str">
            <v>Chillisquaque Valley Parc Sch</v>
          </cell>
          <cell r="B2828" t="str">
            <v>216470303</v>
          </cell>
          <cell r="C2828" t="str">
            <v>Nonpublic, Non-Licensed School</v>
          </cell>
          <cell r="D2828">
            <v>16</v>
          </cell>
          <cell r="E2828" t="str">
            <v>Central Susquehanna IU 16</v>
          </cell>
        </row>
        <row r="2829">
          <cell r="A2829" t="str">
            <v>Chinatown Learning Center</v>
          </cell>
          <cell r="B2829" t="str">
            <v>300510012</v>
          </cell>
          <cell r="C2829" t="str">
            <v>Miscellaneous</v>
          </cell>
        </row>
        <row r="2830">
          <cell r="A2830" t="str">
            <v>Chinatown Learning Center</v>
          </cell>
          <cell r="B2830" t="str">
            <v>326510004</v>
          </cell>
          <cell r="C2830" t="str">
            <v>Miscellaneous</v>
          </cell>
          <cell r="D2830">
            <v>26</v>
          </cell>
          <cell r="E2830" t="str">
            <v>Philadelphia IU 26</v>
          </cell>
        </row>
        <row r="2831">
          <cell r="A2831" t="str">
            <v>Chipola College</v>
          </cell>
          <cell r="B2831" t="str">
            <v>438003987</v>
          </cell>
          <cell r="C2831" t="str">
            <v>Non-Approved Out of State College and University</v>
          </cell>
        </row>
        <row r="2832">
          <cell r="A2832" t="str">
            <v>Chippewa Branch Library</v>
          </cell>
          <cell r="B2832" t="str">
            <v>927040305</v>
          </cell>
          <cell r="C2832" t="str">
            <v>Library</v>
          </cell>
        </row>
        <row r="2833">
          <cell r="A2833" t="str">
            <v>Chippewa Noahs Ark LLC</v>
          </cell>
          <cell r="B2833" t="str">
            <v>300043255</v>
          </cell>
          <cell r="C2833" t="str">
            <v>Miscellaneous</v>
          </cell>
          <cell r="D2833">
            <v>27</v>
          </cell>
          <cell r="E2833" t="str">
            <v>Beaver Valley IU 27</v>
          </cell>
        </row>
        <row r="2834">
          <cell r="A2834" t="str">
            <v>Choctaw Ridge Academy</v>
          </cell>
          <cell r="B2834" t="str">
            <v>300091217</v>
          </cell>
          <cell r="C2834" t="str">
            <v>Miscellaneous</v>
          </cell>
          <cell r="D2834">
            <v>22</v>
          </cell>
          <cell r="E2834" t="str">
            <v>Bucks County IU 22</v>
          </cell>
        </row>
        <row r="2835">
          <cell r="A2835" t="str">
            <v>Choice Child Care Inc</v>
          </cell>
          <cell r="B2835" t="str">
            <v>300651880</v>
          </cell>
          <cell r="C2835" t="str">
            <v>Other Private, Non-Licensed Entity</v>
          </cell>
          <cell r="D2835">
            <v>7</v>
          </cell>
          <cell r="E2835" t="str">
            <v>Westmoreland IU 7</v>
          </cell>
        </row>
        <row r="2836">
          <cell r="A2836" t="str">
            <v>Choices Academy &amp; Learning Center</v>
          </cell>
          <cell r="B2836" t="str">
            <v>354513014</v>
          </cell>
          <cell r="C2836" t="str">
            <v>Miscellaneous</v>
          </cell>
        </row>
        <row r="2837">
          <cell r="A2837" t="str">
            <v>CHOR Day Academy</v>
          </cell>
          <cell r="B2837" t="str">
            <v>314060029</v>
          </cell>
          <cell r="C2837" t="str">
            <v>Licensed, Private Academic School</v>
          </cell>
          <cell r="D2837">
            <v>14</v>
          </cell>
          <cell r="E2837" t="str">
            <v>Berks County IU 14</v>
          </cell>
        </row>
        <row r="2838">
          <cell r="A2838" t="str">
            <v>CHOR Youth and Family Services Inc</v>
          </cell>
          <cell r="B2838" t="str">
            <v>300061540</v>
          </cell>
          <cell r="C2838" t="str">
            <v>Other Private, Non-Licensed Entity</v>
          </cell>
          <cell r="D2838">
            <v>14</v>
          </cell>
          <cell r="E2838" t="str">
            <v>Berks County IU 14</v>
          </cell>
        </row>
        <row r="2839">
          <cell r="A2839" t="str">
            <v>Chowan University</v>
          </cell>
          <cell r="B2839" t="str">
            <v>476006407</v>
          </cell>
          <cell r="C2839" t="str">
            <v>Non-Approved Out of State College and University</v>
          </cell>
        </row>
        <row r="2840">
          <cell r="A2840" t="str">
            <v>Chrichelles Childcare LLC</v>
          </cell>
          <cell r="B2840" t="str">
            <v>373377079</v>
          </cell>
          <cell r="C2840" t="str">
            <v>Miscellaneous</v>
          </cell>
        </row>
        <row r="2841">
          <cell r="A2841" t="str">
            <v>Chrissy Moyes Cuddlebugs Daycare Center</v>
          </cell>
          <cell r="B2841" t="str">
            <v>368041208</v>
          </cell>
          <cell r="C2841" t="str">
            <v>Miscellaneous</v>
          </cell>
        </row>
        <row r="2842">
          <cell r="A2842" t="str">
            <v>CHRIST CENTERED COMMUNITY CHURCH</v>
          </cell>
          <cell r="B2842" t="str">
            <v>323112681</v>
          </cell>
          <cell r="C2842" t="str">
            <v>Miscellaneous</v>
          </cell>
        </row>
        <row r="2843">
          <cell r="A2843" t="str">
            <v>CHRIST COMMUNITY CHURCH DBA ABBAS HOUSE DAYCARE</v>
          </cell>
          <cell r="B2843" t="str">
            <v>385143505</v>
          </cell>
          <cell r="C2843" t="str">
            <v>Miscellaneous</v>
          </cell>
        </row>
        <row r="2844">
          <cell r="A2844" t="str">
            <v>Christ Cornerstone Productions Academy LLC</v>
          </cell>
          <cell r="B2844" t="str">
            <v>312223348</v>
          </cell>
          <cell r="C2844" t="str">
            <v>Miscellaneous</v>
          </cell>
        </row>
        <row r="2845">
          <cell r="A2845" t="str">
            <v>Christ Ind Baptist Academy</v>
          </cell>
          <cell r="B2845" t="str">
            <v>226511072</v>
          </cell>
          <cell r="C2845" t="str">
            <v>Nonpublic, Non-Licensed School</v>
          </cell>
          <cell r="D2845">
            <v>26</v>
          </cell>
          <cell r="E2845" t="str">
            <v>Philadelphia IU 26</v>
          </cell>
        </row>
        <row r="2846">
          <cell r="A2846" t="str">
            <v>Christ Lutheran Child Development Center</v>
          </cell>
          <cell r="B2846" t="str">
            <v>300671350</v>
          </cell>
          <cell r="C2846" t="str">
            <v>Other Private, Non-Licensed Entity</v>
          </cell>
          <cell r="D2846">
            <v>12</v>
          </cell>
          <cell r="E2846" t="str">
            <v>Lincoln IU 12</v>
          </cell>
        </row>
        <row r="2847">
          <cell r="A2847" t="str">
            <v>Christ Lutheran Church</v>
          </cell>
          <cell r="B2847" t="str">
            <v>300670005</v>
          </cell>
          <cell r="C2847" t="str">
            <v>Miscellaneous</v>
          </cell>
        </row>
        <row r="2848">
          <cell r="A2848" t="str">
            <v>Christ Lutheran Community Outreach Corporation</v>
          </cell>
          <cell r="B2848" t="str">
            <v>373238187</v>
          </cell>
          <cell r="C2848" t="str">
            <v>Miscellaneous</v>
          </cell>
        </row>
        <row r="2849">
          <cell r="A2849" t="str">
            <v>Christ Memorial Lutheran School</v>
          </cell>
          <cell r="B2849" t="str">
            <v>224151662</v>
          </cell>
          <cell r="C2849" t="str">
            <v>Licensed, Private Academic School</v>
          </cell>
          <cell r="D2849">
            <v>24</v>
          </cell>
          <cell r="E2849" t="str">
            <v>Chester County IU 24</v>
          </cell>
        </row>
        <row r="2850">
          <cell r="A2850" t="str">
            <v>Christ of Calvary Community Development Corp</v>
          </cell>
          <cell r="B2850" t="str">
            <v>367511402</v>
          </cell>
          <cell r="C2850" t="str">
            <v>Miscellaneous</v>
          </cell>
        </row>
        <row r="2851">
          <cell r="A2851" t="str">
            <v>Christ of Calvary Covenant Church</v>
          </cell>
          <cell r="B2851" t="str">
            <v>372519972</v>
          </cell>
          <cell r="C2851" t="str">
            <v>Miscellaneous</v>
          </cell>
        </row>
        <row r="2852">
          <cell r="A2852" t="str">
            <v>Christ the Divine Tchr Cath Ac</v>
          </cell>
          <cell r="B2852" t="str">
            <v>203027965</v>
          </cell>
          <cell r="C2852" t="str">
            <v>Nonpublic, Non-Licensed School</v>
          </cell>
          <cell r="D2852">
            <v>3</v>
          </cell>
          <cell r="E2852" t="str">
            <v>Allegheny IU 3</v>
          </cell>
        </row>
        <row r="2853">
          <cell r="A2853" t="str">
            <v>Christ the Divine Teacher School</v>
          </cell>
          <cell r="B2853" t="str">
            <v>207652605</v>
          </cell>
          <cell r="C2853" t="str">
            <v>Nonpublic, Non-Licensed School</v>
          </cell>
          <cell r="D2853">
            <v>7</v>
          </cell>
          <cell r="E2853" t="str">
            <v>Westmoreland IU 7</v>
          </cell>
        </row>
        <row r="2854">
          <cell r="A2854" t="str">
            <v>Christ the King</v>
          </cell>
          <cell r="B2854" t="str">
            <v>300041645</v>
          </cell>
          <cell r="C2854" t="str">
            <v>Other Private, Non-Licensed Entity</v>
          </cell>
          <cell r="D2854">
            <v>27</v>
          </cell>
          <cell r="E2854" t="str">
            <v>Beaver Valley IU 27</v>
          </cell>
        </row>
        <row r="2855">
          <cell r="A2855" t="str">
            <v>Christ the King</v>
          </cell>
          <cell r="B2855" t="str">
            <v>300391480</v>
          </cell>
          <cell r="C2855" t="str">
            <v>Miscellaneous</v>
          </cell>
          <cell r="D2855">
            <v>21</v>
          </cell>
          <cell r="E2855" t="str">
            <v>Carbon-Lehigh IU 21</v>
          </cell>
        </row>
        <row r="2856">
          <cell r="A2856" t="str">
            <v>Christ the King School</v>
          </cell>
          <cell r="B2856" t="str">
            <v>226511102</v>
          </cell>
          <cell r="C2856" t="str">
            <v>Nonpublic, Non-Licensed School</v>
          </cell>
          <cell r="D2856">
            <v>26</v>
          </cell>
          <cell r="E2856" t="str">
            <v>Philadelphia IU 26</v>
          </cell>
        </row>
        <row r="2857">
          <cell r="A2857" t="str">
            <v>Christ the King Seminary</v>
          </cell>
          <cell r="B2857" t="str">
            <v>449004968</v>
          </cell>
          <cell r="C2857" t="str">
            <v>Non-Approved Out of State College and University</v>
          </cell>
        </row>
        <row r="2858">
          <cell r="A2858" t="str">
            <v>Christ the Saviour Seminary</v>
          </cell>
          <cell r="B2858" t="str">
            <v>408111355</v>
          </cell>
          <cell r="C2858" t="str">
            <v>Theological Seminary</v>
          </cell>
        </row>
        <row r="2859">
          <cell r="A2859" t="str">
            <v>CHRISTIAN &amp; MISSIONARY ALLEGHENY CTR ALLIANCE CHURCH</v>
          </cell>
          <cell r="B2859" t="str">
            <v>356020695</v>
          </cell>
          <cell r="C2859" t="str">
            <v>Miscellaneous</v>
          </cell>
        </row>
        <row r="2860">
          <cell r="A2860" t="str">
            <v>Christian Academy</v>
          </cell>
          <cell r="B2860" t="str">
            <v>225231652</v>
          </cell>
          <cell r="C2860" t="str">
            <v>Nonpublic, Non-Licensed School</v>
          </cell>
          <cell r="D2860">
            <v>25</v>
          </cell>
          <cell r="E2860" t="str">
            <v>Delaware County IU 25</v>
          </cell>
        </row>
        <row r="2861">
          <cell r="A2861" t="str">
            <v>CHRISTIAN AND MISSIONARY ALLIANCE CHURCH OF CORRY</v>
          </cell>
          <cell r="B2861" t="str">
            <v>300250011</v>
          </cell>
          <cell r="C2861" t="str">
            <v>Miscellaneous</v>
          </cell>
        </row>
        <row r="2862">
          <cell r="A2862" t="str">
            <v>Christian Brothers University</v>
          </cell>
          <cell r="B2862" t="str">
            <v>410009783</v>
          </cell>
          <cell r="C2862" t="str">
            <v>Non-Approved Out of State College and University</v>
          </cell>
        </row>
        <row r="2863">
          <cell r="A2863" t="str">
            <v>Christian Camp Pamadeva</v>
          </cell>
          <cell r="B2863" t="str">
            <v>300671360</v>
          </cell>
          <cell r="C2863" t="str">
            <v>Other Private, Non-Licensed Entity</v>
          </cell>
          <cell r="D2863">
            <v>12</v>
          </cell>
          <cell r="E2863" t="str">
            <v>Lincoln IU 12</v>
          </cell>
        </row>
        <row r="2864">
          <cell r="A2864" t="str">
            <v>Christian Church in PA</v>
          </cell>
          <cell r="B2864" t="str">
            <v>300021770</v>
          </cell>
          <cell r="C2864" t="str">
            <v>Other Private, Non-Licensed Entity</v>
          </cell>
          <cell r="D2864">
            <v>3</v>
          </cell>
          <cell r="E2864" t="str">
            <v>Allegheny IU 3</v>
          </cell>
        </row>
        <row r="2865">
          <cell r="A2865" t="str">
            <v>Christian Herald Association DBA The Bowery Mission</v>
          </cell>
          <cell r="B2865" t="str">
            <v>103009595</v>
          </cell>
          <cell r="C2865" t="str">
            <v>Other Private, Non-Licensed Entity</v>
          </cell>
          <cell r="D2865">
            <v>3</v>
          </cell>
          <cell r="E2865" t="str">
            <v>Allegheny IU 3</v>
          </cell>
        </row>
        <row r="2866">
          <cell r="A2866" t="str">
            <v>Christian Herald Child Home</v>
          </cell>
          <cell r="B2866" t="str">
            <v>300002050</v>
          </cell>
          <cell r="C2866" t="str">
            <v>Other Private, Non-Licensed Entity</v>
          </cell>
          <cell r="D2866">
            <v>3</v>
          </cell>
          <cell r="E2866" t="str">
            <v>Allegheny IU 3</v>
          </cell>
        </row>
        <row r="2867">
          <cell r="A2867" t="str">
            <v>Christian Home of Johnstown in</v>
          </cell>
          <cell r="B2867" t="str">
            <v>300111590</v>
          </cell>
          <cell r="C2867" t="str">
            <v>Other Private, Non-Licensed Entity</v>
          </cell>
          <cell r="D2867">
            <v>8</v>
          </cell>
          <cell r="E2867" t="str">
            <v>Appalachia IU 8</v>
          </cell>
        </row>
        <row r="2868">
          <cell r="A2868" t="str">
            <v>Christian Hope Baptist Church</v>
          </cell>
          <cell r="B2868" t="str">
            <v>300512885</v>
          </cell>
          <cell r="C2868" t="str">
            <v>Miscellaneous</v>
          </cell>
          <cell r="D2868">
            <v>26</v>
          </cell>
          <cell r="E2868" t="str">
            <v>Philadelphia IU 26</v>
          </cell>
        </row>
        <row r="2869">
          <cell r="A2869" t="str">
            <v>Christian Life Academy</v>
          </cell>
          <cell r="B2869" t="str">
            <v>206611404</v>
          </cell>
          <cell r="C2869" t="str">
            <v>Nonpublic, Non-Licensed School</v>
          </cell>
          <cell r="D2869">
            <v>6</v>
          </cell>
          <cell r="E2869" t="str">
            <v>Riverview IU 6</v>
          </cell>
        </row>
        <row r="2870">
          <cell r="A2870" t="str">
            <v>Christian Life Assembly</v>
          </cell>
          <cell r="B2870" t="str">
            <v>321455297</v>
          </cell>
          <cell r="C2870" t="str">
            <v>Miscellaneous</v>
          </cell>
        </row>
        <row r="2871">
          <cell r="A2871" t="str">
            <v>Christian Life College</v>
          </cell>
          <cell r="B2871" t="str">
            <v>432003372</v>
          </cell>
          <cell r="C2871" t="str">
            <v>Non-Approved Out of State College and University</v>
          </cell>
        </row>
        <row r="2872">
          <cell r="A2872" t="str">
            <v>Christian Light School</v>
          </cell>
          <cell r="B2872" t="str">
            <v>208050655</v>
          </cell>
          <cell r="C2872" t="str">
            <v>Nonpublic, Non-Licensed School</v>
          </cell>
          <cell r="D2872">
            <v>8</v>
          </cell>
          <cell r="E2872" t="str">
            <v>Appalachia IU 8</v>
          </cell>
        </row>
        <row r="2873">
          <cell r="A2873" t="str">
            <v>CHRISTIAN LOVE MINISTRIES DAY CARE INC</v>
          </cell>
          <cell r="B2873" t="str">
            <v>382222680</v>
          </cell>
          <cell r="C2873" t="str">
            <v>Miscellaneous</v>
          </cell>
        </row>
        <row r="2874">
          <cell r="A2874" t="str">
            <v>Christian Ministries of Apostolic Faith Church</v>
          </cell>
          <cell r="B2874" t="str">
            <v>305251375</v>
          </cell>
          <cell r="C2874" t="str">
            <v>Miscellaneous</v>
          </cell>
          <cell r="D2874">
            <v>5</v>
          </cell>
          <cell r="E2874" t="str">
            <v>Northwest Tri-County IU 5</v>
          </cell>
        </row>
        <row r="2875">
          <cell r="A2875" t="str">
            <v>Christian Retreat Center Allegheny Conference BIC Church</v>
          </cell>
          <cell r="B2875" t="str">
            <v>372341157</v>
          </cell>
          <cell r="C2875" t="str">
            <v>Miscellaneous</v>
          </cell>
        </row>
        <row r="2876">
          <cell r="A2876" t="str">
            <v>Christian School of Grace Baptist Church</v>
          </cell>
          <cell r="B2876" t="str">
            <v>215211502</v>
          </cell>
          <cell r="C2876" t="str">
            <v>Nonpublic, Non-Licensed School</v>
          </cell>
          <cell r="D2876">
            <v>15</v>
          </cell>
          <cell r="E2876" t="str">
            <v>Capital Area IU 15</v>
          </cell>
        </row>
        <row r="2877">
          <cell r="A2877" t="str">
            <v>Christian School of York</v>
          </cell>
          <cell r="B2877" t="str">
            <v>212672503</v>
          </cell>
          <cell r="C2877" t="str">
            <v>Nonpublic, Non-Licensed School</v>
          </cell>
          <cell r="D2877">
            <v>12</v>
          </cell>
          <cell r="E2877" t="str">
            <v>Lincoln IU 12</v>
          </cell>
        </row>
        <row r="2878">
          <cell r="A2878" t="str">
            <v>Christian Servant Academy</v>
          </cell>
          <cell r="B2878" t="str">
            <v>210174142</v>
          </cell>
          <cell r="C2878" t="str">
            <v>Nonpublic, Non-Licensed School</v>
          </cell>
          <cell r="D2878">
            <v>10</v>
          </cell>
          <cell r="E2878" t="str">
            <v>Central IU 10</v>
          </cell>
        </row>
        <row r="2879">
          <cell r="A2879" t="str">
            <v>Christian Street YMCA Ch Readn</v>
          </cell>
          <cell r="B2879" t="str">
            <v>226511062</v>
          </cell>
          <cell r="C2879" t="str">
            <v>Other Private, Non-Licensed Entity</v>
          </cell>
          <cell r="D2879">
            <v>26</v>
          </cell>
          <cell r="E2879" t="str">
            <v>Philadelphia IU 26</v>
          </cell>
        </row>
        <row r="2880">
          <cell r="A2880" t="str">
            <v>Christian Theological Seminary</v>
          </cell>
          <cell r="B2880" t="str">
            <v>474002692</v>
          </cell>
          <cell r="C2880" t="str">
            <v>Non-Approved Out of State College and University</v>
          </cell>
        </row>
        <row r="2881">
          <cell r="A2881" t="str">
            <v>Christians for Camp Carmel Inc</v>
          </cell>
          <cell r="B2881" t="str">
            <v>300261700</v>
          </cell>
          <cell r="C2881" t="str">
            <v>Other Private, Non-Licensed Entity</v>
          </cell>
          <cell r="D2881">
            <v>1</v>
          </cell>
          <cell r="E2881" t="str">
            <v>Intermediate Unit 1</v>
          </cell>
        </row>
        <row r="2882">
          <cell r="A2882" t="str">
            <v>Christina Bell Vaslavsky</v>
          </cell>
          <cell r="B2882" t="str">
            <v>379266895</v>
          </cell>
          <cell r="C2882" t="str">
            <v>Act 48 Independent Provider</v>
          </cell>
        </row>
        <row r="2883">
          <cell r="A2883" t="str">
            <v>CHRISTINA PEREZ DBA POCONOS LITTLE ANGELS</v>
          </cell>
          <cell r="B2883" t="str">
            <v>382456892</v>
          </cell>
          <cell r="C2883" t="str">
            <v>Miscellaneous</v>
          </cell>
        </row>
        <row r="2884">
          <cell r="A2884" t="str">
            <v>Christine Koss DBA Koss Child Care Ctr</v>
          </cell>
          <cell r="B2884" t="str">
            <v>355247118</v>
          </cell>
          <cell r="C2884" t="str">
            <v>Miscellaneous</v>
          </cell>
        </row>
        <row r="2885">
          <cell r="A2885" t="str">
            <v>Christopher Columbus CS</v>
          </cell>
          <cell r="B2885" t="str">
            <v>126513160</v>
          </cell>
          <cell r="C2885" t="str">
            <v xml:space="preserve">Charter School                          </v>
          </cell>
          <cell r="D2885">
            <v>26</v>
          </cell>
          <cell r="E2885" t="str">
            <v>Philadelphia IU 26</v>
          </cell>
        </row>
        <row r="2886">
          <cell r="A2886" t="str">
            <v>Christopher Newport University</v>
          </cell>
          <cell r="B2886" t="str">
            <v>473003225</v>
          </cell>
          <cell r="C2886" t="str">
            <v>Non-Approved Out of State College and University</v>
          </cell>
        </row>
        <row r="2887">
          <cell r="A2887" t="str">
            <v>Christs Dominion Academy</v>
          </cell>
          <cell r="B2887" t="str">
            <v>206160001</v>
          </cell>
          <cell r="C2887" t="str">
            <v>Nonpublic, Non-Licensed School</v>
          </cell>
          <cell r="D2887">
            <v>6</v>
          </cell>
          <cell r="E2887" t="str">
            <v>Riverview IU 6</v>
          </cell>
        </row>
        <row r="2888">
          <cell r="A2888" t="str">
            <v>Christs Home Inc. - Centennial</v>
          </cell>
          <cell r="B2888" t="str">
            <v>322092501</v>
          </cell>
          <cell r="C2888" t="str">
            <v>Miscellaneous</v>
          </cell>
          <cell r="D2888">
            <v>22</v>
          </cell>
          <cell r="E2888" t="str">
            <v>Bucks County IU 22</v>
          </cell>
        </row>
        <row r="2889">
          <cell r="A2889" t="str">
            <v>Christs Home Inc. - Pequea Valley</v>
          </cell>
          <cell r="B2889" t="str">
            <v>313365946</v>
          </cell>
          <cell r="C2889" t="str">
            <v>Miscellaneous</v>
          </cell>
          <cell r="D2889">
            <v>13</v>
          </cell>
          <cell r="E2889" t="str">
            <v>Lancaster-Lebanon IU 13</v>
          </cell>
        </row>
        <row r="2890">
          <cell r="A2890" t="str">
            <v>Chrome View</v>
          </cell>
          <cell r="B2890" t="str">
            <v>224154270</v>
          </cell>
          <cell r="C2890" t="str">
            <v>Nonpublic, Non-Licensed School</v>
          </cell>
          <cell r="D2890">
            <v>24</v>
          </cell>
          <cell r="E2890" t="str">
            <v>Chester County IU 24</v>
          </cell>
        </row>
        <row r="2891">
          <cell r="A2891" t="str">
            <v>Chrome View</v>
          </cell>
          <cell r="B2891" t="str">
            <v>224155326</v>
          </cell>
          <cell r="C2891" t="str">
            <v>Nonpublic, Non-Licensed School</v>
          </cell>
          <cell r="D2891">
            <v>24</v>
          </cell>
          <cell r="E2891" t="str">
            <v>Chester County IU 24</v>
          </cell>
        </row>
        <row r="2892">
          <cell r="A2892" t="str">
            <v>Chum Nursery School</v>
          </cell>
          <cell r="B2892" t="str">
            <v>300651860</v>
          </cell>
          <cell r="C2892" t="str">
            <v>Licensed, Private Academic School</v>
          </cell>
          <cell r="D2892">
            <v>7</v>
          </cell>
          <cell r="E2892" t="str">
            <v>Westmoreland IU 7</v>
          </cell>
        </row>
        <row r="2893">
          <cell r="A2893" t="str">
            <v>Church Christian Academy</v>
          </cell>
          <cell r="B2893" t="str">
            <v>207650000</v>
          </cell>
          <cell r="C2893" t="str">
            <v>Nonpublic, Non-Licensed School</v>
          </cell>
          <cell r="D2893">
            <v>7</v>
          </cell>
          <cell r="E2893" t="str">
            <v>Westmoreland IU 7</v>
          </cell>
        </row>
        <row r="2894">
          <cell r="A2894" t="str">
            <v>Church Divinity School of the Pacific</v>
          </cell>
          <cell r="B2894" t="str">
            <v>469008213</v>
          </cell>
          <cell r="C2894" t="str">
            <v>Non-Approved Out of State College and University</v>
          </cell>
        </row>
        <row r="2895">
          <cell r="A2895" t="str">
            <v>Church Lane Amish School</v>
          </cell>
          <cell r="B2895" t="str">
            <v>211441083</v>
          </cell>
          <cell r="C2895" t="str">
            <v>Nonpublic, Non-Licensed School</v>
          </cell>
          <cell r="D2895">
            <v>11</v>
          </cell>
          <cell r="E2895" t="str">
            <v>Tuscarora IU 11</v>
          </cell>
        </row>
        <row r="2896">
          <cell r="A2896" t="str">
            <v>Church of God in Western PA</v>
          </cell>
          <cell r="B2896" t="str">
            <v>300611720</v>
          </cell>
          <cell r="C2896" t="str">
            <v>Miscellaneous</v>
          </cell>
          <cell r="D2896">
            <v>6</v>
          </cell>
          <cell r="E2896" t="str">
            <v>Riverview IU 6</v>
          </cell>
        </row>
        <row r="2897">
          <cell r="A2897" t="str">
            <v>Church of God Prophecy</v>
          </cell>
          <cell r="B2897" t="str">
            <v>204103004</v>
          </cell>
          <cell r="C2897" t="str">
            <v>Other Private, Non-Licensed Entity</v>
          </cell>
          <cell r="D2897">
            <v>4</v>
          </cell>
          <cell r="E2897" t="str">
            <v>Midwestern IU 4</v>
          </cell>
        </row>
        <row r="2898">
          <cell r="A2898" t="str">
            <v>Church of God State Yth Camp</v>
          </cell>
          <cell r="B2898" t="str">
            <v>300563010</v>
          </cell>
          <cell r="C2898" t="str">
            <v>Other Private, Non-Licensed Entity</v>
          </cell>
          <cell r="D2898">
            <v>8</v>
          </cell>
          <cell r="E2898" t="str">
            <v>Appalachia IU 8</v>
          </cell>
        </row>
        <row r="2899">
          <cell r="A2899" t="str">
            <v>CHURCH OF THE UNITED BRETHREN IN CHRIST</v>
          </cell>
          <cell r="B2899" t="str">
            <v>300610004</v>
          </cell>
          <cell r="C2899" t="str">
            <v>Miscellaneous</v>
          </cell>
        </row>
        <row r="2900">
          <cell r="A2900" t="str">
            <v>Churchtown Parochial School</v>
          </cell>
          <cell r="B2900" t="str">
            <v>213361062</v>
          </cell>
          <cell r="C2900" t="str">
            <v>Nonpublic, Non-Licensed School</v>
          </cell>
          <cell r="D2900">
            <v>13</v>
          </cell>
          <cell r="E2900" t="str">
            <v>Lancaster-Lebanon IU 13</v>
          </cell>
        </row>
        <row r="2901">
          <cell r="A2901" t="str">
            <v>Churchville Nature Center</v>
          </cell>
          <cell r="B2901" t="str">
            <v>322090047</v>
          </cell>
          <cell r="C2901" t="str">
            <v>Act 48 Independent Provider</v>
          </cell>
        </row>
        <row r="2902">
          <cell r="A2902" t="str">
            <v>Cincere ChildCare LLC</v>
          </cell>
          <cell r="B2902" t="str">
            <v>326510358</v>
          </cell>
          <cell r="C2902" t="str">
            <v>Miscellaneous</v>
          </cell>
          <cell r="D2902">
            <v>26</v>
          </cell>
          <cell r="E2902" t="str">
            <v>Philadelphia IU 26</v>
          </cell>
        </row>
        <row r="2903">
          <cell r="A2903" t="str">
            <v>Cincinnati Christian University</v>
          </cell>
          <cell r="B2903" t="str">
            <v>475005859</v>
          </cell>
          <cell r="C2903" t="str">
            <v>Non-Approved Out of State College and University</v>
          </cell>
        </row>
        <row r="2904">
          <cell r="A2904" t="str">
            <v>Cincinnati College of Mortuary Science</v>
          </cell>
          <cell r="B2904" t="str">
            <v>407005705</v>
          </cell>
          <cell r="C2904" t="str">
            <v>Non-Approved Out of State College and University</v>
          </cell>
        </row>
        <row r="2905">
          <cell r="A2905" t="str">
            <v>Cindy Cohen School of Driving,LLC</v>
          </cell>
          <cell r="B2905" t="str">
            <v>398023881</v>
          </cell>
          <cell r="C2905" t="str">
            <v>Private Driver Training School</v>
          </cell>
          <cell r="D2905">
            <v>3</v>
          </cell>
          <cell r="E2905" t="str">
            <v>Allegheny IU 3</v>
          </cell>
        </row>
        <row r="2906">
          <cell r="A2906" t="str">
            <v>Circadium</v>
          </cell>
          <cell r="B2906" t="str">
            <v>426510613</v>
          </cell>
          <cell r="C2906" t="str">
            <v>Private Licensed School</v>
          </cell>
        </row>
        <row r="2907">
          <cell r="A2907" t="str">
            <v>Circle C Youth &amp; Family Services Carrick Group Home</v>
          </cell>
          <cell r="B2907" t="str">
            <v>302021993</v>
          </cell>
          <cell r="C2907" t="str">
            <v>Miscellaneous</v>
          </cell>
          <cell r="D2907">
            <v>2</v>
          </cell>
          <cell r="E2907" t="str">
            <v>Pittsburgh-Mt Oliver IU 2</v>
          </cell>
        </row>
        <row r="2908">
          <cell r="A2908" t="str">
            <v>Circle C Youth &amp; Family Services Euclid Group Home</v>
          </cell>
          <cell r="B2908" t="str">
            <v>303026877</v>
          </cell>
          <cell r="C2908" t="str">
            <v>Miscellaneous</v>
          </cell>
          <cell r="D2908">
            <v>3</v>
          </cell>
          <cell r="E2908" t="str">
            <v>Allegheny IU 3</v>
          </cell>
        </row>
        <row r="2909">
          <cell r="A2909" t="str">
            <v>Circle C Youth &amp; Family Services Oasis Group Home</v>
          </cell>
          <cell r="B2909" t="str">
            <v>302022887</v>
          </cell>
          <cell r="C2909" t="str">
            <v>Miscellaneous</v>
          </cell>
          <cell r="D2909">
            <v>2</v>
          </cell>
          <cell r="E2909" t="str">
            <v>Pittsburgh-Mt Oliver IU 2</v>
          </cell>
        </row>
        <row r="2910">
          <cell r="A2910" t="str">
            <v>Circle C Youth and Family</v>
          </cell>
          <cell r="B2910" t="str">
            <v>300029510</v>
          </cell>
          <cell r="C2910" t="str">
            <v>Other Private, Non-Licensed Entity</v>
          </cell>
          <cell r="D2910">
            <v>3</v>
          </cell>
          <cell r="E2910" t="str">
            <v>Allegheny IU 3</v>
          </cell>
        </row>
        <row r="2911">
          <cell r="A2911" t="str">
            <v>Circle of Friends Adult Day Health Care</v>
          </cell>
          <cell r="B2911" t="str">
            <v>300510004</v>
          </cell>
          <cell r="C2911" t="str">
            <v>Miscellaneous</v>
          </cell>
        </row>
        <row r="2912">
          <cell r="A2912" t="str">
            <v>Circle of Friends Preschool</v>
          </cell>
          <cell r="B2912" t="str">
            <v>323460042</v>
          </cell>
          <cell r="C2912" t="str">
            <v>Licensed, Private Academic School</v>
          </cell>
          <cell r="D2912">
            <v>23</v>
          </cell>
          <cell r="E2912" t="str">
            <v>Montgomery County IU 23</v>
          </cell>
        </row>
        <row r="2913">
          <cell r="A2913" t="str">
            <v>Circle of Seasons CS</v>
          </cell>
          <cell r="B2913" t="str">
            <v>121394017</v>
          </cell>
          <cell r="C2913" t="str">
            <v xml:space="preserve">Charter School                          </v>
          </cell>
          <cell r="D2913">
            <v>21</v>
          </cell>
          <cell r="E2913" t="str">
            <v>Carbon-Lehigh IU 21</v>
          </cell>
        </row>
        <row r="2914">
          <cell r="A2914" t="str">
            <v>Circle School</v>
          </cell>
          <cell r="B2914" t="str">
            <v>300671370</v>
          </cell>
          <cell r="C2914" t="str">
            <v>Nonpublic, Non-Licensed School</v>
          </cell>
          <cell r="D2914">
            <v>15</v>
          </cell>
          <cell r="E2914" t="str">
            <v>Capital Area IU 15</v>
          </cell>
        </row>
        <row r="2915">
          <cell r="A2915" t="str">
            <v>Circleville Day Care Ctr I II</v>
          </cell>
          <cell r="B2915" t="str">
            <v>300651900</v>
          </cell>
          <cell r="C2915" t="str">
            <v>Miscellaneous</v>
          </cell>
          <cell r="D2915">
            <v>7</v>
          </cell>
          <cell r="E2915" t="str">
            <v>Westmoreland IU 7</v>
          </cell>
        </row>
        <row r="2916">
          <cell r="A2916" t="str">
            <v>Citadel Military College of South Carolina</v>
          </cell>
          <cell r="B2916" t="str">
            <v>401000278</v>
          </cell>
          <cell r="C2916" t="str">
            <v>Non-Approved Out of State College and University</v>
          </cell>
        </row>
        <row r="2917">
          <cell r="A2917" t="str">
            <v>Citizen Power</v>
          </cell>
          <cell r="B2917" t="str">
            <v>341024249</v>
          </cell>
          <cell r="C2917" t="str">
            <v>Act 48 Independent Provider</v>
          </cell>
        </row>
        <row r="2918">
          <cell r="A2918" t="str">
            <v>Citizens Library</v>
          </cell>
          <cell r="B2918" t="str">
            <v>901630813</v>
          </cell>
          <cell r="C2918" t="str">
            <v>Library</v>
          </cell>
        </row>
        <row r="2919">
          <cell r="A2919" t="str">
            <v>Citizens Library</v>
          </cell>
          <cell r="B2919" t="str">
            <v>901631802</v>
          </cell>
          <cell r="C2919" t="str">
            <v>Library</v>
          </cell>
        </row>
        <row r="2920">
          <cell r="A2920" t="str">
            <v>Citizens to Abolish Domestic Apartheid</v>
          </cell>
          <cell r="B2920" t="str">
            <v>300020006</v>
          </cell>
          <cell r="C2920" t="str">
            <v>Miscellaneous</v>
          </cell>
        </row>
        <row r="2921">
          <cell r="A2921" t="str">
            <v>City CHS</v>
          </cell>
          <cell r="B2921" t="str">
            <v>102020001</v>
          </cell>
          <cell r="C2921" t="str">
            <v xml:space="preserve">Charter School                          </v>
          </cell>
          <cell r="D2921">
            <v>2</v>
          </cell>
          <cell r="E2921" t="str">
            <v>Pittsburgh-Mt Oliver IU 2</v>
          </cell>
        </row>
        <row r="2922">
          <cell r="A2922" t="str">
            <v>City College</v>
          </cell>
          <cell r="B2922" t="str">
            <v>400004439</v>
          </cell>
          <cell r="C2922" t="str">
            <v>Non-Approved Out of State College and University</v>
          </cell>
        </row>
        <row r="2923">
          <cell r="A2923" t="str">
            <v>City College</v>
          </cell>
          <cell r="B2923" t="str">
            <v>478001928</v>
          </cell>
          <cell r="C2923" t="str">
            <v>Non-Approved Out of State College and University</v>
          </cell>
        </row>
        <row r="2924">
          <cell r="A2924" t="str">
            <v>City College Branch Campus</v>
          </cell>
          <cell r="B2924" t="str">
            <v>419004339</v>
          </cell>
          <cell r="C2924" t="str">
            <v>Non-Approved Out of State College and University</v>
          </cell>
        </row>
        <row r="2925">
          <cell r="A2925" t="str">
            <v>City Light Christian School</v>
          </cell>
          <cell r="B2925" t="str">
            <v>212281197</v>
          </cell>
          <cell r="C2925" t="str">
            <v>Nonpublic, Non-Licensed School</v>
          </cell>
          <cell r="D2925">
            <v>12</v>
          </cell>
          <cell r="E2925" t="str">
            <v>Lincoln IU 12</v>
          </cell>
        </row>
        <row r="2926">
          <cell r="A2926" t="str">
            <v>City of Aliquippa</v>
          </cell>
          <cell r="B2926" t="str">
            <v>544041267</v>
          </cell>
          <cell r="C2926" t="str">
            <v xml:space="preserve">Municipality                            </v>
          </cell>
        </row>
        <row r="2927">
          <cell r="A2927" t="str">
            <v>City of Arnold</v>
          </cell>
          <cell r="B2927" t="str">
            <v>507650102</v>
          </cell>
          <cell r="C2927" t="str">
            <v xml:space="preserve">Municipality                            </v>
          </cell>
        </row>
        <row r="2928">
          <cell r="A2928" t="str">
            <v>City of Beaver Falls</v>
          </cell>
          <cell r="B2928" t="str">
            <v>560047820</v>
          </cell>
          <cell r="C2928" t="str">
            <v xml:space="preserve">Municipality                            </v>
          </cell>
        </row>
        <row r="2929">
          <cell r="A2929" t="str">
            <v>City of Bethlehem</v>
          </cell>
          <cell r="B2929" t="str">
            <v>389483522</v>
          </cell>
          <cell r="C2929" t="str">
            <v>Miscellaneous</v>
          </cell>
        </row>
        <row r="2930">
          <cell r="A2930" t="str">
            <v>City of Bradford</v>
          </cell>
          <cell r="B2930" t="str">
            <v>509420062</v>
          </cell>
          <cell r="C2930" t="str">
            <v xml:space="preserve">Municipality                            </v>
          </cell>
        </row>
        <row r="2931">
          <cell r="A2931" t="str">
            <v>City of Bridges High School</v>
          </cell>
          <cell r="B2931" t="str">
            <v>202025886</v>
          </cell>
          <cell r="C2931" t="str">
            <v>Nonpublic, Non-Licensed School</v>
          </cell>
          <cell r="D2931">
            <v>2</v>
          </cell>
          <cell r="E2931" t="str">
            <v>Pittsburgh-Mt Oliver IU 2</v>
          </cell>
        </row>
        <row r="2932">
          <cell r="A2932" t="str">
            <v>City of Butler</v>
          </cell>
          <cell r="B2932" t="str">
            <v>504100182</v>
          </cell>
          <cell r="C2932" t="str">
            <v xml:space="preserve">Municipality                            </v>
          </cell>
        </row>
        <row r="2933">
          <cell r="A2933" t="str">
            <v>City of Carbondale</v>
          </cell>
          <cell r="B2933" t="str">
            <v>519350152</v>
          </cell>
          <cell r="C2933" t="str">
            <v xml:space="preserve">Municipality                            </v>
          </cell>
        </row>
        <row r="2934">
          <cell r="A2934" t="str">
            <v>City of Chester</v>
          </cell>
          <cell r="B2934" t="str">
            <v>300231560</v>
          </cell>
          <cell r="C2934" t="str">
            <v>Miscellaneous</v>
          </cell>
          <cell r="D2934">
            <v>25</v>
          </cell>
          <cell r="E2934" t="str">
            <v>Delaware County IU 25</v>
          </cell>
        </row>
        <row r="2935">
          <cell r="A2935" t="str">
            <v>City of Clairton</v>
          </cell>
          <cell r="B2935" t="str">
            <v>536020096</v>
          </cell>
          <cell r="C2935" t="str">
            <v xml:space="preserve">Municipality                            </v>
          </cell>
        </row>
        <row r="2936">
          <cell r="A2936" t="str">
            <v>City of Connellsville</v>
          </cell>
          <cell r="B2936" t="str">
            <v>501260152</v>
          </cell>
          <cell r="C2936" t="str">
            <v xml:space="preserve">Municipality                            </v>
          </cell>
        </row>
        <row r="2937">
          <cell r="A2937" t="str">
            <v>City of Corry</v>
          </cell>
          <cell r="B2937" t="str">
            <v>352253524</v>
          </cell>
          <cell r="C2937" t="str">
            <v>Miscellaneous</v>
          </cell>
        </row>
        <row r="2938">
          <cell r="A2938" t="str">
            <v>City of Corry</v>
          </cell>
          <cell r="B2938" t="str">
            <v>505250152</v>
          </cell>
          <cell r="C2938" t="str">
            <v xml:space="preserve">Municipality                            </v>
          </cell>
        </row>
        <row r="2939">
          <cell r="A2939" t="str">
            <v>City of DuBois</v>
          </cell>
          <cell r="B2939" t="str">
            <v>506170572</v>
          </cell>
          <cell r="C2939" t="str">
            <v xml:space="preserve">Municipality                            </v>
          </cell>
        </row>
        <row r="2940">
          <cell r="A2940" t="str">
            <v>City of Erie Regional Career &amp; Technical School</v>
          </cell>
          <cell r="B2940" t="str">
            <v>105252507</v>
          </cell>
          <cell r="C2940" t="str">
            <v>Career and Technical Center</v>
          </cell>
          <cell r="D2940">
            <v>5</v>
          </cell>
          <cell r="E2940" t="str">
            <v>Northwest Tri-County IU 5</v>
          </cell>
        </row>
        <row r="2941">
          <cell r="A2941" t="str">
            <v>City of Farrell</v>
          </cell>
          <cell r="B2941" t="str">
            <v>504430212</v>
          </cell>
          <cell r="C2941" t="str">
            <v>Miscellaneous</v>
          </cell>
        </row>
        <row r="2942">
          <cell r="A2942" t="str">
            <v>City of Farrell</v>
          </cell>
          <cell r="B2942" t="str">
            <v>504430212</v>
          </cell>
          <cell r="C2942" t="str">
            <v xml:space="preserve">Municipality                            </v>
          </cell>
        </row>
        <row r="2943">
          <cell r="A2943" t="str">
            <v>City of Farrell</v>
          </cell>
          <cell r="B2943" t="str">
            <v>523434470</v>
          </cell>
          <cell r="C2943" t="str">
            <v xml:space="preserve">Municipality                            </v>
          </cell>
        </row>
        <row r="2944">
          <cell r="A2944" t="str">
            <v>City of Franklin</v>
          </cell>
          <cell r="B2944" t="str">
            <v>506610332</v>
          </cell>
          <cell r="C2944" t="str">
            <v xml:space="preserve">Municipality                            </v>
          </cell>
        </row>
        <row r="2945">
          <cell r="A2945" t="str">
            <v>City of Harrisburg Dept Health</v>
          </cell>
          <cell r="B2945" t="str">
            <v>300222760</v>
          </cell>
          <cell r="C2945" t="str">
            <v>Miscellaneous</v>
          </cell>
          <cell r="D2945">
            <v>15</v>
          </cell>
          <cell r="E2945" t="str">
            <v>Capital Area IU 15</v>
          </cell>
        </row>
        <row r="2946">
          <cell r="A2946" t="str">
            <v>City of Hermitage</v>
          </cell>
          <cell r="B2946" t="str">
            <v>504430454</v>
          </cell>
          <cell r="C2946" t="str">
            <v xml:space="preserve">Municipality                            </v>
          </cell>
        </row>
        <row r="2947">
          <cell r="A2947" t="str">
            <v>City of Jeannette</v>
          </cell>
          <cell r="B2947" t="str">
            <v>507650722</v>
          </cell>
          <cell r="C2947" t="str">
            <v xml:space="preserve">Municipality                            </v>
          </cell>
        </row>
        <row r="2948">
          <cell r="A2948" t="str">
            <v>City of Lancaster</v>
          </cell>
          <cell r="B2948" t="str">
            <v>589363224</v>
          </cell>
          <cell r="C2948" t="str">
            <v xml:space="preserve">Municipality                            </v>
          </cell>
        </row>
        <row r="2949">
          <cell r="A2949" t="str">
            <v>City of Lebanon</v>
          </cell>
          <cell r="B2949" t="str">
            <v>513380302</v>
          </cell>
          <cell r="C2949" t="str">
            <v xml:space="preserve">Municipality                            </v>
          </cell>
        </row>
        <row r="2950">
          <cell r="A2950" t="str">
            <v>City of Lock Haven</v>
          </cell>
          <cell r="B2950" t="str">
            <v>510180542</v>
          </cell>
          <cell r="C2950" t="str">
            <v xml:space="preserve">Municipality                            </v>
          </cell>
        </row>
        <row r="2951">
          <cell r="A2951" t="str">
            <v>City of McKeesport</v>
          </cell>
          <cell r="B2951" t="str">
            <v>300021830</v>
          </cell>
          <cell r="C2951" t="str">
            <v>Other Private, Non-Licensed Entity</v>
          </cell>
          <cell r="D2951">
            <v>3</v>
          </cell>
          <cell r="E2951" t="str">
            <v>Allegheny IU 3</v>
          </cell>
        </row>
        <row r="2952">
          <cell r="A2952" t="str">
            <v>City of Meadville</v>
          </cell>
          <cell r="B2952" t="str">
            <v>505200632</v>
          </cell>
          <cell r="C2952" t="str">
            <v xml:space="preserve">Municipality                            </v>
          </cell>
        </row>
        <row r="2953">
          <cell r="A2953" t="str">
            <v>City of Monessen</v>
          </cell>
          <cell r="B2953" t="str">
            <v>507650962</v>
          </cell>
          <cell r="C2953" t="str">
            <v xml:space="preserve">Municipality                            </v>
          </cell>
        </row>
        <row r="2954">
          <cell r="A2954" t="str">
            <v>City of Nanticoke</v>
          </cell>
          <cell r="B2954" t="str">
            <v>518401322</v>
          </cell>
          <cell r="C2954" t="str">
            <v xml:space="preserve">Municipality                            </v>
          </cell>
        </row>
        <row r="2955">
          <cell r="A2955" t="str">
            <v>City of New Castle</v>
          </cell>
          <cell r="B2955" t="str">
            <v>504370302</v>
          </cell>
          <cell r="C2955" t="str">
            <v>Miscellaneous</v>
          </cell>
        </row>
        <row r="2956">
          <cell r="A2956" t="str">
            <v>City of New Castle</v>
          </cell>
          <cell r="B2956" t="str">
            <v>504370302</v>
          </cell>
          <cell r="C2956" t="str">
            <v xml:space="preserve">Municipality                            </v>
          </cell>
        </row>
        <row r="2957">
          <cell r="A2957" t="str">
            <v>City of New Kensington</v>
          </cell>
          <cell r="B2957" t="str">
            <v>507651112</v>
          </cell>
          <cell r="C2957" t="str">
            <v xml:space="preserve">Municipality                            </v>
          </cell>
        </row>
        <row r="2958">
          <cell r="A2958" t="str">
            <v>City of Parker</v>
          </cell>
          <cell r="B2958" t="str">
            <v>528030842</v>
          </cell>
          <cell r="C2958" t="str">
            <v xml:space="preserve">Municipality                            </v>
          </cell>
        </row>
        <row r="2959">
          <cell r="A2959" t="str">
            <v>City of Philadelphia</v>
          </cell>
          <cell r="B2959" t="str">
            <v>575516503</v>
          </cell>
          <cell r="C2959" t="str">
            <v xml:space="preserve">Municipality                            </v>
          </cell>
        </row>
        <row r="2960">
          <cell r="A2960" t="str">
            <v>City of Philadelphia Law Department</v>
          </cell>
          <cell r="B2960" t="str">
            <v>926511057</v>
          </cell>
          <cell r="C2960" t="str">
            <v>Library</v>
          </cell>
        </row>
        <row r="2961">
          <cell r="A2961" t="str">
            <v>City of Pittston</v>
          </cell>
          <cell r="B2961" t="str">
            <v>518401502</v>
          </cell>
          <cell r="C2961" t="str">
            <v xml:space="preserve">Municipality                            </v>
          </cell>
        </row>
        <row r="2962">
          <cell r="A2962" t="str">
            <v>City of Pottsville</v>
          </cell>
          <cell r="B2962" t="str">
            <v>529541382</v>
          </cell>
          <cell r="C2962" t="str">
            <v xml:space="preserve">Municipality                            </v>
          </cell>
        </row>
        <row r="2963">
          <cell r="A2963" t="str">
            <v>City of Scranton</v>
          </cell>
          <cell r="B2963" t="str">
            <v>590350530</v>
          </cell>
          <cell r="C2963" t="str">
            <v xml:space="preserve">Municipality                            </v>
          </cell>
        </row>
        <row r="2964">
          <cell r="A2964" t="str">
            <v>City of Shamokin</v>
          </cell>
          <cell r="B2964" t="str">
            <v>516490722</v>
          </cell>
          <cell r="C2964" t="str">
            <v xml:space="preserve">Municipality                            </v>
          </cell>
        </row>
        <row r="2965">
          <cell r="A2965" t="str">
            <v>City of Sharon</v>
          </cell>
          <cell r="B2965" t="str">
            <v>543433749</v>
          </cell>
          <cell r="C2965" t="str">
            <v xml:space="preserve">Municipality                            </v>
          </cell>
        </row>
        <row r="2966">
          <cell r="A2966" t="str">
            <v>City of St Marys</v>
          </cell>
          <cell r="B2966" t="str">
            <v>509240393</v>
          </cell>
          <cell r="C2966" t="str">
            <v xml:space="preserve">Municipality                            </v>
          </cell>
        </row>
        <row r="2967">
          <cell r="A2967" t="str">
            <v>City of Sunbury</v>
          </cell>
          <cell r="B2967" t="str">
            <v>516490812</v>
          </cell>
          <cell r="C2967" t="str">
            <v xml:space="preserve">Municipality                            </v>
          </cell>
        </row>
        <row r="2968">
          <cell r="A2968" t="str">
            <v>City of Titusville</v>
          </cell>
          <cell r="B2968" t="str">
            <v>505201172</v>
          </cell>
          <cell r="C2968" t="str">
            <v xml:space="preserve">Municipality                            </v>
          </cell>
        </row>
        <row r="2969">
          <cell r="A2969" t="str">
            <v>City of Uniontown</v>
          </cell>
          <cell r="B2969" t="str">
            <v>501261142</v>
          </cell>
          <cell r="C2969" t="str">
            <v xml:space="preserve">Municipality                            </v>
          </cell>
        </row>
        <row r="2970">
          <cell r="A2970" t="str">
            <v>City of Warren</v>
          </cell>
          <cell r="B2970" t="str">
            <v>512280575</v>
          </cell>
          <cell r="C2970" t="str">
            <v xml:space="preserve">Municipality                            </v>
          </cell>
        </row>
        <row r="2971">
          <cell r="A2971" t="str">
            <v>City of Wilkes-Barre</v>
          </cell>
          <cell r="B2971" t="str">
            <v>597407430</v>
          </cell>
          <cell r="C2971" t="str">
            <v xml:space="preserve">Municipality                            </v>
          </cell>
        </row>
        <row r="2972">
          <cell r="A2972" t="str">
            <v>City School</v>
          </cell>
          <cell r="B2972" t="str">
            <v>226515832</v>
          </cell>
          <cell r="C2972" t="str">
            <v>Nonpublic, Non-Licensed School</v>
          </cell>
          <cell r="D2972">
            <v>26</v>
          </cell>
          <cell r="E2972" t="str">
            <v>Philadelphia IU 26</v>
          </cell>
        </row>
        <row r="2973">
          <cell r="A2973" t="str">
            <v>City School</v>
          </cell>
          <cell r="B2973" t="str">
            <v>226519094</v>
          </cell>
          <cell r="C2973" t="str">
            <v>Nonpublic, Non-Licensed School</v>
          </cell>
          <cell r="D2973">
            <v>26</v>
          </cell>
          <cell r="E2973" t="str">
            <v>Philadelphia IU 26</v>
          </cell>
        </row>
        <row r="2974">
          <cell r="A2974" t="str">
            <v>City School at Fairmount</v>
          </cell>
          <cell r="B2974" t="str">
            <v>226517510</v>
          </cell>
          <cell r="C2974" t="str">
            <v>Nonpublic, Non-Licensed School</v>
          </cell>
          <cell r="D2974">
            <v>26</v>
          </cell>
          <cell r="E2974" t="str">
            <v>Philadelphia IU 26</v>
          </cell>
        </row>
        <row r="2975">
          <cell r="A2975" t="str">
            <v>City Teaching Alliance</v>
          </cell>
          <cell r="B2975" t="str">
            <v>397514385</v>
          </cell>
          <cell r="C2975" t="str">
            <v>Miscellaneous</v>
          </cell>
        </row>
        <row r="2976">
          <cell r="A2976" t="str">
            <v>City University of Seattle</v>
          </cell>
          <cell r="B2976" t="str">
            <v>476004486</v>
          </cell>
          <cell r="C2976" t="str">
            <v>Non-Approved Out of State College and University</v>
          </cell>
        </row>
        <row r="2977">
          <cell r="A2977" t="str">
            <v>City Vision College</v>
          </cell>
          <cell r="B2977" t="str">
            <v>490000165</v>
          </cell>
          <cell r="C2977" t="str">
            <v>Non-Approved Out of State College and University</v>
          </cell>
        </row>
        <row r="2978">
          <cell r="A2978" t="str">
            <v>City Year Philadelphia</v>
          </cell>
          <cell r="B2978" t="str">
            <v>338517145</v>
          </cell>
          <cell r="C2978" t="str">
            <v>Miscellaneous</v>
          </cell>
        </row>
        <row r="2979">
          <cell r="A2979" t="str">
            <v>Civic Senior Citizens Club</v>
          </cell>
          <cell r="B2979" t="str">
            <v>300041660</v>
          </cell>
          <cell r="C2979" t="str">
            <v>Other Private, Non-Licensed Entity</v>
          </cell>
          <cell r="D2979">
            <v>27</v>
          </cell>
          <cell r="E2979" t="str">
            <v>Beaver Valley IU 27</v>
          </cell>
        </row>
        <row r="2980">
          <cell r="A2980" t="str">
            <v>Civil War &amp; Underground Railroad Museum of Philadelphia</v>
          </cell>
          <cell r="B2980" t="str">
            <v>926511075</v>
          </cell>
          <cell r="C2980" t="str">
            <v>Library</v>
          </cell>
        </row>
        <row r="2981">
          <cell r="A2981" t="str">
            <v>Claflin University</v>
          </cell>
          <cell r="B2981" t="str">
            <v>497002994</v>
          </cell>
          <cell r="C2981" t="str">
            <v>Non-Approved Out of State College and University</v>
          </cell>
        </row>
        <row r="2982">
          <cell r="A2982" t="str">
            <v>Claire Santagati Vatz, M.A., C.C.C., Inc.</v>
          </cell>
          <cell r="B2982" t="str">
            <v>302010099</v>
          </cell>
          <cell r="C2982" t="str">
            <v>Act 48 Independent Provider</v>
          </cell>
        </row>
        <row r="2983">
          <cell r="A2983" t="str">
            <v>Clairton City SD</v>
          </cell>
          <cell r="B2983" t="str">
            <v>103021903</v>
          </cell>
          <cell r="C2983" t="str">
            <v>School District</v>
          </cell>
          <cell r="D2983">
            <v>3</v>
          </cell>
          <cell r="E2983" t="str">
            <v>Allegheny IU 3</v>
          </cell>
        </row>
        <row r="2984">
          <cell r="A2984" t="str">
            <v>Clairton Public Library</v>
          </cell>
          <cell r="B2984" t="str">
            <v>902020692</v>
          </cell>
          <cell r="C2984" t="str">
            <v>Library</v>
          </cell>
        </row>
        <row r="2985">
          <cell r="A2985" t="str">
            <v>Claremont Graduate University</v>
          </cell>
          <cell r="B2985" t="str">
            <v>467005674</v>
          </cell>
          <cell r="C2985" t="str">
            <v>Non-Approved Out of State College and University</v>
          </cell>
        </row>
        <row r="2986">
          <cell r="A2986" t="str">
            <v>Claremont McKenna College</v>
          </cell>
          <cell r="B2986" t="str">
            <v>453000808</v>
          </cell>
          <cell r="C2986" t="str">
            <v>Non-Approved Out of State College and University</v>
          </cell>
        </row>
        <row r="2987">
          <cell r="A2987" t="str">
            <v>Claremont School of Theology</v>
          </cell>
          <cell r="B2987" t="str">
            <v>494009503</v>
          </cell>
          <cell r="C2987" t="str">
            <v>Non-Approved Out of State College and University</v>
          </cell>
        </row>
        <row r="2988">
          <cell r="A2988" t="str">
            <v>Clarence Brown Center</v>
          </cell>
          <cell r="B2988" t="str">
            <v>300102100</v>
          </cell>
          <cell r="C2988" t="str">
            <v>Miscellaneous</v>
          </cell>
          <cell r="D2988">
            <v>4</v>
          </cell>
          <cell r="E2988" t="str">
            <v>Midwestern IU 4</v>
          </cell>
        </row>
        <row r="2989">
          <cell r="A2989" t="str">
            <v>Clarion Area SD</v>
          </cell>
          <cell r="B2989" t="str">
            <v>106161203</v>
          </cell>
          <cell r="C2989" t="str">
            <v>School District</v>
          </cell>
          <cell r="D2989">
            <v>6</v>
          </cell>
          <cell r="E2989" t="str">
            <v>Riverview IU 6</v>
          </cell>
        </row>
        <row r="2990">
          <cell r="A2990" t="str">
            <v>Clarion Christian School</v>
          </cell>
          <cell r="B2990" t="str">
            <v>206160788</v>
          </cell>
          <cell r="C2990" t="str">
            <v>Nonpublic, Non-Licensed School</v>
          </cell>
          <cell r="D2990">
            <v>6</v>
          </cell>
          <cell r="E2990" t="str">
            <v>Riverview IU 6</v>
          </cell>
        </row>
        <row r="2991">
          <cell r="A2991" t="str">
            <v>Clarion Co BOC</v>
          </cell>
          <cell r="B2991" t="str">
            <v>500160001</v>
          </cell>
          <cell r="C2991" t="str">
            <v xml:space="preserve">Municipality                            </v>
          </cell>
        </row>
        <row r="2992">
          <cell r="A2992" t="str">
            <v>Clarion County Career Center</v>
          </cell>
          <cell r="B2992" t="str">
            <v>106161357</v>
          </cell>
          <cell r="C2992" t="str">
            <v>Career and Technical Center</v>
          </cell>
          <cell r="D2992">
            <v>6</v>
          </cell>
          <cell r="E2992" t="str">
            <v>Riverview IU 6</v>
          </cell>
        </row>
        <row r="2993">
          <cell r="A2993" t="str">
            <v>Clarion County Library System</v>
          </cell>
          <cell r="B2993" t="str">
            <v>906160153</v>
          </cell>
          <cell r="C2993" t="str">
            <v>Library</v>
          </cell>
        </row>
        <row r="2994">
          <cell r="A2994" t="str">
            <v>Clarion County Literacy Council</v>
          </cell>
          <cell r="B2994" t="str">
            <v>300162050</v>
          </cell>
          <cell r="C2994" t="str">
            <v>Miscellaneous</v>
          </cell>
          <cell r="D2994">
            <v>6</v>
          </cell>
          <cell r="E2994" t="str">
            <v>Riverview IU 6</v>
          </cell>
        </row>
        <row r="2995">
          <cell r="A2995" t="str">
            <v>Clarion County MH/MR Admin</v>
          </cell>
          <cell r="B2995" t="str">
            <v>300162000</v>
          </cell>
          <cell r="C2995" t="str">
            <v>Other Private, Non-Licensed Entity</v>
          </cell>
          <cell r="D2995">
            <v>6</v>
          </cell>
          <cell r="E2995" t="str">
            <v>Riverview IU 6</v>
          </cell>
        </row>
        <row r="2996">
          <cell r="A2996" t="str">
            <v>Clarion Free Library</v>
          </cell>
          <cell r="B2996" t="str">
            <v>906160185</v>
          </cell>
          <cell r="C2996" t="str">
            <v>Library</v>
          </cell>
        </row>
        <row r="2997">
          <cell r="A2997" t="str">
            <v>Clarion Hospital</v>
          </cell>
          <cell r="B2997" t="str">
            <v>906160815</v>
          </cell>
          <cell r="C2997" t="str">
            <v>Library</v>
          </cell>
        </row>
        <row r="2998">
          <cell r="A2998" t="str">
            <v>Clarion Univ Act 101 Program</v>
          </cell>
          <cell r="B2998" t="str">
            <v>300163000</v>
          </cell>
          <cell r="C2998" t="str">
            <v>Miscellaneous</v>
          </cell>
          <cell r="D2998">
            <v>6</v>
          </cell>
          <cell r="E2998" t="str">
            <v>Riverview IU 6</v>
          </cell>
        </row>
        <row r="2999">
          <cell r="A2999" t="str">
            <v>Clarion University</v>
          </cell>
          <cell r="B2999" t="str">
            <v>306160099</v>
          </cell>
          <cell r="C2999" t="str">
            <v>Act 48 Independent Provider</v>
          </cell>
        </row>
        <row r="3000">
          <cell r="A3000" t="str">
            <v>Clarion University of Pennsylvania</v>
          </cell>
          <cell r="B3000" t="str">
            <v>306160000</v>
          </cell>
          <cell r="C3000" t="str">
            <v>Miscellaneous</v>
          </cell>
          <cell r="D3000">
            <v>6</v>
          </cell>
          <cell r="E3000" t="str">
            <v>Riverview IU 6</v>
          </cell>
        </row>
        <row r="3001">
          <cell r="A3001" t="str">
            <v>Clarion-Limestone Area SD</v>
          </cell>
          <cell r="B3001" t="str">
            <v>106161703</v>
          </cell>
          <cell r="C3001" t="str">
            <v>School District</v>
          </cell>
          <cell r="D3001">
            <v>6</v>
          </cell>
          <cell r="E3001" t="str">
            <v>Riverview IU 6</v>
          </cell>
        </row>
        <row r="3002">
          <cell r="A3002" t="str">
            <v>Clark Atlanta University</v>
          </cell>
          <cell r="B3002" t="str">
            <v>412001390</v>
          </cell>
          <cell r="C3002" t="str">
            <v>Non-Approved Out of State College and University</v>
          </cell>
        </row>
        <row r="3003">
          <cell r="A3003" t="str">
            <v>Clark Building</v>
          </cell>
          <cell r="B3003" t="str">
            <v>300631050</v>
          </cell>
          <cell r="C3003" t="str">
            <v>Miscellaneous</v>
          </cell>
          <cell r="D3003">
            <v>1</v>
          </cell>
          <cell r="E3003" t="str">
            <v>Intermediate Unit 1</v>
          </cell>
        </row>
        <row r="3004">
          <cell r="A3004" t="str">
            <v xml:space="preserve">Clark Memorial Library </v>
          </cell>
          <cell r="B3004" t="str">
            <v>905201293</v>
          </cell>
          <cell r="C3004" t="str">
            <v>Library</v>
          </cell>
        </row>
        <row r="3005">
          <cell r="A3005" t="str">
            <v>Clark School</v>
          </cell>
          <cell r="B3005" t="str">
            <v>300631070</v>
          </cell>
          <cell r="C3005" t="str">
            <v>Other Private, Non-Licensed Entity</v>
          </cell>
          <cell r="D3005">
            <v>1</v>
          </cell>
          <cell r="E3005" t="str">
            <v>Intermediate Unit 1</v>
          </cell>
        </row>
        <row r="3006">
          <cell r="A3006" t="str">
            <v>Clark University</v>
          </cell>
          <cell r="B3006" t="str">
            <v>407002511</v>
          </cell>
          <cell r="C3006" t="str">
            <v>Non-Approved Out of State College and University</v>
          </cell>
        </row>
        <row r="3007">
          <cell r="A3007" t="str">
            <v>Clarke Pennsylvania Inc</v>
          </cell>
          <cell r="B3007" t="str">
            <v>326510169</v>
          </cell>
          <cell r="C3007" t="str">
            <v>Approved Private School</v>
          </cell>
          <cell r="D3007">
            <v>26</v>
          </cell>
          <cell r="E3007" t="str">
            <v>Philadelphia IU 26</v>
          </cell>
        </row>
        <row r="3008">
          <cell r="A3008" t="str">
            <v>Clarke Pennsylvania Inc</v>
          </cell>
          <cell r="B3008" t="str">
            <v>326510169</v>
          </cell>
          <cell r="C3008" t="str">
            <v>Licensed, Private Academic School</v>
          </cell>
          <cell r="D3008">
            <v>26</v>
          </cell>
          <cell r="E3008" t="str">
            <v>Philadelphia IU 26</v>
          </cell>
        </row>
        <row r="3009">
          <cell r="A3009" t="str">
            <v>Clarke University</v>
          </cell>
          <cell r="B3009" t="str">
            <v>497009725</v>
          </cell>
          <cell r="C3009" t="str">
            <v>Non-Approved Out of State College and University</v>
          </cell>
        </row>
        <row r="3010">
          <cell r="A3010" t="str">
            <v>Clarks Run Parochial School</v>
          </cell>
          <cell r="B3010" t="str">
            <v>215502103</v>
          </cell>
          <cell r="C3010" t="str">
            <v>Nonpublic, Non-Licensed School</v>
          </cell>
          <cell r="D3010">
            <v>15</v>
          </cell>
          <cell r="E3010" t="str">
            <v>Capital Area IU 15</v>
          </cell>
        </row>
        <row r="3011">
          <cell r="A3011" t="str">
            <v>Clarks Summit State Hospital</v>
          </cell>
          <cell r="B3011" t="str">
            <v>919350253</v>
          </cell>
          <cell r="C3011" t="str">
            <v>Library</v>
          </cell>
        </row>
        <row r="3012">
          <cell r="A3012" t="str">
            <v>Clarks Summit University</v>
          </cell>
          <cell r="B3012" t="str">
            <v>419350454</v>
          </cell>
          <cell r="C3012" t="str">
            <v>Private College and University</v>
          </cell>
        </row>
        <row r="3013">
          <cell r="A3013" t="str">
            <v>Clarkson College</v>
          </cell>
          <cell r="B3013" t="str">
            <v>459002658</v>
          </cell>
          <cell r="C3013" t="str">
            <v>Non-Approved Out of State College and University</v>
          </cell>
        </row>
        <row r="3014">
          <cell r="A3014" t="str">
            <v>Clarkson University</v>
          </cell>
          <cell r="B3014" t="str">
            <v>469002483</v>
          </cell>
          <cell r="C3014" t="str">
            <v>Non-Approved Out of State College and University</v>
          </cell>
        </row>
        <row r="3015">
          <cell r="A3015" t="str">
            <v>CLASS 1 CHILD CARE INC</v>
          </cell>
          <cell r="B3015" t="str">
            <v>300460009</v>
          </cell>
          <cell r="C3015" t="str">
            <v>Miscellaneous</v>
          </cell>
        </row>
        <row r="3016">
          <cell r="A3016" t="str">
            <v>Class Academy</v>
          </cell>
          <cell r="B3016" t="str">
            <v>327042467</v>
          </cell>
          <cell r="C3016" t="str">
            <v>Licensed, Private Academic School</v>
          </cell>
          <cell r="D3016">
            <v>27</v>
          </cell>
          <cell r="E3016" t="str">
            <v>Beaver Valley IU 27</v>
          </cell>
        </row>
        <row r="3017">
          <cell r="A3017" t="str">
            <v>Class School</v>
          </cell>
          <cell r="B3017" t="str">
            <v>300310500</v>
          </cell>
          <cell r="C3017" t="str">
            <v>Miscellaneous</v>
          </cell>
          <cell r="D3017">
            <v>11</v>
          </cell>
          <cell r="E3017" t="str">
            <v>Tuscarora IU 11</v>
          </cell>
        </row>
        <row r="3018">
          <cell r="A3018" t="str">
            <v>Classical Association of the Atlantic States, Inc.</v>
          </cell>
          <cell r="B3018" t="str">
            <v>325230026</v>
          </cell>
          <cell r="C3018" t="str">
            <v>Act 48 Independent Provider</v>
          </cell>
        </row>
        <row r="3019">
          <cell r="A3019" t="str">
            <v>Classroom Connect</v>
          </cell>
          <cell r="B3019" t="str">
            <v>300006569</v>
          </cell>
          <cell r="C3019" t="str">
            <v>Act 48 Independent Provider</v>
          </cell>
        </row>
        <row r="3020">
          <cell r="A3020" t="str">
            <v>Claysburg Area Public Library Inc</v>
          </cell>
          <cell r="B3020" t="str">
            <v>908070305</v>
          </cell>
          <cell r="C3020" t="str">
            <v>Library</v>
          </cell>
        </row>
        <row r="3021">
          <cell r="A3021" t="str">
            <v>Claysburg KidZone LLC</v>
          </cell>
          <cell r="B3021" t="str">
            <v>370078419</v>
          </cell>
          <cell r="C3021" t="str">
            <v>Miscellaneous</v>
          </cell>
        </row>
        <row r="3022">
          <cell r="A3022" t="str">
            <v>Claysburg-Kimmel SD</v>
          </cell>
          <cell r="B3022" t="str">
            <v>108071504</v>
          </cell>
          <cell r="C3022" t="str">
            <v>School District</v>
          </cell>
          <cell r="D3022">
            <v>8</v>
          </cell>
          <cell r="E3022" t="str">
            <v>Appalachia IU 8</v>
          </cell>
        </row>
        <row r="3023">
          <cell r="A3023" t="str">
            <v>Clayton  State University</v>
          </cell>
          <cell r="B3023" t="str">
            <v>484002266</v>
          </cell>
          <cell r="C3023" t="str">
            <v>Non-Approved Out of State College and University</v>
          </cell>
        </row>
        <row r="3024">
          <cell r="A3024" t="str">
            <v>Clear Creek Baptist Bible College</v>
          </cell>
          <cell r="B3024" t="str">
            <v>487005723</v>
          </cell>
          <cell r="C3024" t="str">
            <v>Non-Approved Out of State College and University</v>
          </cell>
        </row>
        <row r="3025">
          <cell r="A3025" t="str">
            <v>Clear Vision Residential Treatment Services, Inc.</v>
          </cell>
          <cell r="B3025" t="str">
            <v>317412414</v>
          </cell>
          <cell r="C3025" t="str">
            <v>Miscellaneous</v>
          </cell>
          <cell r="D3025">
            <v>17</v>
          </cell>
          <cell r="E3025" t="str">
            <v>BLaST IU 17</v>
          </cell>
        </row>
        <row r="3026">
          <cell r="A3026" t="str">
            <v>Clearfield Alliance Christian School</v>
          </cell>
          <cell r="B3026" t="str">
            <v>210171534</v>
          </cell>
          <cell r="C3026" t="str">
            <v>Nonpublic, Non-Licensed School</v>
          </cell>
          <cell r="D3026">
            <v>10</v>
          </cell>
          <cell r="E3026" t="str">
            <v>Central IU 10</v>
          </cell>
        </row>
        <row r="3027">
          <cell r="A3027" t="str">
            <v>Clearfield Amish School</v>
          </cell>
          <cell r="B3027" t="str">
            <v>213364776</v>
          </cell>
          <cell r="C3027" t="str">
            <v>Nonpublic, Non-Licensed School</v>
          </cell>
          <cell r="D3027">
            <v>13</v>
          </cell>
          <cell r="E3027" t="str">
            <v>Lancaster-Lebanon IU 13</v>
          </cell>
        </row>
        <row r="3028">
          <cell r="A3028" t="str">
            <v>Clearfield Area SD</v>
          </cell>
          <cell r="B3028" t="str">
            <v>110171003</v>
          </cell>
          <cell r="C3028" t="str">
            <v>School District</v>
          </cell>
          <cell r="D3028">
            <v>10</v>
          </cell>
          <cell r="E3028" t="str">
            <v>Central IU 10</v>
          </cell>
        </row>
        <row r="3029">
          <cell r="A3029" t="str">
            <v>Clearfield Boro</v>
          </cell>
          <cell r="B3029" t="str">
            <v>518173262</v>
          </cell>
          <cell r="C3029" t="str">
            <v xml:space="preserve">Municipality                            </v>
          </cell>
        </row>
        <row r="3030">
          <cell r="A3030" t="str">
            <v>Clearfield Co</v>
          </cell>
          <cell r="B3030" t="str">
            <v>500170001</v>
          </cell>
          <cell r="C3030" t="str">
            <v xml:space="preserve">Municipality                            </v>
          </cell>
        </row>
        <row r="3031">
          <cell r="A3031" t="str">
            <v>Clearfield CO League on SS Inc</v>
          </cell>
          <cell r="B3031" t="str">
            <v>315176351</v>
          </cell>
          <cell r="C3031" t="str">
            <v>Miscellaneous</v>
          </cell>
        </row>
        <row r="3032">
          <cell r="A3032" t="str">
            <v>Clearfield County CTC</v>
          </cell>
          <cell r="B3032" t="str">
            <v>110171607</v>
          </cell>
          <cell r="C3032" t="str">
            <v>Career and Technical Center</v>
          </cell>
          <cell r="D3032">
            <v>10</v>
          </cell>
          <cell r="E3032" t="str">
            <v>Central IU 10</v>
          </cell>
        </row>
        <row r="3033">
          <cell r="A3033" t="str">
            <v>Clearfield County Law Library</v>
          </cell>
          <cell r="B3033" t="str">
            <v>910170844</v>
          </cell>
          <cell r="C3033" t="str">
            <v>Library</v>
          </cell>
        </row>
        <row r="3034">
          <cell r="A3034" t="str">
            <v>Clearfield County League on Social Services Inc</v>
          </cell>
          <cell r="B3034" t="str">
            <v>300171350</v>
          </cell>
          <cell r="C3034" t="str">
            <v>Miscellaneous</v>
          </cell>
          <cell r="D3034">
            <v>10</v>
          </cell>
          <cell r="E3034" t="str">
            <v>Central IU 10</v>
          </cell>
        </row>
        <row r="3035">
          <cell r="A3035" t="str">
            <v>Clearfield County Public Library</v>
          </cell>
          <cell r="B3035" t="str">
            <v>910170513</v>
          </cell>
          <cell r="C3035" t="str">
            <v>Library</v>
          </cell>
        </row>
        <row r="3036">
          <cell r="A3036" t="str">
            <v>Clearfield Hospital</v>
          </cell>
          <cell r="B3036" t="str">
            <v>910170845</v>
          </cell>
          <cell r="C3036" t="str">
            <v>Library</v>
          </cell>
        </row>
        <row r="3037">
          <cell r="A3037" t="str">
            <v>Clearfield Parochial School</v>
          </cell>
          <cell r="B3037" t="str">
            <v>212280723</v>
          </cell>
          <cell r="C3037" t="str">
            <v>Nonpublic, Non-Licensed School</v>
          </cell>
          <cell r="D3037">
            <v>15</v>
          </cell>
          <cell r="E3037" t="str">
            <v>Capital Area IU 15</v>
          </cell>
        </row>
        <row r="3038">
          <cell r="A3038" t="str">
            <v>Clearfield YMCA</v>
          </cell>
          <cell r="B3038" t="str">
            <v>300171370</v>
          </cell>
          <cell r="C3038" t="str">
            <v>Other Private, Non-Licensed Entity</v>
          </cell>
          <cell r="D3038">
            <v>10</v>
          </cell>
          <cell r="E3038" t="str">
            <v>Central IU 10</v>
          </cell>
        </row>
        <row r="3039">
          <cell r="A3039" t="str">
            <v>Clearview Amish School</v>
          </cell>
          <cell r="B3039" t="str">
            <v>211441103</v>
          </cell>
          <cell r="C3039" t="str">
            <v>Nonpublic, Non-Licensed School</v>
          </cell>
          <cell r="D3039">
            <v>11</v>
          </cell>
          <cell r="E3039" t="str">
            <v>Tuscarora IU 11</v>
          </cell>
        </row>
        <row r="3040">
          <cell r="A3040" t="str">
            <v>Clearview Hollow</v>
          </cell>
          <cell r="B3040" t="str">
            <v>213368902</v>
          </cell>
          <cell r="C3040" t="str">
            <v>Nonpublic, Non-Licensed School</v>
          </cell>
          <cell r="D3040">
            <v>13</v>
          </cell>
          <cell r="E3040" t="str">
            <v>Lancaster-Lebanon IU 13</v>
          </cell>
        </row>
        <row r="3041">
          <cell r="A3041" t="str">
            <v>Clearview Mennonite School</v>
          </cell>
          <cell r="B3041" t="str">
            <v>213361102</v>
          </cell>
          <cell r="C3041" t="str">
            <v>Nonpublic, Non-Licensed School</v>
          </cell>
          <cell r="D3041">
            <v>13</v>
          </cell>
          <cell r="E3041" t="str">
            <v>Lancaster-Lebanon IU 13</v>
          </cell>
        </row>
        <row r="3042">
          <cell r="A3042" t="str">
            <v>Clearview Parochial School</v>
          </cell>
          <cell r="B3042" t="str">
            <v>213361082</v>
          </cell>
          <cell r="C3042" t="str">
            <v>Nonpublic, Non-Licensed School</v>
          </cell>
          <cell r="D3042">
            <v>13</v>
          </cell>
          <cell r="E3042" t="str">
            <v>Lancaster-Lebanon IU 13</v>
          </cell>
        </row>
        <row r="3043">
          <cell r="A3043" t="str">
            <v>Clearview School</v>
          </cell>
          <cell r="B3043" t="str">
            <v>213361122</v>
          </cell>
          <cell r="C3043" t="str">
            <v>Nonpublic, Non-Licensed School</v>
          </cell>
          <cell r="D3043">
            <v>13</v>
          </cell>
          <cell r="E3043" t="str">
            <v>Lancaster-Lebanon IU 13</v>
          </cell>
        </row>
        <row r="3044">
          <cell r="A3044" t="str">
            <v>Clearwater Christian College</v>
          </cell>
          <cell r="B3044" t="str">
            <v>481000517</v>
          </cell>
          <cell r="C3044" t="str">
            <v>Non-Approved Out of State College and University</v>
          </cell>
        </row>
        <row r="3045">
          <cell r="A3045" t="str">
            <v>Cleary University</v>
          </cell>
          <cell r="B3045" t="str">
            <v>480008167</v>
          </cell>
          <cell r="C3045" t="str">
            <v>Non-Approved Out of State College and University</v>
          </cell>
        </row>
        <row r="3046">
          <cell r="A3046" t="str">
            <v>Clelian Heights Sch for Excep Children</v>
          </cell>
          <cell r="B3046" t="str">
            <v>207651505</v>
          </cell>
          <cell r="C3046" t="str">
            <v>Licensed, Private Academic School</v>
          </cell>
          <cell r="D3046">
            <v>7</v>
          </cell>
          <cell r="E3046" t="str">
            <v>Westmoreland IU 7</v>
          </cell>
        </row>
        <row r="3047">
          <cell r="A3047" t="str">
            <v>Clemson University</v>
          </cell>
          <cell r="B3047" t="str">
            <v>488003668</v>
          </cell>
          <cell r="C3047" t="str">
            <v>Non-Approved Out of State College and University</v>
          </cell>
        </row>
        <row r="3048">
          <cell r="A3048" t="str">
            <v>Cleve J. Fredricksen Library</v>
          </cell>
          <cell r="B3048" t="str">
            <v>915210033</v>
          </cell>
          <cell r="C3048" t="str">
            <v>Library</v>
          </cell>
        </row>
        <row r="3049">
          <cell r="A3049" t="str">
            <v>Cleveland Chiropractic College</v>
          </cell>
          <cell r="B3049" t="str">
            <v>432006428</v>
          </cell>
          <cell r="C3049" t="str">
            <v>Non-Approved Out of State College and University</v>
          </cell>
        </row>
        <row r="3050">
          <cell r="A3050" t="str">
            <v>Cleveland Chiropractic College of Los Angeles</v>
          </cell>
          <cell r="B3050" t="str">
            <v>453008006</v>
          </cell>
          <cell r="C3050" t="str">
            <v>Non-Approved Out of State College and University</v>
          </cell>
        </row>
        <row r="3051">
          <cell r="A3051" t="str">
            <v>Cleveland Institute of Art</v>
          </cell>
          <cell r="B3051" t="str">
            <v>442000333</v>
          </cell>
          <cell r="C3051" t="str">
            <v>Non-Approved Out of State College and University</v>
          </cell>
        </row>
        <row r="3052">
          <cell r="A3052" t="str">
            <v>Cleveland Institute of Music</v>
          </cell>
          <cell r="B3052" t="str">
            <v>498004649</v>
          </cell>
          <cell r="C3052" t="str">
            <v>Non-Approved Out of State College and University</v>
          </cell>
        </row>
        <row r="3053">
          <cell r="A3053" t="str">
            <v>Cleveland State University</v>
          </cell>
          <cell r="B3053" t="str">
            <v>460001906</v>
          </cell>
          <cell r="C3053" t="str">
            <v>Non-Approved Out of State College and University</v>
          </cell>
        </row>
        <row r="3054">
          <cell r="A3054" t="str">
            <v>Clifford Ball Learning Res Ctr</v>
          </cell>
          <cell r="B3054" t="str">
            <v>403022037</v>
          </cell>
          <cell r="C3054" t="str">
            <v>Library</v>
          </cell>
        </row>
        <row r="3055">
          <cell r="A3055" t="str">
            <v>Clifford E Barbour Library</v>
          </cell>
          <cell r="B3055" t="str">
            <v>402027905</v>
          </cell>
          <cell r="C3055" t="str">
            <v>Library</v>
          </cell>
        </row>
        <row r="3056">
          <cell r="A3056" t="str">
            <v>Clifton Turner DBA Early Leaders</v>
          </cell>
          <cell r="B3056" t="str">
            <v>372511963</v>
          </cell>
          <cell r="C3056" t="str">
            <v>Miscellaneous</v>
          </cell>
        </row>
        <row r="3057">
          <cell r="A3057" t="str">
            <v>Clinical Neurodevelopment Seminars</v>
          </cell>
          <cell r="B3057" t="str">
            <v>326510095</v>
          </cell>
          <cell r="C3057" t="str">
            <v>Act 48 Independent Provider</v>
          </cell>
        </row>
        <row r="3058">
          <cell r="A3058" t="str">
            <v>Clinton County</v>
          </cell>
          <cell r="B3058" t="str">
            <v>500180001</v>
          </cell>
          <cell r="C3058" t="str">
            <v xml:space="preserve">Municipality                            </v>
          </cell>
        </row>
        <row r="3059">
          <cell r="A3059" t="str">
            <v>Close To Home CC &amp; Lrng Ctr</v>
          </cell>
          <cell r="B3059" t="str">
            <v>300400970</v>
          </cell>
          <cell r="C3059" t="str">
            <v>Miscellaneous</v>
          </cell>
          <cell r="D3059">
            <v>18</v>
          </cell>
          <cell r="E3059" t="str">
            <v>Luzerne IU 18</v>
          </cell>
        </row>
        <row r="3060">
          <cell r="A3060" t="str">
            <v>CLOUDCAST LLC</v>
          </cell>
          <cell r="B3060" t="str">
            <v>300029528</v>
          </cell>
          <cell r="C3060" t="str">
            <v>Act 48 Independent Provider</v>
          </cell>
        </row>
        <row r="3061">
          <cell r="A3061" t="str">
            <v>Clover Mist Amish School</v>
          </cell>
          <cell r="B3061" t="str">
            <v>206165001</v>
          </cell>
          <cell r="C3061" t="str">
            <v>Nonpublic, Non-Licensed School</v>
          </cell>
          <cell r="D3061">
            <v>6</v>
          </cell>
          <cell r="E3061" t="str">
            <v>Riverview IU 6</v>
          </cell>
        </row>
        <row r="3062">
          <cell r="A3062" t="str">
            <v>Clover Valley Amish School</v>
          </cell>
          <cell r="B3062" t="str">
            <v>228325893</v>
          </cell>
          <cell r="C3062" t="str">
            <v>Nonpublic, Non-Licensed School</v>
          </cell>
          <cell r="D3062">
            <v>28</v>
          </cell>
          <cell r="E3062" t="str">
            <v>ARIN IU 28</v>
          </cell>
        </row>
        <row r="3063">
          <cell r="A3063" t="str">
            <v>Club Ophelia</v>
          </cell>
          <cell r="B3063" t="str">
            <v>313220099</v>
          </cell>
          <cell r="C3063" t="str">
            <v>Act 48 Independent Provider</v>
          </cell>
        </row>
        <row r="3064">
          <cell r="A3064" t="str">
            <v>CLUBHOUSE KIDZ</v>
          </cell>
          <cell r="B3064" t="str">
            <v>375286314</v>
          </cell>
          <cell r="C3064" t="str">
            <v>Miscellaneous</v>
          </cell>
        </row>
        <row r="3065">
          <cell r="A3065" t="str">
            <v>CLUBHOUSE KIDZ CHILD CARE CENTER</v>
          </cell>
          <cell r="B3065" t="str">
            <v>300280009</v>
          </cell>
          <cell r="C3065" t="str">
            <v>Miscellaneous</v>
          </cell>
        </row>
        <row r="3066">
          <cell r="A3066" t="str">
            <v>Clymer Borough</v>
          </cell>
          <cell r="B3066" t="str">
            <v>528320393</v>
          </cell>
          <cell r="C3066" t="str">
            <v xml:space="preserve">Municipality                            </v>
          </cell>
        </row>
        <row r="3067">
          <cell r="A3067" t="str">
            <v>Clymer Library Association</v>
          </cell>
          <cell r="B3067" t="str">
            <v>920450575</v>
          </cell>
          <cell r="C3067" t="str">
            <v>Library</v>
          </cell>
        </row>
        <row r="3068">
          <cell r="A3068" t="str">
            <v>Clymer Township</v>
          </cell>
          <cell r="B3068" t="str">
            <v>517590185</v>
          </cell>
          <cell r="C3068" t="str">
            <v xml:space="preserve">Municipality                            </v>
          </cell>
        </row>
        <row r="3069">
          <cell r="A3069" t="str">
            <v>CNS Driver Training Center of PA</v>
          </cell>
          <cell r="B3069" t="str">
            <v>413362139</v>
          </cell>
          <cell r="C3069" t="str">
            <v>Private Licensed School</v>
          </cell>
        </row>
        <row r="3070">
          <cell r="A3070" t="str">
            <v>Co Mhar Inc</v>
          </cell>
          <cell r="B3070" t="str">
            <v>300512810</v>
          </cell>
          <cell r="C3070" t="str">
            <v>Other Private, Non-Licensed Entity</v>
          </cell>
          <cell r="D3070">
            <v>26</v>
          </cell>
          <cell r="E3070" t="str">
            <v>Philadelphia IU 26</v>
          </cell>
        </row>
        <row r="3071">
          <cell r="A3071" t="str">
            <v>Co of Spanish Spkg Org</v>
          </cell>
          <cell r="B3071" t="str">
            <v>300513020</v>
          </cell>
          <cell r="C3071" t="str">
            <v>Miscellaneous</v>
          </cell>
          <cell r="D3071">
            <v>26</v>
          </cell>
          <cell r="E3071" t="str">
            <v>Philadelphia IU 26</v>
          </cell>
        </row>
        <row r="3072">
          <cell r="A3072" t="str">
            <v>Coach of the Year Clinic Pittsburgh</v>
          </cell>
          <cell r="B3072" t="str">
            <v>302020032</v>
          </cell>
          <cell r="C3072" t="str">
            <v>Act 48 Independent Provider</v>
          </cell>
        </row>
        <row r="3073">
          <cell r="A3073" t="str">
            <v>Coaffroath School</v>
          </cell>
          <cell r="B3073" t="str">
            <v>224150027</v>
          </cell>
          <cell r="C3073" t="str">
            <v>Nonpublic, Non-Licensed School</v>
          </cell>
          <cell r="D3073">
            <v>24</v>
          </cell>
          <cell r="E3073" t="str">
            <v>Chester County IU 24</v>
          </cell>
        </row>
        <row r="3074">
          <cell r="A3074" t="str">
            <v>Coal Country</v>
          </cell>
          <cell r="B3074" t="str">
            <v>300110004</v>
          </cell>
          <cell r="C3074" t="str">
            <v>Miscellaneous</v>
          </cell>
        </row>
        <row r="3075">
          <cell r="A3075" t="str">
            <v>Coal Twp</v>
          </cell>
          <cell r="B3075" t="str">
            <v>516490034</v>
          </cell>
          <cell r="C3075" t="str">
            <v xml:space="preserve">Municipality                            </v>
          </cell>
        </row>
        <row r="3076">
          <cell r="A3076" t="str">
            <v>Coal Valley Amish School</v>
          </cell>
          <cell r="B3076" t="str">
            <v>206611454</v>
          </cell>
          <cell r="C3076" t="str">
            <v>Nonpublic, Non-Licensed School</v>
          </cell>
          <cell r="D3076">
            <v>6</v>
          </cell>
          <cell r="E3076" t="str">
            <v>Riverview IU 6</v>
          </cell>
        </row>
        <row r="3077">
          <cell r="A3077" t="str">
            <v>Coastal Carolina University</v>
          </cell>
          <cell r="B3077" t="str">
            <v>456008415</v>
          </cell>
          <cell r="C3077" t="str">
            <v>Non-Approved Out of State College and University</v>
          </cell>
        </row>
        <row r="3078">
          <cell r="A3078" t="str">
            <v>Coastline Academy</v>
          </cell>
          <cell r="B3078" t="str">
            <v>300462730</v>
          </cell>
          <cell r="C3078" t="str">
            <v>Private Driver Training School</v>
          </cell>
          <cell r="D3078">
            <v>23</v>
          </cell>
          <cell r="E3078" t="str">
            <v>Montgomery County IU 23</v>
          </cell>
        </row>
        <row r="3079">
          <cell r="A3079" t="str">
            <v>Coastline Academy</v>
          </cell>
          <cell r="B3079" t="str">
            <v>379465619</v>
          </cell>
          <cell r="C3079" t="str">
            <v>Private Driver Training School</v>
          </cell>
          <cell r="D3079">
            <v>23</v>
          </cell>
          <cell r="E3079" t="str">
            <v>Montgomery County IU 23</v>
          </cell>
        </row>
        <row r="3080">
          <cell r="A3080" t="str">
            <v>Coatesville Area Cath Jr High</v>
          </cell>
          <cell r="B3080" t="str">
            <v>300151095</v>
          </cell>
          <cell r="C3080" t="str">
            <v>Miscellaneous</v>
          </cell>
          <cell r="D3080">
            <v>24</v>
          </cell>
          <cell r="E3080" t="str">
            <v>Chester County IU 24</v>
          </cell>
        </row>
        <row r="3081">
          <cell r="A3081" t="str">
            <v>Coatesville Area Cath Middle S</v>
          </cell>
          <cell r="B3081" t="str">
            <v>300151075</v>
          </cell>
          <cell r="C3081" t="str">
            <v>Miscellaneous</v>
          </cell>
          <cell r="D3081">
            <v>24</v>
          </cell>
          <cell r="E3081" t="str">
            <v>Chester County IU 24</v>
          </cell>
        </row>
        <row r="3082">
          <cell r="A3082" t="str">
            <v>Coatesville Area Cath Sch Kdg</v>
          </cell>
          <cell r="B3082" t="str">
            <v>300151125</v>
          </cell>
          <cell r="C3082" t="str">
            <v>Miscellaneous</v>
          </cell>
          <cell r="D3082">
            <v>24</v>
          </cell>
          <cell r="E3082" t="str">
            <v>Chester County IU 24</v>
          </cell>
        </row>
        <row r="3083">
          <cell r="A3083" t="str">
            <v>Coatesville Area SD</v>
          </cell>
          <cell r="B3083" t="str">
            <v>124151902</v>
          </cell>
          <cell r="C3083" t="str">
            <v>School District</v>
          </cell>
          <cell r="D3083">
            <v>24</v>
          </cell>
          <cell r="E3083" t="str">
            <v>Chester County IU 24</v>
          </cell>
        </row>
        <row r="3084">
          <cell r="A3084" t="str">
            <v>Coatesville Public Library Association</v>
          </cell>
          <cell r="B3084" t="str">
            <v>924150182</v>
          </cell>
          <cell r="C3084" t="str">
            <v>Library</v>
          </cell>
        </row>
        <row r="3085">
          <cell r="A3085" t="str">
            <v>Cobbs Creek Community Environmental Education Center, Inc.</v>
          </cell>
          <cell r="B3085" t="str">
            <v>326510096</v>
          </cell>
          <cell r="C3085" t="str">
            <v>Act 48 Independent Provider</v>
          </cell>
        </row>
        <row r="3086">
          <cell r="A3086" t="str">
            <v>Cobys Family Service</v>
          </cell>
          <cell r="B3086" t="str">
            <v>300360850</v>
          </cell>
          <cell r="C3086" t="str">
            <v>Other Private, Non-Licensed Entity</v>
          </cell>
          <cell r="D3086">
            <v>13</v>
          </cell>
          <cell r="E3086" t="str">
            <v>Lancaster-Lebanon IU 13</v>
          </cell>
        </row>
        <row r="3087">
          <cell r="A3087" t="str">
            <v>Cocalico SD</v>
          </cell>
          <cell r="B3087" t="str">
            <v>113361303</v>
          </cell>
          <cell r="C3087" t="str">
            <v>School District</v>
          </cell>
          <cell r="D3087">
            <v>13</v>
          </cell>
          <cell r="E3087" t="str">
            <v>Lancaster-Lebanon IU 13</v>
          </cell>
        </row>
        <row r="3088">
          <cell r="A3088" t="str">
            <v>Cochranton Area Public Library</v>
          </cell>
          <cell r="B3088" t="str">
            <v>905200243</v>
          </cell>
          <cell r="C3088" t="str">
            <v>Library</v>
          </cell>
        </row>
        <row r="3089">
          <cell r="A3089" t="str">
            <v>Cocolamus Christian Mennonite School</v>
          </cell>
          <cell r="B3089" t="str">
            <v>211340002</v>
          </cell>
          <cell r="C3089" t="str">
            <v>Nonpublic, Non-Licensed School</v>
          </cell>
          <cell r="D3089">
            <v>11</v>
          </cell>
          <cell r="E3089" t="str">
            <v>Tuscarora IU 11</v>
          </cell>
        </row>
        <row r="3090">
          <cell r="A3090" t="str">
            <v>Coe College</v>
          </cell>
          <cell r="B3090" t="str">
            <v>401006554</v>
          </cell>
          <cell r="C3090" t="str">
            <v>Non-Approved Out of State College and University</v>
          </cell>
        </row>
        <row r="3091">
          <cell r="A3091" t="str">
            <v>Coeur Academy</v>
          </cell>
          <cell r="B3091" t="str">
            <v>203029188</v>
          </cell>
          <cell r="C3091" t="str">
            <v>Nonpublic, Non-Licensed School</v>
          </cell>
          <cell r="D3091">
            <v>3</v>
          </cell>
          <cell r="E3091" t="str">
            <v>Allegheny IU 3</v>
          </cell>
        </row>
        <row r="3092">
          <cell r="A3092" t="str">
            <v>Coffee Run Private Parochial School</v>
          </cell>
          <cell r="B3092" t="str">
            <v>211440009</v>
          </cell>
          <cell r="C3092" t="str">
            <v>Nonpublic, Non-Licensed School</v>
          </cell>
          <cell r="D3092">
            <v>11</v>
          </cell>
          <cell r="E3092" t="str">
            <v>Tuscarora IU 11</v>
          </cell>
        </row>
        <row r="3093">
          <cell r="A3093" t="str">
            <v>Cognitive Health Solutions</v>
          </cell>
          <cell r="B3093" t="str">
            <v>300280294</v>
          </cell>
          <cell r="C3093" t="str">
            <v>Act 48 Independent Provider</v>
          </cell>
        </row>
        <row r="3094">
          <cell r="A3094" t="str">
            <v>Cogswell Polytechnical College</v>
          </cell>
          <cell r="B3094" t="str">
            <v>426002795</v>
          </cell>
          <cell r="C3094" t="str">
            <v>Non-Approved Out of State College and University</v>
          </cell>
        </row>
        <row r="3095">
          <cell r="A3095" t="str">
            <v>Cohen &amp; Grigsby PC</v>
          </cell>
          <cell r="B3095" t="str">
            <v>902024267</v>
          </cell>
          <cell r="C3095" t="str">
            <v>Library</v>
          </cell>
        </row>
        <row r="3096">
          <cell r="A3096" t="str">
            <v>Coker College</v>
          </cell>
          <cell r="B3096" t="str">
            <v>449000510</v>
          </cell>
          <cell r="C3096" t="str">
            <v>Non-Approved Out of State College and University</v>
          </cell>
        </row>
        <row r="3097">
          <cell r="A3097" t="str">
            <v>Cokesbury UM Church dba Cokesbury Community Village</v>
          </cell>
          <cell r="B3097" t="str">
            <v>367238764</v>
          </cell>
          <cell r="C3097" t="str">
            <v>Miscellaneous</v>
          </cell>
        </row>
        <row r="3098">
          <cell r="A3098" t="str">
            <v>Colby College</v>
          </cell>
          <cell r="B3098" t="str">
            <v>424001811</v>
          </cell>
          <cell r="C3098" t="str">
            <v>Non-Approved Out of State College and University</v>
          </cell>
        </row>
        <row r="3099">
          <cell r="A3099" t="str">
            <v>Colby-Sawyer College</v>
          </cell>
          <cell r="B3099" t="str">
            <v>420006286</v>
          </cell>
          <cell r="C3099" t="str">
            <v>Non-Approved Out of State College and University</v>
          </cell>
        </row>
        <row r="3100">
          <cell r="A3100" t="str">
            <v>Colegio Pentecostal Mizpa</v>
          </cell>
          <cell r="B3100" t="str">
            <v>487000930</v>
          </cell>
          <cell r="C3100" t="str">
            <v>Non-Approved Out of State College and University</v>
          </cell>
        </row>
        <row r="3101">
          <cell r="A3101" t="str">
            <v>Colegio Universitario de San Juan</v>
          </cell>
          <cell r="B3101" t="str">
            <v>439005047</v>
          </cell>
          <cell r="C3101" t="str">
            <v>Non-Approved Out of State College and University</v>
          </cell>
        </row>
        <row r="3102">
          <cell r="A3102" t="str">
            <v>Coleman University</v>
          </cell>
          <cell r="B3102" t="str">
            <v>402008434</v>
          </cell>
          <cell r="C3102" t="str">
            <v>Non-Approved Out of State College and University</v>
          </cell>
        </row>
        <row r="3103">
          <cell r="A3103" t="str">
            <v>COLEXIUM LLC</v>
          </cell>
          <cell r="B3103" t="str">
            <v>300463972</v>
          </cell>
          <cell r="C3103" t="str">
            <v>Act 48 Independent Provider</v>
          </cell>
        </row>
        <row r="3104">
          <cell r="A3104" t="str">
            <v>Colgate Rochester Crozer Divinity School</v>
          </cell>
          <cell r="B3104" t="str">
            <v>400005142</v>
          </cell>
          <cell r="C3104" t="str">
            <v>Non-Approved Out of State College and University</v>
          </cell>
        </row>
        <row r="3105">
          <cell r="A3105" t="str">
            <v>Colgate University</v>
          </cell>
          <cell r="B3105" t="str">
            <v>446000751</v>
          </cell>
          <cell r="C3105" t="str">
            <v>Non-Approved Out of State College and University</v>
          </cell>
        </row>
        <row r="3106">
          <cell r="A3106" t="str">
            <v>College America</v>
          </cell>
          <cell r="B3106" t="str">
            <v>438009430</v>
          </cell>
          <cell r="C3106" t="str">
            <v>Non-Approved Out of State College and University</v>
          </cell>
        </row>
        <row r="3107">
          <cell r="A3107" t="str">
            <v>College America-Cheyenne</v>
          </cell>
          <cell r="B3107" t="str">
            <v>484006410</v>
          </cell>
          <cell r="C3107" t="str">
            <v>Non-Approved Out of State College and University</v>
          </cell>
        </row>
        <row r="3108">
          <cell r="A3108" t="str">
            <v>College America-Colorado Springs</v>
          </cell>
          <cell r="B3108" t="str">
            <v>426008567</v>
          </cell>
          <cell r="C3108" t="str">
            <v>Non-Approved Out of State College and University</v>
          </cell>
        </row>
        <row r="3109">
          <cell r="A3109" t="str">
            <v>College America-Denver</v>
          </cell>
          <cell r="B3109" t="str">
            <v>495001176</v>
          </cell>
          <cell r="C3109" t="str">
            <v>Non-Approved Out of State College and University</v>
          </cell>
        </row>
        <row r="3110">
          <cell r="A3110" t="str">
            <v>College America-Fort Collins</v>
          </cell>
          <cell r="B3110" t="str">
            <v>474006406</v>
          </cell>
          <cell r="C3110" t="str">
            <v>Non-Approved Out of State College and University</v>
          </cell>
        </row>
        <row r="3111">
          <cell r="A3111" t="str">
            <v>College Board</v>
          </cell>
          <cell r="B3111" t="str">
            <v>300006572</v>
          </cell>
          <cell r="C3111" t="str">
            <v>Act 48 Independent Provider</v>
          </cell>
        </row>
        <row r="3112">
          <cell r="A3112" t="str">
            <v>College Entrance Examination Board</v>
          </cell>
          <cell r="B3112" t="str">
            <v>370008340</v>
          </cell>
          <cell r="C3112" t="str">
            <v>Miscellaneous</v>
          </cell>
        </row>
        <row r="3113">
          <cell r="A3113" t="str">
            <v>College for Creative Studies</v>
          </cell>
          <cell r="B3113" t="str">
            <v>415009138</v>
          </cell>
          <cell r="C3113" t="str">
            <v>Non-Approved Out of State College and University</v>
          </cell>
        </row>
        <row r="3114">
          <cell r="A3114" t="str">
            <v>College Hill Daycare, Inc.</v>
          </cell>
          <cell r="B3114" t="str">
            <v>300040011</v>
          </cell>
          <cell r="C3114" t="str">
            <v>Miscellaneous</v>
          </cell>
        </row>
        <row r="3115">
          <cell r="A3115" t="str">
            <v>College of Biblical Studies-Houston</v>
          </cell>
          <cell r="B3115" t="str">
            <v>400009717</v>
          </cell>
          <cell r="C3115" t="str">
            <v>Non-Approved Out of State College and University</v>
          </cell>
        </row>
        <row r="3116">
          <cell r="A3116" t="str">
            <v>College of Central Florida</v>
          </cell>
          <cell r="B3116" t="str">
            <v>439002475</v>
          </cell>
          <cell r="C3116" t="str">
            <v>Non-Approved Out of State College and University</v>
          </cell>
        </row>
        <row r="3117">
          <cell r="A3117" t="str">
            <v>College of Charleston</v>
          </cell>
          <cell r="B3117" t="str">
            <v>443007947</v>
          </cell>
          <cell r="C3117" t="str">
            <v>Non-Approved Out of State College and University</v>
          </cell>
        </row>
        <row r="3118">
          <cell r="A3118" t="str">
            <v>College of Coastal Georgia</v>
          </cell>
          <cell r="B3118" t="str">
            <v>457005850</v>
          </cell>
          <cell r="C3118" t="str">
            <v>Non-Approved Out of State College and University</v>
          </cell>
        </row>
        <row r="3119">
          <cell r="A3119" t="str">
            <v>College of Medicine</v>
          </cell>
          <cell r="B3119" t="str">
            <v>410147201</v>
          </cell>
          <cell r="C3119" t="str">
            <v>Library</v>
          </cell>
        </row>
        <row r="3120">
          <cell r="A3120" t="str">
            <v>College of Mount Saint Vincent</v>
          </cell>
          <cell r="B3120" t="str">
            <v>417000285</v>
          </cell>
          <cell r="C3120" t="str">
            <v>Non-Approved Out of State College and University</v>
          </cell>
        </row>
        <row r="3121">
          <cell r="A3121" t="str">
            <v>College of Mount St. Joseph</v>
          </cell>
          <cell r="B3121" t="str">
            <v>406008607</v>
          </cell>
          <cell r="C3121" t="str">
            <v>Non-Approved Out of State College and University</v>
          </cell>
        </row>
        <row r="3122">
          <cell r="A3122" t="str">
            <v>College of Notre Dame of Maryland</v>
          </cell>
          <cell r="B3122" t="str">
            <v>446008845</v>
          </cell>
          <cell r="C3122" t="str">
            <v>Non-Approved Out of State College and University</v>
          </cell>
        </row>
        <row r="3123">
          <cell r="A3123" t="str">
            <v>College of Our Lady of the Elms</v>
          </cell>
          <cell r="B3123" t="str">
            <v>426004439</v>
          </cell>
          <cell r="C3123" t="str">
            <v>Non-Approved Out of State College and University</v>
          </cell>
        </row>
        <row r="3124">
          <cell r="A3124" t="str">
            <v>College of Physicians of Phila</v>
          </cell>
          <cell r="B3124" t="str">
            <v>926511076</v>
          </cell>
          <cell r="C3124" t="str">
            <v>Library</v>
          </cell>
        </row>
        <row r="3125">
          <cell r="A3125" t="str">
            <v>College of Physicians of Phila. Mutter Museum</v>
          </cell>
          <cell r="B3125" t="str">
            <v>303510015</v>
          </cell>
          <cell r="C3125" t="str">
            <v>Act 48 Independent Provider</v>
          </cell>
        </row>
        <row r="3126">
          <cell r="A3126" t="str">
            <v>College of Saint Benedict</v>
          </cell>
          <cell r="B3126" t="str">
            <v>425008717</v>
          </cell>
          <cell r="C3126" t="str">
            <v>Non-Approved Out of State College and University</v>
          </cell>
        </row>
        <row r="3127">
          <cell r="A3127" t="str">
            <v>College of Saint Elizabeth</v>
          </cell>
          <cell r="B3127" t="str">
            <v>410009129</v>
          </cell>
          <cell r="C3127" t="str">
            <v>Non-Approved Out of State College and University</v>
          </cell>
        </row>
        <row r="3128">
          <cell r="A3128" t="str">
            <v>College of Saint Mary</v>
          </cell>
          <cell r="B3128" t="str">
            <v>404004213</v>
          </cell>
          <cell r="C3128" t="str">
            <v>Non-Approved Out of State College and University</v>
          </cell>
        </row>
        <row r="3129">
          <cell r="A3129" t="str">
            <v>College of Southern Nevada</v>
          </cell>
          <cell r="B3129" t="str">
            <v>460005112</v>
          </cell>
          <cell r="C3129" t="str">
            <v>Non-Approved Out of State College and University</v>
          </cell>
        </row>
        <row r="3130">
          <cell r="A3130" t="str">
            <v>College of St Joseph</v>
          </cell>
          <cell r="B3130" t="str">
            <v>475004621</v>
          </cell>
          <cell r="C3130" t="str">
            <v>Non-Approved Out of State College and University</v>
          </cell>
        </row>
        <row r="3131">
          <cell r="A3131" t="str">
            <v>College of St. Mary Magdalen</v>
          </cell>
          <cell r="B3131" t="str">
            <v>437000396</v>
          </cell>
          <cell r="C3131" t="str">
            <v>Non-Approved Out of State College and University</v>
          </cell>
        </row>
        <row r="3132">
          <cell r="A3132" t="str">
            <v>College of the Atlantic</v>
          </cell>
          <cell r="B3132" t="str">
            <v>454006661</v>
          </cell>
          <cell r="C3132" t="str">
            <v>Non-Approved Out of State College and University</v>
          </cell>
        </row>
        <row r="3133">
          <cell r="A3133" t="str">
            <v>College of the Holy Cross</v>
          </cell>
          <cell r="B3133" t="str">
            <v>477001653</v>
          </cell>
          <cell r="C3133" t="str">
            <v>Non-Approved Out of State College and University</v>
          </cell>
        </row>
        <row r="3134">
          <cell r="A3134" t="str">
            <v>College of the Ozarks</v>
          </cell>
          <cell r="B3134" t="str">
            <v>467005027</v>
          </cell>
          <cell r="C3134" t="str">
            <v>Non-Approved Out of State College and University</v>
          </cell>
        </row>
        <row r="3135">
          <cell r="A3135" t="str">
            <v>College of Visual Arts</v>
          </cell>
          <cell r="B3135" t="str">
            <v>497001921</v>
          </cell>
          <cell r="C3135" t="str">
            <v>Non-Approved Out of State College and University</v>
          </cell>
        </row>
        <row r="3136">
          <cell r="A3136" t="str">
            <v>College of William and Mary</v>
          </cell>
          <cell r="B3136" t="str">
            <v>468007275</v>
          </cell>
          <cell r="C3136" t="str">
            <v>Non-Approved Out of State College and University</v>
          </cell>
        </row>
        <row r="3137">
          <cell r="A3137" t="str">
            <v>College Set Phila</v>
          </cell>
          <cell r="B3137" t="str">
            <v>300461580</v>
          </cell>
          <cell r="C3137" t="str">
            <v>Other Private, Non-Licensed Entity</v>
          </cell>
          <cell r="D3137">
            <v>23</v>
          </cell>
          <cell r="E3137" t="str">
            <v>Montgomery County IU 23</v>
          </cell>
        </row>
        <row r="3138">
          <cell r="A3138" t="str">
            <v>College Unbound</v>
          </cell>
          <cell r="B3138" t="str">
            <v>400001348</v>
          </cell>
          <cell r="C3138" t="str">
            <v>Non-Approved Out of State College and University</v>
          </cell>
        </row>
        <row r="3139">
          <cell r="A3139" t="str">
            <v>College Unbound - Workplace and World Lab</v>
          </cell>
          <cell r="B3139" t="str">
            <v>400001348</v>
          </cell>
          <cell r="C3139" t="str">
            <v>Approved Out of State College and University</v>
          </cell>
        </row>
        <row r="3140">
          <cell r="A3140" t="str">
            <v>Collegium CS</v>
          </cell>
          <cell r="B3140" t="str">
            <v>124153320</v>
          </cell>
          <cell r="C3140" t="str">
            <v xml:space="preserve">Charter School                          </v>
          </cell>
          <cell r="D3140">
            <v>24</v>
          </cell>
          <cell r="E3140" t="str">
            <v>Chester County IU 24</v>
          </cell>
        </row>
        <row r="3141">
          <cell r="A3141" t="str">
            <v>Collingdale Public Library</v>
          </cell>
          <cell r="B3141" t="str">
            <v>925230303</v>
          </cell>
          <cell r="C3141" t="str">
            <v>Library</v>
          </cell>
        </row>
        <row r="3142">
          <cell r="A3142" t="str">
            <v>Collins College</v>
          </cell>
          <cell r="B3142" t="str">
            <v>436005503</v>
          </cell>
          <cell r="C3142" t="str">
            <v>Non-Approved Out of State College and University</v>
          </cell>
        </row>
        <row r="3143">
          <cell r="A3143" t="str">
            <v>Collins School</v>
          </cell>
          <cell r="B3143" t="str">
            <v>213362083</v>
          </cell>
          <cell r="C3143" t="str">
            <v>Nonpublic, Non-Licensed School</v>
          </cell>
          <cell r="D3143">
            <v>13</v>
          </cell>
          <cell r="E3143" t="str">
            <v>Lancaster-Lebanon IU 13</v>
          </cell>
        </row>
        <row r="3144">
          <cell r="A3144" t="str">
            <v>Collinsville Community Library</v>
          </cell>
          <cell r="B3144" t="str">
            <v>912672072</v>
          </cell>
          <cell r="C3144" t="str">
            <v>Library</v>
          </cell>
        </row>
        <row r="3145">
          <cell r="A3145" t="str">
            <v>Colonial Amish School</v>
          </cell>
          <cell r="B3145" t="str">
            <v>213361222</v>
          </cell>
          <cell r="C3145" t="str">
            <v>Nonpublic, Non-Licensed School</v>
          </cell>
          <cell r="D3145">
            <v>13</v>
          </cell>
          <cell r="E3145" t="str">
            <v>Lancaster-Lebanon IU 13</v>
          </cell>
        </row>
        <row r="3146">
          <cell r="A3146" t="str">
            <v>Colonial IU 20</v>
          </cell>
          <cell r="B3146" t="str">
            <v>120000000</v>
          </cell>
          <cell r="C3146" t="str">
            <v>Intermediate Unit</v>
          </cell>
          <cell r="D3146">
            <v>20</v>
          </cell>
          <cell r="E3146" t="str">
            <v>Colonial IU 20</v>
          </cell>
        </row>
        <row r="3147">
          <cell r="A3147" t="str">
            <v>Colonial Pennsylvania Plantation</v>
          </cell>
          <cell r="B3147" t="str">
            <v>925231485</v>
          </cell>
          <cell r="C3147" t="str">
            <v>Library</v>
          </cell>
        </row>
        <row r="3148">
          <cell r="A3148" t="str">
            <v>Colonial SD</v>
          </cell>
          <cell r="B3148" t="str">
            <v>123461602</v>
          </cell>
          <cell r="C3148" t="str">
            <v>School District</v>
          </cell>
          <cell r="D3148">
            <v>23</v>
          </cell>
          <cell r="E3148" t="str">
            <v>Montgomery County IU 23</v>
          </cell>
        </row>
        <row r="3149">
          <cell r="A3149" t="str">
            <v>Colonial Williamsburg Foundation</v>
          </cell>
          <cell r="B3149" t="str">
            <v>362009066</v>
          </cell>
          <cell r="C3149" t="str">
            <v>Act 48 Independent Provider</v>
          </cell>
        </row>
        <row r="3150">
          <cell r="A3150" t="str">
            <v>Color Our World Early Learning Center LLC</v>
          </cell>
          <cell r="B3150" t="str">
            <v>300221870</v>
          </cell>
          <cell r="C3150" t="str">
            <v>Miscellaneous</v>
          </cell>
          <cell r="D3150">
            <v>15</v>
          </cell>
          <cell r="E3150" t="str">
            <v>Capital Area IU 15</v>
          </cell>
        </row>
        <row r="3151">
          <cell r="A3151" t="str">
            <v>Colorado Christian University</v>
          </cell>
          <cell r="B3151" t="str">
            <v>400002428</v>
          </cell>
          <cell r="C3151" t="str">
            <v>Non-Approved Out of State College and University</v>
          </cell>
        </row>
        <row r="3152">
          <cell r="A3152" t="str">
            <v>Colorado College</v>
          </cell>
          <cell r="B3152" t="str">
            <v>494007666</v>
          </cell>
          <cell r="C3152" t="str">
            <v>Non-Approved Out of State College and University</v>
          </cell>
        </row>
        <row r="3153">
          <cell r="A3153" t="str">
            <v>Colorado Heights University</v>
          </cell>
          <cell r="B3153" t="str">
            <v>442006251</v>
          </cell>
          <cell r="C3153" t="str">
            <v>Non-Approved Out of State College and University</v>
          </cell>
        </row>
        <row r="3154">
          <cell r="A3154" t="str">
            <v>Colorado School of Mines</v>
          </cell>
          <cell r="B3154" t="str">
            <v>471002491</v>
          </cell>
          <cell r="C3154" t="str">
            <v>Non-Approved Out of State College and University</v>
          </cell>
        </row>
        <row r="3155">
          <cell r="A3155" t="str">
            <v>Colorado School of Traditional Chinese Medicine</v>
          </cell>
          <cell r="B3155" t="str">
            <v>463007778</v>
          </cell>
          <cell r="C3155" t="str">
            <v>Non-Approved Out of State College and University</v>
          </cell>
        </row>
        <row r="3156">
          <cell r="A3156" t="str">
            <v>Colorado State University</v>
          </cell>
          <cell r="B3156" t="str">
            <v>467006833</v>
          </cell>
          <cell r="C3156" t="str">
            <v>Non-Approved Out of State College and University</v>
          </cell>
        </row>
        <row r="3157">
          <cell r="A3157" t="str">
            <v>Colorado State University-Pueblo</v>
          </cell>
          <cell r="B3157" t="str">
            <v>429000513</v>
          </cell>
          <cell r="C3157" t="str">
            <v>Non-Approved Out of State College and University</v>
          </cell>
        </row>
        <row r="3158">
          <cell r="A3158" t="str">
            <v>Colorado Technical University</v>
          </cell>
          <cell r="B3158" t="str">
            <v>416009340</v>
          </cell>
          <cell r="C3158" t="str">
            <v>Non-Approved Out of State College and University</v>
          </cell>
        </row>
        <row r="3159">
          <cell r="A3159" t="str">
            <v>Colorado Technical University</v>
          </cell>
          <cell r="B3159" t="str">
            <v>444002404</v>
          </cell>
          <cell r="C3159" t="str">
            <v>Non-Approved Out of State College and University</v>
          </cell>
        </row>
        <row r="3160">
          <cell r="A3160" t="str">
            <v>Colorado Technical University</v>
          </cell>
          <cell r="B3160" t="str">
            <v>466000379</v>
          </cell>
          <cell r="C3160" t="str">
            <v>Non-Approved Out of State College and University</v>
          </cell>
        </row>
        <row r="3161">
          <cell r="A3161" t="str">
            <v>Colorado Technical University</v>
          </cell>
          <cell r="B3161" t="str">
            <v>484008902</v>
          </cell>
          <cell r="C3161" t="str">
            <v>Non-Approved Out of State College and University</v>
          </cell>
        </row>
        <row r="3162">
          <cell r="A3162" t="str">
            <v>Colorado Technical University Online</v>
          </cell>
          <cell r="B3162" t="str">
            <v>425004988</v>
          </cell>
          <cell r="C3162" t="str">
            <v>Non-Approved Out of State College and University</v>
          </cell>
        </row>
        <row r="3163">
          <cell r="A3163" t="str">
            <v>Colorful Plates</v>
          </cell>
          <cell r="B3163" t="str">
            <v>328510610</v>
          </cell>
          <cell r="C3163" t="str">
            <v>Miscellaneous</v>
          </cell>
          <cell r="D3163">
            <v>26</v>
          </cell>
          <cell r="E3163" t="str">
            <v>Philadelphia IU 26</v>
          </cell>
        </row>
        <row r="3164">
          <cell r="A3164" t="str">
            <v>COLORS LEARNING CENTER, LLC</v>
          </cell>
          <cell r="B3164" t="str">
            <v>300510056</v>
          </cell>
          <cell r="C3164" t="str">
            <v>Miscellaneous</v>
          </cell>
        </row>
        <row r="3165">
          <cell r="A3165" t="str">
            <v>COLT Coalition</v>
          </cell>
          <cell r="B3165" t="str">
            <v>300510031</v>
          </cell>
          <cell r="C3165" t="str">
            <v>Miscellaneous</v>
          </cell>
        </row>
        <row r="3166">
          <cell r="A3166" t="str">
            <v>Columbia Basin College</v>
          </cell>
          <cell r="B3166" t="str">
            <v>485009958</v>
          </cell>
          <cell r="C3166" t="str">
            <v>Non-Approved Out of State College and University</v>
          </cell>
        </row>
        <row r="3167">
          <cell r="A3167" t="str">
            <v>Columbia Borough SD</v>
          </cell>
          <cell r="B3167" t="str">
            <v>113361503</v>
          </cell>
          <cell r="C3167" t="str">
            <v>School District</v>
          </cell>
          <cell r="D3167">
            <v>13</v>
          </cell>
          <cell r="E3167" t="str">
            <v>Lancaster-Lebanon IU 13</v>
          </cell>
        </row>
        <row r="3168">
          <cell r="A3168" t="str">
            <v>Columbia Centro Universitario</v>
          </cell>
          <cell r="B3168" t="str">
            <v>418004565</v>
          </cell>
          <cell r="C3168" t="str">
            <v>Non-Approved Out of State College and University</v>
          </cell>
        </row>
        <row r="3169">
          <cell r="A3169" t="str">
            <v>Columbia Centro Universitario</v>
          </cell>
          <cell r="B3169" t="str">
            <v>464006263</v>
          </cell>
          <cell r="C3169" t="str">
            <v>Non-Approved Out of State College and University</v>
          </cell>
        </row>
        <row r="3170">
          <cell r="A3170" t="str">
            <v>Columbia Child Development Program</v>
          </cell>
          <cell r="B3170" t="str">
            <v>316190015</v>
          </cell>
          <cell r="C3170" t="str">
            <v>Act 48 Independent Provider</v>
          </cell>
        </row>
        <row r="3171">
          <cell r="A3171" t="str">
            <v>Columbia Child Developmt Prog</v>
          </cell>
          <cell r="B3171" t="str">
            <v>300191600</v>
          </cell>
          <cell r="C3171" t="str">
            <v>Other Private, Non-Licensed Entity</v>
          </cell>
          <cell r="D3171">
            <v>16</v>
          </cell>
          <cell r="E3171" t="str">
            <v>Central Susquehanna IU 16</v>
          </cell>
        </row>
        <row r="3172">
          <cell r="A3172" t="str">
            <v>Columbia Co</v>
          </cell>
          <cell r="B3172" t="str">
            <v>500190001</v>
          </cell>
          <cell r="C3172" t="str">
            <v xml:space="preserve">Municipality                            </v>
          </cell>
        </row>
        <row r="3173">
          <cell r="A3173" t="str">
            <v>Columbia College</v>
          </cell>
          <cell r="B3173" t="str">
            <v>430009503</v>
          </cell>
          <cell r="C3173" t="str">
            <v>Non-Approved Out of State College and University</v>
          </cell>
        </row>
        <row r="3174">
          <cell r="A3174" t="str">
            <v>Columbia College</v>
          </cell>
          <cell r="B3174" t="str">
            <v>477001639</v>
          </cell>
          <cell r="C3174" t="str">
            <v>Non-Approved Out of State College and University</v>
          </cell>
        </row>
        <row r="3175">
          <cell r="A3175" t="str">
            <v>Columbia College Chicago</v>
          </cell>
          <cell r="B3175" t="str">
            <v>460004774</v>
          </cell>
          <cell r="C3175" t="str">
            <v>Non-Approved Out of State College and University</v>
          </cell>
        </row>
        <row r="3176">
          <cell r="A3176" t="str">
            <v>Columbia College Hollywood</v>
          </cell>
          <cell r="B3176" t="str">
            <v>478007406</v>
          </cell>
          <cell r="C3176" t="str">
            <v>Non-Approved Out of State College and University</v>
          </cell>
        </row>
        <row r="3177">
          <cell r="A3177" t="str">
            <v>Columbia County Christian School</v>
          </cell>
          <cell r="B3177" t="str">
            <v>216190700</v>
          </cell>
          <cell r="C3177" t="str">
            <v>Nonpublic, Non-Licensed School</v>
          </cell>
          <cell r="D3177">
            <v>16</v>
          </cell>
          <cell r="E3177" t="str">
            <v>Central Susquehanna IU 16</v>
          </cell>
        </row>
        <row r="3178">
          <cell r="A3178" t="str">
            <v>Columbia County Traveling Library</v>
          </cell>
          <cell r="B3178" t="str">
            <v>916190485</v>
          </cell>
          <cell r="C3178" t="str">
            <v>Library</v>
          </cell>
        </row>
        <row r="3179">
          <cell r="A3179" t="str">
            <v>Columbia Day Care Ctr Inc</v>
          </cell>
          <cell r="B3179" t="str">
            <v>300361050</v>
          </cell>
          <cell r="C3179" t="str">
            <v>Other Private, Non-Licensed Entity</v>
          </cell>
          <cell r="D3179">
            <v>13</v>
          </cell>
          <cell r="E3179" t="str">
            <v>Lancaster-Lebanon IU 13</v>
          </cell>
        </row>
        <row r="3180">
          <cell r="A3180" t="str">
            <v>Columbia International University</v>
          </cell>
          <cell r="B3180" t="str">
            <v>456006710</v>
          </cell>
          <cell r="C3180" t="str">
            <v>Non-Approved Out of State College and University</v>
          </cell>
        </row>
        <row r="3181">
          <cell r="A3181" t="str">
            <v>Columbia Montour BSA</v>
          </cell>
          <cell r="B3181" t="str">
            <v>300191300</v>
          </cell>
          <cell r="C3181" t="str">
            <v>Other Private, Non-Licensed Entity</v>
          </cell>
          <cell r="D3181">
            <v>16</v>
          </cell>
          <cell r="E3181" t="str">
            <v>Central Susquehanna IU 16</v>
          </cell>
        </row>
        <row r="3182">
          <cell r="A3182" t="str">
            <v>Columbia Montour Council, BSA</v>
          </cell>
          <cell r="B3182" t="str">
            <v>300191500</v>
          </cell>
          <cell r="C3182" t="str">
            <v>Other Private, Non-Licensed Entity</v>
          </cell>
          <cell r="D3182">
            <v>16</v>
          </cell>
          <cell r="E3182" t="str">
            <v>Central Susquehanna IU 16</v>
          </cell>
        </row>
        <row r="3183">
          <cell r="A3183" t="str">
            <v>Columbia Public Library</v>
          </cell>
          <cell r="B3183" t="str">
            <v>913360273</v>
          </cell>
          <cell r="C3183" t="str">
            <v>Library</v>
          </cell>
        </row>
        <row r="3184">
          <cell r="A3184" t="str">
            <v>Columbia Southern University</v>
          </cell>
          <cell r="B3184" t="str">
            <v>433009128</v>
          </cell>
          <cell r="C3184" t="str">
            <v>Non-Approved Out of State College and University</v>
          </cell>
        </row>
        <row r="3185">
          <cell r="A3185" t="str">
            <v>Columbia Theological Seminary</v>
          </cell>
          <cell r="B3185" t="str">
            <v>458007214</v>
          </cell>
          <cell r="C3185" t="str">
            <v>Non-Approved Out of State College and University</v>
          </cell>
        </row>
        <row r="3186">
          <cell r="A3186" t="str">
            <v>Columbia University in the City of New York</v>
          </cell>
          <cell r="B3186" t="str">
            <v>411004230</v>
          </cell>
          <cell r="C3186" t="str">
            <v>Non-Approved Out of State College and University</v>
          </cell>
        </row>
        <row r="3187">
          <cell r="A3187" t="str">
            <v>Columbia-Montour AVTS</v>
          </cell>
          <cell r="B3187" t="str">
            <v>116191757</v>
          </cell>
          <cell r="C3187" t="str">
            <v>Career and Technical Center</v>
          </cell>
          <cell r="D3187">
            <v>16</v>
          </cell>
          <cell r="E3187" t="str">
            <v>Central Susquehanna IU 16</v>
          </cell>
        </row>
        <row r="3188">
          <cell r="A3188" t="str">
            <v>Columbus College of Art and Design</v>
          </cell>
          <cell r="B3188" t="str">
            <v>447009632</v>
          </cell>
          <cell r="C3188" t="str">
            <v>Non-Approved Out of State College and University</v>
          </cell>
        </row>
        <row r="3189">
          <cell r="A3189" t="str">
            <v>Columbus State University</v>
          </cell>
          <cell r="B3189" t="str">
            <v>445002693</v>
          </cell>
          <cell r="C3189" t="str">
            <v>Non-Approved Out of State College and University</v>
          </cell>
        </row>
        <row r="3190">
          <cell r="A3190" t="str">
            <v>COLWYN BOROUGH</v>
          </cell>
          <cell r="B3190" t="str">
            <v>342231395</v>
          </cell>
          <cell r="C3190" t="str">
            <v>Miscellaneous</v>
          </cell>
        </row>
        <row r="3191">
          <cell r="A3191" t="str">
            <v>Come N Play Day Care</v>
          </cell>
          <cell r="B3191" t="str">
            <v>300652000</v>
          </cell>
          <cell r="C3191" t="str">
            <v>Miscellaneous</v>
          </cell>
          <cell r="D3191">
            <v>7</v>
          </cell>
          <cell r="E3191" t="str">
            <v>Westmoreland IU 7</v>
          </cell>
        </row>
        <row r="3192">
          <cell r="A3192" t="str">
            <v>Comm Lib of Allegheny Valley - Tarentum</v>
          </cell>
          <cell r="B3192" t="str">
            <v>902023303</v>
          </cell>
          <cell r="C3192" t="str">
            <v>Library</v>
          </cell>
        </row>
        <row r="3193">
          <cell r="A3193" t="str">
            <v>Commercial Consulting Services</v>
          </cell>
          <cell r="B3193" t="str">
            <v>301300003</v>
          </cell>
          <cell r="C3193" t="str">
            <v>Act 48 Independent Provider</v>
          </cell>
        </row>
        <row r="3194">
          <cell r="A3194" t="str">
            <v>Commission for the Universities PA State System of Higher Ed</v>
          </cell>
          <cell r="B3194" t="str">
            <v>315220102</v>
          </cell>
          <cell r="C3194" t="str">
            <v>Professional Education Association</v>
          </cell>
        </row>
        <row r="3195">
          <cell r="A3195" t="str">
            <v>Commission on Economic Opp</v>
          </cell>
          <cell r="B3195" t="str">
            <v>300401425</v>
          </cell>
          <cell r="C3195" t="str">
            <v>Miscellaneous</v>
          </cell>
          <cell r="D3195">
            <v>18</v>
          </cell>
          <cell r="E3195" t="str">
            <v>Luzerne IU 18</v>
          </cell>
        </row>
        <row r="3196">
          <cell r="A3196" t="str">
            <v>Commissioners Monroe Co Ch Bur</v>
          </cell>
          <cell r="B3196" t="str">
            <v>300450850</v>
          </cell>
          <cell r="C3196" t="str">
            <v>Other Private, Non-Licensed Entity</v>
          </cell>
          <cell r="D3196">
            <v>20</v>
          </cell>
          <cell r="E3196" t="str">
            <v>Colonial IU 20</v>
          </cell>
        </row>
        <row r="3197">
          <cell r="A3197" t="str">
            <v>Committee for Dignity and Fairness for the Homeless Housing</v>
          </cell>
          <cell r="B3197" t="str">
            <v>300510074</v>
          </cell>
          <cell r="C3197" t="str">
            <v>Miscellaneous</v>
          </cell>
        </row>
        <row r="3198">
          <cell r="A3198" t="str">
            <v>Commodore Perry SD</v>
          </cell>
          <cell r="B3198" t="str">
            <v>104431304</v>
          </cell>
          <cell r="C3198" t="str">
            <v>School District</v>
          </cell>
          <cell r="D3198">
            <v>4</v>
          </cell>
          <cell r="E3198" t="str">
            <v>Midwestern IU 4</v>
          </cell>
        </row>
        <row r="3199">
          <cell r="A3199" t="str">
            <v>Commonwealth Academy of Personal Finance</v>
          </cell>
          <cell r="B3199" t="str">
            <v>353511055</v>
          </cell>
          <cell r="C3199" t="str">
            <v>Act 48 Independent Provider</v>
          </cell>
        </row>
        <row r="3200">
          <cell r="A3200" t="str">
            <v>Commonwealth Campus Libraries</v>
          </cell>
          <cell r="B3200" t="str">
            <v>410147201</v>
          </cell>
          <cell r="C3200" t="str">
            <v>Library</v>
          </cell>
        </row>
        <row r="3201">
          <cell r="A3201" t="str">
            <v>Commonwealth Charter Academy CS</v>
          </cell>
          <cell r="B3201" t="str">
            <v>115220002</v>
          </cell>
          <cell r="C3201" t="str">
            <v xml:space="preserve">Charter School                          </v>
          </cell>
          <cell r="D3201">
            <v>15</v>
          </cell>
          <cell r="E3201" t="str">
            <v>Capital Area IU 15</v>
          </cell>
        </row>
        <row r="3202">
          <cell r="A3202" t="str">
            <v>Commonwealth Coalition of Pennsylvania Inc</v>
          </cell>
          <cell r="B3202" t="str">
            <v>315223353</v>
          </cell>
          <cell r="C3202" t="str">
            <v>Miscellaneous</v>
          </cell>
          <cell r="D3202">
            <v>15</v>
          </cell>
          <cell r="E3202" t="str">
            <v>Capital Area IU 15</v>
          </cell>
        </row>
        <row r="3203">
          <cell r="A3203" t="str">
            <v>Commonwealth Court Law Library</v>
          </cell>
          <cell r="B3203" t="str">
            <v>915220726</v>
          </cell>
          <cell r="C3203" t="str">
            <v>Library</v>
          </cell>
        </row>
        <row r="3204">
          <cell r="A3204" t="str">
            <v>Commonwealth Media Svcs</v>
          </cell>
          <cell r="B3204" t="str">
            <v>615220500</v>
          </cell>
          <cell r="C3204" t="str">
            <v>Miscellaneous</v>
          </cell>
          <cell r="D3204">
            <v>15</v>
          </cell>
          <cell r="E3204" t="str">
            <v>Capital Area IU 15</v>
          </cell>
        </row>
        <row r="3205">
          <cell r="A3205" t="str">
            <v>Commonwealth Prevention Alliance</v>
          </cell>
          <cell r="B3205" t="str">
            <v>328320003</v>
          </cell>
          <cell r="C3205" t="str">
            <v>Act 48 Independent Provider</v>
          </cell>
        </row>
        <row r="3206">
          <cell r="A3206" t="str">
            <v>Commonwealth Technical Institute</v>
          </cell>
          <cell r="B3206" t="str">
            <v>408111007</v>
          </cell>
          <cell r="C3206" t="str">
            <v>Private Licensed School</v>
          </cell>
        </row>
        <row r="3207">
          <cell r="A3207" t="str">
            <v>Commonwealth Technical Institute</v>
          </cell>
          <cell r="B3207" t="str">
            <v>408111007</v>
          </cell>
          <cell r="C3207" t="str">
            <v>Specialized Associate Degree</v>
          </cell>
        </row>
        <row r="3208">
          <cell r="A3208" t="str">
            <v>Commonwealth University - Lock Haven</v>
          </cell>
          <cell r="B3208" t="str">
            <v>416197019</v>
          </cell>
          <cell r="C3208" t="str">
            <v>State University</v>
          </cell>
        </row>
        <row r="3209">
          <cell r="A3209" t="str">
            <v>Commonwealth University - Mansfield</v>
          </cell>
          <cell r="B3209" t="str">
            <v>416197019</v>
          </cell>
          <cell r="C3209" t="str">
            <v>State University</v>
          </cell>
        </row>
        <row r="3210">
          <cell r="A3210" t="str">
            <v>Commonwealth University of Pennsylvania</v>
          </cell>
          <cell r="B3210" t="str">
            <v>416197019</v>
          </cell>
          <cell r="C3210" t="str">
            <v>State University</v>
          </cell>
        </row>
        <row r="3211">
          <cell r="A3211" t="str">
            <v>Communities in Schools</v>
          </cell>
          <cell r="B3211" t="str">
            <v>302020033</v>
          </cell>
          <cell r="C3211" t="str">
            <v>Act 48 Independent Provider</v>
          </cell>
        </row>
        <row r="3212">
          <cell r="A3212" t="str">
            <v>Communities In Schools of Eastern Pennsylvania</v>
          </cell>
          <cell r="B3212" t="str">
            <v>324391246</v>
          </cell>
          <cell r="C3212" t="str">
            <v>Miscellaneous</v>
          </cell>
        </row>
        <row r="3213">
          <cell r="A3213" t="str">
            <v>COMMUNITIES IN SCHOOLS OF LAUREL HIGHLANDS</v>
          </cell>
          <cell r="B3213" t="str">
            <v>343114648</v>
          </cell>
          <cell r="C3213" t="str">
            <v>Miscellaneous</v>
          </cell>
        </row>
        <row r="3214">
          <cell r="A3214" t="str">
            <v>Communities in Schools of Philadelphia Inc.</v>
          </cell>
          <cell r="B3214" t="str">
            <v>304515804</v>
          </cell>
          <cell r="C3214" t="str">
            <v>Miscellaneous</v>
          </cell>
        </row>
        <row r="3215">
          <cell r="A3215" t="str">
            <v>Communities In Schools of Pittsburgh-Allegheny County Inc</v>
          </cell>
          <cell r="B3215" t="str">
            <v>332023419</v>
          </cell>
          <cell r="C3215" t="str">
            <v>Miscellaneous</v>
          </cell>
          <cell r="D3215">
            <v>2</v>
          </cell>
          <cell r="E3215" t="str">
            <v>Pittsburgh-Mt Oliver IU 2</v>
          </cell>
        </row>
        <row r="3216">
          <cell r="A3216" t="str">
            <v>Communities, Teachers and the Arts: celebrating diversity</v>
          </cell>
          <cell r="B3216" t="str">
            <v>303020059</v>
          </cell>
          <cell r="C3216" t="str">
            <v>Act 48 Independent Provider</v>
          </cell>
        </row>
        <row r="3217">
          <cell r="A3217" t="str">
            <v>COMMUNITOPIA</v>
          </cell>
          <cell r="B3217" t="str">
            <v>300024543</v>
          </cell>
          <cell r="C3217" t="str">
            <v>Act 48 Independent Provider</v>
          </cell>
        </row>
        <row r="3218">
          <cell r="A3218" t="str">
            <v>Community Academy of Philadelphia CS</v>
          </cell>
          <cell r="B3218" t="str">
            <v>126512840</v>
          </cell>
          <cell r="C3218" t="str">
            <v xml:space="preserve">Charter School                          </v>
          </cell>
          <cell r="D3218">
            <v>26</v>
          </cell>
          <cell r="E3218" t="str">
            <v>Philadelphia IU 26</v>
          </cell>
        </row>
        <row r="3219">
          <cell r="A3219" t="str">
            <v>Community Action Association of Pennsylvania</v>
          </cell>
          <cell r="B3219" t="str">
            <v>300226660</v>
          </cell>
          <cell r="C3219" t="str">
            <v>Miscellaneous</v>
          </cell>
          <cell r="D3219">
            <v>15</v>
          </cell>
          <cell r="E3219" t="str">
            <v>Capital Area IU 15</v>
          </cell>
        </row>
        <row r="3220">
          <cell r="A3220" t="str">
            <v>Community Action Commission</v>
          </cell>
          <cell r="B3220" t="str">
            <v>300229220</v>
          </cell>
          <cell r="C3220" t="str">
            <v>Miscellaneous</v>
          </cell>
          <cell r="D3220">
            <v>15</v>
          </cell>
          <cell r="E3220" t="str">
            <v>Capital Area IU 15</v>
          </cell>
        </row>
        <row r="3221">
          <cell r="A3221" t="str">
            <v>Community Action Development Corporation of the Lehigh Valle</v>
          </cell>
          <cell r="B3221" t="str">
            <v>338394017</v>
          </cell>
          <cell r="C3221" t="str">
            <v>Miscellaneous</v>
          </cell>
        </row>
        <row r="3222">
          <cell r="A3222" t="str">
            <v>Community Action Inc</v>
          </cell>
          <cell r="B3222" t="str">
            <v>300331500</v>
          </cell>
          <cell r="C3222" t="str">
            <v>Miscellaneous</v>
          </cell>
          <cell r="D3222">
            <v>6</v>
          </cell>
          <cell r="E3222" t="str">
            <v>Riverview IU 6</v>
          </cell>
        </row>
        <row r="3223">
          <cell r="A3223" t="str">
            <v>COMMUNITY ACTION PARTNERSHIP LANCASTER HEAD START</v>
          </cell>
          <cell r="B3223" t="str">
            <v>333361339</v>
          </cell>
          <cell r="C3223" t="str">
            <v>Act 48 Independent Provider</v>
          </cell>
        </row>
        <row r="3224">
          <cell r="A3224" t="str">
            <v>COMMUNITY ACTION PARTNERSHIP OF CAMBRIA COUNTY</v>
          </cell>
          <cell r="B3224" t="str">
            <v>300111280</v>
          </cell>
          <cell r="C3224" t="str">
            <v>Other Private, Non-Licensed Entity</v>
          </cell>
          <cell r="D3224">
            <v>8</v>
          </cell>
          <cell r="E3224" t="str">
            <v>Appalachia IU 8</v>
          </cell>
        </row>
        <row r="3225">
          <cell r="A3225" t="str">
            <v>Community Action Partnership of Lancaster Co</v>
          </cell>
          <cell r="B3225" t="str">
            <v>300361000</v>
          </cell>
          <cell r="C3225" t="str">
            <v>Miscellaneous</v>
          </cell>
          <cell r="D3225">
            <v>13</v>
          </cell>
          <cell r="E3225" t="str">
            <v>Lancaster-Lebanon IU 13</v>
          </cell>
        </row>
        <row r="3226">
          <cell r="A3226" t="str">
            <v>Community Action Partnership of Mercer Co</v>
          </cell>
          <cell r="B3226" t="str">
            <v>300431120</v>
          </cell>
          <cell r="C3226" t="str">
            <v>Other Private, Non-Licensed Entity</v>
          </cell>
          <cell r="D3226">
            <v>4</v>
          </cell>
          <cell r="E3226" t="str">
            <v>Midwestern IU 4</v>
          </cell>
        </row>
        <row r="3227">
          <cell r="A3227" t="str">
            <v>Community Alliance and Reinvestment Endeavor, Inc.</v>
          </cell>
          <cell r="B3227" t="str">
            <v>314060010</v>
          </cell>
          <cell r="C3227" t="str">
            <v>Miscellaneous</v>
          </cell>
          <cell r="D3227">
            <v>14</v>
          </cell>
          <cell r="E3227" t="str">
            <v>Berks County IU 14</v>
          </cell>
        </row>
        <row r="3228">
          <cell r="A3228" t="str">
            <v>Community Alpha</v>
          </cell>
          <cell r="B3228" t="str">
            <v>300512710</v>
          </cell>
          <cell r="C3228" t="str">
            <v>Miscellaneous</v>
          </cell>
          <cell r="D3228">
            <v>26</v>
          </cell>
          <cell r="E3228" t="str">
            <v>Philadelphia IU 26</v>
          </cell>
        </row>
        <row r="3229">
          <cell r="A3229" t="str">
            <v>Community Asthma Prevention Program CAPP</v>
          </cell>
          <cell r="B3229" t="str">
            <v>326510097</v>
          </cell>
          <cell r="C3229" t="str">
            <v>Act 48 Independent Provider</v>
          </cell>
        </row>
        <row r="3230">
          <cell r="A3230" t="str">
            <v>Community Based Classroom</v>
          </cell>
          <cell r="B3230" t="str">
            <v>300222775</v>
          </cell>
          <cell r="C3230" t="str">
            <v>Other Private, Non-Licensed Entity</v>
          </cell>
          <cell r="D3230">
            <v>15</v>
          </cell>
          <cell r="E3230" t="str">
            <v>Capital Area IU 15</v>
          </cell>
        </row>
        <row r="3231">
          <cell r="A3231" t="str">
            <v>Community Based Program</v>
          </cell>
          <cell r="B3231" t="str">
            <v>300111610</v>
          </cell>
          <cell r="C3231" t="str">
            <v>Other Private, Non-Licensed Entity</v>
          </cell>
          <cell r="D3231">
            <v>8</v>
          </cell>
          <cell r="E3231" t="str">
            <v>Appalachia IU 8</v>
          </cell>
        </row>
        <row r="3232">
          <cell r="A3232" t="str">
            <v>Community Benefit Solutions DBA CBS Food Program</v>
          </cell>
          <cell r="B3232" t="str">
            <v>359464778</v>
          </cell>
          <cell r="C3232" t="str">
            <v>Miscellaneous</v>
          </cell>
        </row>
        <row r="3233">
          <cell r="A3233" t="str">
            <v>Community Christian Day School</v>
          </cell>
          <cell r="B3233" t="str">
            <v>222091532</v>
          </cell>
          <cell r="C3233" t="str">
            <v>Nonpublic, Non-Licensed School</v>
          </cell>
          <cell r="D3233">
            <v>22</v>
          </cell>
          <cell r="E3233" t="str">
            <v>Bucks County IU 22</v>
          </cell>
        </row>
        <row r="3234">
          <cell r="A3234" t="str">
            <v>Community College of Allegheny</v>
          </cell>
          <cell r="B3234" t="str">
            <v>103027006</v>
          </cell>
          <cell r="C3234" t="str">
            <v xml:space="preserve">Special Program Jointure                </v>
          </cell>
          <cell r="D3234">
            <v>3</v>
          </cell>
          <cell r="E3234" t="str">
            <v>Allegheny IU 3</v>
          </cell>
        </row>
        <row r="3235">
          <cell r="A3235" t="str">
            <v>Community College of Allegheny County</v>
          </cell>
          <cell r="B3235" t="str">
            <v>402020952</v>
          </cell>
          <cell r="C3235" t="str">
            <v xml:space="preserve">Community College          </v>
          </cell>
        </row>
        <row r="3236">
          <cell r="A3236" t="str">
            <v>Community College of Beaver County</v>
          </cell>
          <cell r="B3236" t="str">
            <v>427041052</v>
          </cell>
          <cell r="C3236" t="str">
            <v xml:space="preserve">Community College          </v>
          </cell>
        </row>
        <row r="3237">
          <cell r="A3237" t="str">
            <v>COMMUNITY COLLEGE OF PHILADELPHIA</v>
          </cell>
          <cell r="B3237" t="str">
            <v>300515587</v>
          </cell>
          <cell r="C3237" t="str">
            <v>Act 48 Independent Provider</v>
          </cell>
        </row>
        <row r="3238">
          <cell r="A3238" t="str">
            <v>Community College of Philadelphia</v>
          </cell>
          <cell r="B3238" t="str">
            <v>426512002</v>
          </cell>
          <cell r="C3238" t="str">
            <v xml:space="preserve">Community College          </v>
          </cell>
        </row>
        <row r="3239">
          <cell r="A3239" t="str">
            <v>Community Commitment, Inc.</v>
          </cell>
          <cell r="B3239" t="str">
            <v>300090001</v>
          </cell>
          <cell r="C3239" t="str">
            <v>Miscellaneous</v>
          </cell>
        </row>
        <row r="3240">
          <cell r="A3240" t="str">
            <v>Community Concern 13 Lrn Ctr</v>
          </cell>
          <cell r="B3240" t="str">
            <v>300512730</v>
          </cell>
          <cell r="C3240" t="str">
            <v>Other Private, Non-Licensed Entity</v>
          </cell>
          <cell r="D3240">
            <v>26</v>
          </cell>
          <cell r="E3240" t="str">
            <v>Philadelphia IU 26</v>
          </cell>
        </row>
        <row r="3241">
          <cell r="A3241" t="str">
            <v>Community Connections for Children</v>
          </cell>
          <cell r="B3241" t="str">
            <v>300673857</v>
          </cell>
          <cell r="C3241" t="str">
            <v>Act 48 Independent Provider</v>
          </cell>
        </row>
        <row r="3242">
          <cell r="A3242" t="str">
            <v>Community Connections for Children Inc</v>
          </cell>
          <cell r="B3242" t="str">
            <v>300670850</v>
          </cell>
          <cell r="C3242" t="str">
            <v>Other Private, Non-Licensed Entity</v>
          </cell>
          <cell r="D3242">
            <v>12</v>
          </cell>
          <cell r="E3242" t="str">
            <v>Lincoln IU 12</v>
          </cell>
        </row>
        <row r="3243">
          <cell r="A3243" t="str">
            <v>Community Connections for Children Inc</v>
          </cell>
          <cell r="B3243" t="str">
            <v>327676854</v>
          </cell>
          <cell r="C3243" t="str">
            <v>Miscellaneous</v>
          </cell>
        </row>
        <row r="3244">
          <cell r="A3244" t="str">
            <v>Community Council Except Prsns</v>
          </cell>
          <cell r="B3244" t="str">
            <v>300151080</v>
          </cell>
          <cell r="C3244" t="str">
            <v>Other Private, Non-Licensed Entity</v>
          </cell>
          <cell r="D3244">
            <v>24</v>
          </cell>
          <cell r="E3244" t="str">
            <v>Chester County IU 24</v>
          </cell>
        </row>
        <row r="3245">
          <cell r="A3245" t="str">
            <v>Community Council Learning Academy</v>
          </cell>
          <cell r="B3245" t="str">
            <v>326512995</v>
          </cell>
          <cell r="C3245" t="str">
            <v>Licensed, Private Academic School</v>
          </cell>
          <cell r="D3245">
            <v>26</v>
          </cell>
          <cell r="E3245" t="str">
            <v>Philadelphia IU 26</v>
          </cell>
        </row>
        <row r="3246">
          <cell r="A3246" t="str">
            <v>Community Country Day School</v>
          </cell>
          <cell r="B3246" t="str">
            <v>300250800</v>
          </cell>
          <cell r="C3246" t="str">
            <v>Approved Private School</v>
          </cell>
          <cell r="D3246">
            <v>5</v>
          </cell>
          <cell r="E3246" t="str">
            <v>Northwest Tri-County IU 5</v>
          </cell>
        </row>
        <row r="3247">
          <cell r="A3247" t="str">
            <v>Community Country Day School</v>
          </cell>
          <cell r="B3247" t="str">
            <v>300250800</v>
          </cell>
          <cell r="C3247" t="str">
            <v>Licensed, Private Academic School</v>
          </cell>
          <cell r="D3247">
            <v>5</v>
          </cell>
          <cell r="E3247" t="str">
            <v>Northwest Tri-County IU 5</v>
          </cell>
        </row>
        <row r="3248">
          <cell r="A3248" t="str">
            <v>Community Day School</v>
          </cell>
          <cell r="B3248" t="str">
            <v>202021405</v>
          </cell>
          <cell r="C3248" t="str">
            <v>Nonpublic, Non-Licensed School</v>
          </cell>
          <cell r="D3248">
            <v>2</v>
          </cell>
          <cell r="E3248" t="str">
            <v>Pittsburgh-Mt Oliver IU 2</v>
          </cell>
        </row>
        <row r="3249">
          <cell r="A3249" t="str">
            <v>Community Day School</v>
          </cell>
          <cell r="B3249" t="str">
            <v>302020034</v>
          </cell>
          <cell r="C3249" t="str">
            <v>Act 48 Independent Provider</v>
          </cell>
        </row>
        <row r="3250">
          <cell r="A3250" t="str">
            <v>Community DC Association Inc</v>
          </cell>
          <cell r="B3250" t="str">
            <v>300461650</v>
          </cell>
          <cell r="C3250" t="str">
            <v>Other Private, Non-Licensed Entity</v>
          </cell>
          <cell r="D3250">
            <v>23</v>
          </cell>
          <cell r="E3250" t="str">
            <v>Montgomery County IU 23</v>
          </cell>
        </row>
        <row r="3251">
          <cell r="A3251" t="str">
            <v>Community Development Institute</v>
          </cell>
          <cell r="B3251" t="str">
            <v>300020018</v>
          </cell>
          <cell r="C3251" t="str">
            <v>Other Private, Non-Licensed Entity</v>
          </cell>
        </row>
        <row r="3252">
          <cell r="A3252" t="str">
            <v>Community Development Institute</v>
          </cell>
          <cell r="B3252" t="str">
            <v>300130002</v>
          </cell>
          <cell r="C3252" t="str">
            <v>Miscellaneous</v>
          </cell>
        </row>
        <row r="3253">
          <cell r="A3253" t="str">
            <v>Community Development Institute</v>
          </cell>
          <cell r="B3253" t="str">
            <v>300370002</v>
          </cell>
          <cell r="C3253" t="str">
            <v>Miscellaneous</v>
          </cell>
        </row>
        <row r="3254">
          <cell r="A3254" t="str">
            <v>Community Development Institute Head Start</v>
          </cell>
          <cell r="B3254" t="str">
            <v>300340001</v>
          </cell>
          <cell r="C3254" t="str">
            <v>Miscellaneous</v>
          </cell>
        </row>
        <row r="3255">
          <cell r="A3255" t="str">
            <v>Community Development Service Center</v>
          </cell>
          <cell r="B3255" t="str">
            <v>363515124</v>
          </cell>
          <cell r="C3255" t="str">
            <v>Miscellaneous</v>
          </cell>
        </row>
        <row r="3256">
          <cell r="A3256" t="str">
            <v>Community Ed Council of Elk &amp; Cameron Counties</v>
          </cell>
          <cell r="B3256" t="str">
            <v>394240292</v>
          </cell>
          <cell r="C3256" t="str">
            <v>Miscellaneous</v>
          </cell>
        </row>
        <row r="3257">
          <cell r="A3257" t="str">
            <v>Community Education Alliance of West Phila</v>
          </cell>
          <cell r="B3257" t="str">
            <v>326512647</v>
          </cell>
          <cell r="C3257" t="str">
            <v>Miscellaneous</v>
          </cell>
          <cell r="D3257">
            <v>26</v>
          </cell>
          <cell r="E3257" t="str">
            <v>Philadelphia IU 26</v>
          </cell>
        </row>
        <row r="3258">
          <cell r="A3258" t="str">
            <v>Community Foundation Human Dev</v>
          </cell>
          <cell r="B3258" t="str">
            <v>300091050</v>
          </cell>
          <cell r="C3258" t="str">
            <v>Other Private, Non-Licensed Entity</v>
          </cell>
          <cell r="D3258">
            <v>22</v>
          </cell>
          <cell r="E3258" t="str">
            <v>Bucks County IU 22</v>
          </cell>
        </row>
        <row r="3259">
          <cell r="A3259" t="str">
            <v>Community General Osteopathic Hosp Lib</v>
          </cell>
          <cell r="B3259" t="str">
            <v>915220752</v>
          </cell>
          <cell r="C3259" t="str">
            <v>Library</v>
          </cell>
        </row>
        <row r="3260">
          <cell r="A3260" t="str">
            <v>Community Human Services Corp</v>
          </cell>
          <cell r="B3260" t="str">
            <v>300021810</v>
          </cell>
          <cell r="C3260" t="str">
            <v>Other Private, Non-Licensed Entity</v>
          </cell>
          <cell r="D3260">
            <v>3</v>
          </cell>
          <cell r="E3260" t="str">
            <v>Allegheny IU 3</v>
          </cell>
        </row>
        <row r="3261">
          <cell r="A3261" t="str">
            <v>Community Kitchen Pittsburgh</v>
          </cell>
          <cell r="B3261" t="str">
            <v>369021792</v>
          </cell>
          <cell r="C3261" t="str">
            <v>Miscellaneous</v>
          </cell>
        </row>
        <row r="3262">
          <cell r="A3262" t="str">
            <v>Community Learning Center</v>
          </cell>
          <cell r="B3262" t="str">
            <v>300512720</v>
          </cell>
          <cell r="C3262" t="str">
            <v>Miscellaneous</v>
          </cell>
          <cell r="D3262">
            <v>26</v>
          </cell>
          <cell r="E3262" t="str">
            <v>Philadelphia IU 26</v>
          </cell>
        </row>
        <row r="3263">
          <cell r="A3263" t="str">
            <v>Community Legal Services Inc</v>
          </cell>
          <cell r="B3263" t="str">
            <v>926511028</v>
          </cell>
          <cell r="C3263" t="str">
            <v>Library</v>
          </cell>
        </row>
        <row r="3264">
          <cell r="A3264" t="str">
            <v>Community Library of Allegheny Valley</v>
          </cell>
          <cell r="B3264" t="str">
            <v>902023303</v>
          </cell>
          <cell r="C3264" t="str">
            <v>Library</v>
          </cell>
        </row>
        <row r="3265">
          <cell r="A3265" t="str">
            <v>Community Library of Castle Shannon</v>
          </cell>
          <cell r="B3265" t="str">
            <v>903020573</v>
          </cell>
          <cell r="C3265" t="str">
            <v>Library</v>
          </cell>
        </row>
        <row r="3266">
          <cell r="A3266" t="str">
            <v>Community Library of the Shenango Valley</v>
          </cell>
          <cell r="B3266" t="str">
            <v>904431052</v>
          </cell>
          <cell r="C3266" t="str">
            <v>Library</v>
          </cell>
        </row>
        <row r="3267">
          <cell r="A3267" t="str">
            <v>Community Library of Western Perry County</v>
          </cell>
          <cell r="B3267" t="str">
            <v>915500033</v>
          </cell>
          <cell r="C3267" t="str">
            <v>Library</v>
          </cell>
        </row>
        <row r="3268">
          <cell r="A3268" t="str">
            <v>Community Medical Center</v>
          </cell>
          <cell r="B3268" t="str">
            <v>919351116</v>
          </cell>
          <cell r="C3268" t="str">
            <v>Library</v>
          </cell>
        </row>
        <row r="3269">
          <cell r="A3269" t="str">
            <v>Community of Reconciliation Church</v>
          </cell>
          <cell r="B3269" t="str">
            <v>378027863</v>
          </cell>
          <cell r="C3269" t="str">
            <v>Miscellaneous</v>
          </cell>
        </row>
        <row r="3270">
          <cell r="A3270" t="str">
            <v>Community Outreach Project of Edinboro</v>
          </cell>
          <cell r="B3270" t="str">
            <v>387252732</v>
          </cell>
          <cell r="C3270" t="str">
            <v>Act 48 Independent Provider</v>
          </cell>
        </row>
        <row r="3271">
          <cell r="A3271" t="str">
            <v>Community Partnership School</v>
          </cell>
          <cell r="B3271" t="str">
            <v>326510079</v>
          </cell>
          <cell r="C3271" t="str">
            <v>Nonpublic, Non-Licensed School</v>
          </cell>
          <cell r="D3271">
            <v>26</v>
          </cell>
          <cell r="E3271" t="str">
            <v>Philadelphia IU 26</v>
          </cell>
        </row>
        <row r="3272">
          <cell r="A3272" t="str">
            <v>Community Policy Bd Catchmnt</v>
          </cell>
          <cell r="B3272" t="str">
            <v>300512760</v>
          </cell>
          <cell r="C3272" t="str">
            <v>Other Private, Non-Licensed Entity</v>
          </cell>
          <cell r="D3272">
            <v>26</v>
          </cell>
          <cell r="E3272" t="str">
            <v>Philadelphia IU 26</v>
          </cell>
        </row>
        <row r="3273">
          <cell r="A3273" t="str">
            <v>Community Preschool &amp; Nursery</v>
          </cell>
          <cell r="B3273" t="str">
            <v>300020078</v>
          </cell>
          <cell r="C3273" t="str">
            <v>Miscellaneous</v>
          </cell>
        </row>
        <row r="3274">
          <cell r="A3274" t="str">
            <v>Community Preschool and Nursery LLC</v>
          </cell>
          <cell r="B3274" t="str">
            <v>368026241</v>
          </cell>
          <cell r="C3274" t="str">
            <v>Miscellaneous</v>
          </cell>
        </row>
        <row r="3275">
          <cell r="A3275" t="str">
            <v>Community Progress Co</v>
          </cell>
          <cell r="B3275" t="str">
            <v>300671380</v>
          </cell>
          <cell r="C3275" t="str">
            <v>Other Private, Non-Licensed Entity</v>
          </cell>
          <cell r="D3275">
            <v>12</v>
          </cell>
          <cell r="E3275" t="str">
            <v>Lincoln IU 12</v>
          </cell>
        </row>
        <row r="3276">
          <cell r="A3276" t="str">
            <v>Community School East</v>
          </cell>
          <cell r="B3276" t="str">
            <v>300361060</v>
          </cell>
          <cell r="C3276" t="str">
            <v>Miscellaneous</v>
          </cell>
          <cell r="D3276">
            <v>13</v>
          </cell>
          <cell r="E3276" t="str">
            <v>Lancaster-Lebanon IU 13</v>
          </cell>
        </row>
        <row r="3277">
          <cell r="A3277" t="str">
            <v>Community School East</v>
          </cell>
          <cell r="B3277" t="str">
            <v>381366556</v>
          </cell>
          <cell r="C3277" t="str">
            <v>Miscellaneous</v>
          </cell>
          <cell r="D3277">
            <v>13</v>
          </cell>
          <cell r="E3277" t="str">
            <v>Lancaster-Lebanon IU 13</v>
          </cell>
        </row>
        <row r="3278">
          <cell r="A3278" t="str">
            <v>Community School West</v>
          </cell>
          <cell r="B3278" t="str">
            <v>300021825</v>
          </cell>
          <cell r="C3278" t="str">
            <v>Miscellaneous</v>
          </cell>
          <cell r="D3278">
            <v>3</v>
          </cell>
          <cell r="E3278" t="str">
            <v>Allegheny IU 3</v>
          </cell>
        </row>
        <row r="3279">
          <cell r="A3279" t="str">
            <v>Community School West</v>
          </cell>
          <cell r="B3279" t="str">
            <v>300361020</v>
          </cell>
          <cell r="C3279" t="str">
            <v>Miscellaneous</v>
          </cell>
          <cell r="D3279">
            <v>13</v>
          </cell>
          <cell r="E3279" t="str">
            <v>Lancaster-Lebanon IU 13</v>
          </cell>
        </row>
        <row r="3280">
          <cell r="A3280" t="str">
            <v>Community School West</v>
          </cell>
          <cell r="B3280" t="str">
            <v>313360004</v>
          </cell>
          <cell r="C3280" t="str">
            <v>Miscellaneous</v>
          </cell>
          <cell r="D3280">
            <v>13</v>
          </cell>
          <cell r="E3280" t="str">
            <v>Lancaster-Lebanon IU 13</v>
          </cell>
        </row>
        <row r="3281">
          <cell r="A3281" t="str">
            <v>Community Service Foundation</v>
          </cell>
          <cell r="B3281" t="str">
            <v>300461755</v>
          </cell>
          <cell r="C3281" t="str">
            <v>Licensed, Private Academic School</v>
          </cell>
          <cell r="D3281">
            <v>22</v>
          </cell>
          <cell r="E3281" t="str">
            <v>Bucks County IU 22</v>
          </cell>
        </row>
        <row r="3282">
          <cell r="A3282" t="str">
            <v>Community Service Foundation - Hillcrest Road</v>
          </cell>
          <cell r="B3282" t="str">
            <v>345090778</v>
          </cell>
          <cell r="C3282" t="str">
            <v>Miscellaneous</v>
          </cell>
        </row>
        <row r="3283">
          <cell r="A3283" t="str">
            <v>Community Service Foundation - Hillside Road</v>
          </cell>
          <cell r="B3283" t="str">
            <v>322098734</v>
          </cell>
          <cell r="C3283" t="str">
            <v>Miscellaneous</v>
          </cell>
          <cell r="D3283">
            <v>22</v>
          </cell>
          <cell r="E3283" t="str">
            <v>Bucks County IU 22</v>
          </cell>
        </row>
        <row r="3284">
          <cell r="A3284" t="str">
            <v>Community Service Foundation - Old New Road</v>
          </cell>
          <cell r="B3284" t="str">
            <v>322095441</v>
          </cell>
          <cell r="C3284" t="str">
            <v>Miscellaneous</v>
          </cell>
          <cell r="D3284">
            <v>22</v>
          </cell>
          <cell r="E3284" t="str">
            <v>Bucks County IU 22</v>
          </cell>
        </row>
        <row r="3285">
          <cell r="A3285" t="str">
            <v>Community Service Foundation - Ross Drive</v>
          </cell>
          <cell r="B3285" t="str">
            <v>322097104</v>
          </cell>
          <cell r="C3285" t="str">
            <v>Miscellaneous</v>
          </cell>
          <cell r="D3285">
            <v>22</v>
          </cell>
          <cell r="E3285" t="str">
            <v>Bucks County IU 22</v>
          </cell>
        </row>
        <row r="3286">
          <cell r="A3286" t="str">
            <v>Community Service Foundation - Woodside Avenue</v>
          </cell>
          <cell r="B3286" t="str">
            <v>322094309</v>
          </cell>
          <cell r="C3286" t="str">
            <v>Miscellaneous</v>
          </cell>
          <cell r="D3286">
            <v>22</v>
          </cell>
          <cell r="E3286" t="str">
            <v>Bucks County IU 22</v>
          </cell>
        </row>
        <row r="3287">
          <cell r="A3287" t="str">
            <v>Community Service Foundation Feasterville</v>
          </cell>
          <cell r="B3287" t="str">
            <v>322091943</v>
          </cell>
          <cell r="C3287" t="str">
            <v>Miscellaneous</v>
          </cell>
          <cell r="D3287">
            <v>22</v>
          </cell>
          <cell r="E3287" t="str">
            <v>Bucks County IU 22</v>
          </cell>
        </row>
        <row r="3288">
          <cell r="A3288" t="str">
            <v>Community Service Foundation Sellersville</v>
          </cell>
          <cell r="B3288" t="str">
            <v>322092106</v>
          </cell>
          <cell r="C3288" t="str">
            <v>Miscellaneous</v>
          </cell>
          <cell r="D3288">
            <v>22</v>
          </cell>
          <cell r="E3288" t="str">
            <v>Bucks County IU 22</v>
          </cell>
        </row>
        <row r="3289">
          <cell r="A3289" t="str">
            <v>Community Service Venango Co</v>
          </cell>
          <cell r="B3289" t="str">
            <v>300615750</v>
          </cell>
          <cell r="C3289" t="str">
            <v>Other Private, Non-Licensed Entity</v>
          </cell>
          <cell r="D3289">
            <v>6</v>
          </cell>
          <cell r="E3289" t="str">
            <v>Riverview IU 6</v>
          </cell>
        </row>
        <row r="3290">
          <cell r="A3290" t="str">
            <v>Community Services For Children Inc</v>
          </cell>
          <cell r="B3290" t="str">
            <v>300481570</v>
          </cell>
          <cell r="C3290" t="str">
            <v>Miscellaneous</v>
          </cell>
          <cell r="D3290">
            <v>20</v>
          </cell>
          <cell r="E3290" t="str">
            <v>Colonial IU 20</v>
          </cell>
        </row>
        <row r="3291">
          <cell r="A3291" t="str">
            <v>Community Services for Children Inc</v>
          </cell>
          <cell r="B3291" t="str">
            <v>300482850</v>
          </cell>
          <cell r="C3291" t="str">
            <v>Other Private, Non-Licensed Entity</v>
          </cell>
          <cell r="D3291">
            <v>20</v>
          </cell>
          <cell r="E3291" t="str">
            <v>Colonial IU 20</v>
          </cell>
        </row>
        <row r="3292">
          <cell r="A3292" t="str">
            <v>Community Services for Children, Inc.</v>
          </cell>
          <cell r="B3292" t="str">
            <v>321010099</v>
          </cell>
          <cell r="C3292" t="str">
            <v>Act 48 Independent Provider</v>
          </cell>
        </row>
        <row r="3293">
          <cell r="A3293" t="str">
            <v>COMMUNITY SERVICES OF VENANGO COUNTY INC</v>
          </cell>
          <cell r="B3293" t="str">
            <v>396612767</v>
          </cell>
          <cell r="C3293" t="str">
            <v>Miscellaneous</v>
          </cell>
        </row>
        <row r="3294">
          <cell r="A3294" t="str">
            <v>Community Services of Venango County, Inc.</v>
          </cell>
          <cell r="B3294" t="str">
            <v>300610001</v>
          </cell>
          <cell r="C3294" t="str">
            <v>Miscellaneous</v>
          </cell>
        </row>
        <row r="3295">
          <cell r="A3295" t="str">
            <v>Community Shelter Services Inc</v>
          </cell>
          <cell r="B3295" t="str">
            <v>300250830</v>
          </cell>
          <cell r="C3295" t="str">
            <v>Other Private, Non-Licensed Entity</v>
          </cell>
          <cell r="D3295">
            <v>5</v>
          </cell>
          <cell r="E3295" t="str">
            <v>Northwest Tri-County IU 5</v>
          </cell>
        </row>
        <row r="3296">
          <cell r="A3296" t="str">
            <v>Community South</v>
          </cell>
          <cell r="B3296" t="str">
            <v>300361040</v>
          </cell>
          <cell r="C3296" t="str">
            <v>Miscellaneous</v>
          </cell>
          <cell r="D3296">
            <v>13</v>
          </cell>
          <cell r="E3296" t="str">
            <v>Lancaster-Lebanon IU 13</v>
          </cell>
        </row>
        <row r="3297">
          <cell r="A3297" t="str">
            <v>Community Special Educ Center</v>
          </cell>
          <cell r="B3297" t="str">
            <v>300231660</v>
          </cell>
          <cell r="C3297" t="str">
            <v>Miscellaneous</v>
          </cell>
          <cell r="D3297">
            <v>25</v>
          </cell>
          <cell r="E3297" t="str">
            <v>Delaware County IU 25</v>
          </cell>
        </row>
        <row r="3298">
          <cell r="A3298" t="str">
            <v>Community Specialists</v>
          </cell>
          <cell r="B3298" t="str">
            <v>300021820</v>
          </cell>
          <cell r="C3298" t="str">
            <v>Miscellaneous</v>
          </cell>
          <cell r="D3298">
            <v>2</v>
          </cell>
          <cell r="E3298" t="str">
            <v>Pittsburgh-Mt Oliver IU 2</v>
          </cell>
        </row>
        <row r="3299">
          <cell r="A3299" t="str">
            <v>Community Specialists Corporation DBA The Academy</v>
          </cell>
          <cell r="B3299" t="str">
            <v>300021610</v>
          </cell>
          <cell r="C3299" t="str">
            <v>Other Private, Non-Licensed Entity</v>
          </cell>
          <cell r="D3299">
            <v>3</v>
          </cell>
          <cell r="E3299" t="str">
            <v>Allegheny IU 3</v>
          </cell>
        </row>
        <row r="3300">
          <cell r="A3300" t="str">
            <v>Community Training Institute</v>
          </cell>
          <cell r="B3300" t="str">
            <v>401261049</v>
          </cell>
          <cell r="C3300" t="str">
            <v>Private Licensed School</v>
          </cell>
        </row>
        <row r="3301">
          <cell r="A3301" t="str">
            <v>Community Wellness/Kids Depot</v>
          </cell>
          <cell r="B3301" t="str">
            <v>300030003</v>
          </cell>
          <cell r="C3301" t="str">
            <v>Miscellaneous</v>
          </cell>
        </row>
        <row r="3302">
          <cell r="A3302" t="str">
            <v>Community Women's Education Project</v>
          </cell>
          <cell r="B3302" t="str">
            <v>300512830</v>
          </cell>
          <cell r="C3302" t="str">
            <v>Miscellaneous</v>
          </cell>
          <cell r="D3302">
            <v>26</v>
          </cell>
          <cell r="E3302" t="str">
            <v>Philadelphia IU 26</v>
          </cell>
        </row>
        <row r="3303">
          <cell r="A3303" t="str">
            <v>Community YMCA of Eastern Delaware County</v>
          </cell>
          <cell r="B3303" t="str">
            <v>356239378</v>
          </cell>
          <cell r="C3303" t="str">
            <v>Miscellaneous</v>
          </cell>
        </row>
        <row r="3304">
          <cell r="A3304" t="str">
            <v>Community Youth &amp; Womens All</v>
          </cell>
          <cell r="B3304" t="str">
            <v>300151200</v>
          </cell>
          <cell r="C3304" t="str">
            <v>Miscellaneous</v>
          </cell>
          <cell r="D3304">
            <v>24</v>
          </cell>
          <cell r="E3304" t="str">
            <v>Chester County IU 24</v>
          </cell>
        </row>
        <row r="3305">
          <cell r="A3305" t="str">
            <v>Community Zeta</v>
          </cell>
          <cell r="B3305" t="str">
            <v>300512840</v>
          </cell>
          <cell r="C3305" t="str">
            <v>Miscellaneous</v>
          </cell>
          <cell r="D3305">
            <v>26</v>
          </cell>
          <cell r="E3305" t="str">
            <v>Philadelphia IU 26</v>
          </cell>
        </row>
        <row r="3306">
          <cell r="A3306" t="str">
            <v>COMPANIONS IN HEALING</v>
          </cell>
          <cell r="B3306" t="str">
            <v>300367778</v>
          </cell>
          <cell r="C3306" t="str">
            <v>Act 48 Independent Provider</v>
          </cell>
        </row>
        <row r="3307">
          <cell r="A3307" t="str">
            <v>Compass Reading Center</v>
          </cell>
          <cell r="B3307" t="str">
            <v>300250381</v>
          </cell>
          <cell r="C3307" t="str">
            <v>Act 48 Independent Provider</v>
          </cell>
        </row>
        <row r="3308">
          <cell r="A3308" t="str">
            <v>Compass School</v>
          </cell>
          <cell r="B3308" t="str">
            <v>213361112</v>
          </cell>
          <cell r="C3308" t="str">
            <v>Nonpublic, Non-Licensed School</v>
          </cell>
          <cell r="D3308">
            <v>13</v>
          </cell>
          <cell r="E3308" t="str">
            <v>Lancaster-Lebanon IU 13</v>
          </cell>
        </row>
        <row r="3309">
          <cell r="A3309" t="str">
            <v>Complete Auto Driving School</v>
          </cell>
          <cell r="B3309" t="str">
            <v>359462743</v>
          </cell>
          <cell r="C3309" t="str">
            <v>Private Driver Training School</v>
          </cell>
          <cell r="D3309">
            <v>23</v>
          </cell>
          <cell r="E3309" t="str">
            <v>Montgomery County IU 23</v>
          </cell>
        </row>
        <row r="3310">
          <cell r="A3310" t="str">
            <v>Comprehensive Child Care Serv</v>
          </cell>
          <cell r="B3310" t="str">
            <v>300600450</v>
          </cell>
          <cell r="C3310" t="str">
            <v>Other Private, Non-Licensed Entity</v>
          </cell>
          <cell r="D3310">
            <v>16</v>
          </cell>
          <cell r="E3310" t="str">
            <v>Central Susquehanna IU 16</v>
          </cell>
        </row>
        <row r="3311">
          <cell r="A3311" t="str">
            <v>Comprehensive Child Dev Carbon</v>
          </cell>
          <cell r="B3311" t="str">
            <v>300132250</v>
          </cell>
          <cell r="C3311" t="str">
            <v>Other Private, Non-Licensed Entity</v>
          </cell>
          <cell r="D3311">
            <v>21</v>
          </cell>
          <cell r="E3311" t="str">
            <v>Carbon-Lehigh IU 21</v>
          </cell>
        </row>
        <row r="3312">
          <cell r="A3312" t="str">
            <v>Comprehensive Day Care Phila</v>
          </cell>
          <cell r="B3312" t="str">
            <v>300518280</v>
          </cell>
          <cell r="C3312" t="str">
            <v>Other Private, Non-Licensed Entity</v>
          </cell>
          <cell r="D3312">
            <v>26</v>
          </cell>
          <cell r="E3312" t="str">
            <v>Philadelphia IU 26</v>
          </cell>
        </row>
        <row r="3313">
          <cell r="A3313" t="str">
            <v>Comprehensive Learning Center</v>
          </cell>
          <cell r="B3313" t="str">
            <v>300091245</v>
          </cell>
          <cell r="C3313" t="str">
            <v>Licensed, Private Academic School</v>
          </cell>
          <cell r="D3313">
            <v>22</v>
          </cell>
          <cell r="E3313" t="str">
            <v>Bucks County IU 22</v>
          </cell>
        </row>
        <row r="3314">
          <cell r="A3314" t="str">
            <v>Comprehensive MH/MR Pro</v>
          </cell>
          <cell r="B3314" t="str">
            <v>300516330</v>
          </cell>
          <cell r="C3314" t="str">
            <v>Miscellaneous</v>
          </cell>
          <cell r="D3314">
            <v>26</v>
          </cell>
          <cell r="E3314" t="str">
            <v>Philadelphia IU 26</v>
          </cell>
        </row>
        <row r="3315">
          <cell r="A3315" t="str">
            <v>Comprehensive Services</v>
          </cell>
          <cell r="B3315" t="str">
            <v>300512990</v>
          </cell>
          <cell r="C3315" t="str">
            <v>Miscellaneous</v>
          </cell>
          <cell r="D3315">
            <v>26</v>
          </cell>
          <cell r="E3315" t="str">
            <v>Philadelphia IU 26</v>
          </cell>
        </row>
        <row r="3316">
          <cell r="A3316" t="str">
            <v>Computer Curriculum Corporation</v>
          </cell>
          <cell r="B3316" t="str">
            <v>324150038</v>
          </cell>
          <cell r="C3316" t="str">
            <v>Act 48 Independent Provider</v>
          </cell>
        </row>
        <row r="3317">
          <cell r="A3317" t="str">
            <v>Computer Kids Day Care, Inc.</v>
          </cell>
          <cell r="B3317" t="str">
            <v>334514587</v>
          </cell>
          <cell r="C3317" t="str">
            <v>Miscellaneous</v>
          </cell>
        </row>
        <row r="3318">
          <cell r="A3318" t="str">
            <v>Computer Kidz Christian Academy</v>
          </cell>
          <cell r="B3318" t="str">
            <v>225230015</v>
          </cell>
          <cell r="C3318" t="str">
            <v>Nonpublic, Non-Licensed School</v>
          </cell>
          <cell r="D3318">
            <v>25</v>
          </cell>
          <cell r="E3318" t="str">
            <v>Delaware County IU 25</v>
          </cell>
        </row>
        <row r="3319">
          <cell r="A3319" t="str">
            <v>Computer Kidz Christian Academy</v>
          </cell>
          <cell r="B3319" t="str">
            <v>226510085</v>
          </cell>
          <cell r="C3319" t="str">
            <v>Nonpublic, Non-Licensed School</v>
          </cell>
          <cell r="D3319">
            <v>26</v>
          </cell>
          <cell r="E3319" t="str">
            <v>Philadelphia IU 26</v>
          </cell>
        </row>
        <row r="3320">
          <cell r="A3320" t="str">
            <v>Computer Training Center, Inc.</v>
          </cell>
          <cell r="B3320" t="str">
            <v>320480020</v>
          </cell>
          <cell r="C3320" t="str">
            <v>Act 48 Independent Provider</v>
          </cell>
        </row>
        <row r="3321">
          <cell r="A3321" t="str">
            <v>Concept School</v>
          </cell>
          <cell r="B3321" t="str">
            <v>300151120</v>
          </cell>
          <cell r="C3321" t="str">
            <v>Licensed, Private Academic School</v>
          </cell>
          <cell r="D3321">
            <v>24</v>
          </cell>
          <cell r="E3321" t="str">
            <v>Chester County IU 24</v>
          </cell>
        </row>
        <row r="3322">
          <cell r="A3322" t="str">
            <v>Conception Seminary College</v>
          </cell>
          <cell r="B3322" t="str">
            <v>480009511</v>
          </cell>
          <cell r="C3322" t="str">
            <v>Non-Approved Out of State College and University</v>
          </cell>
        </row>
        <row r="3323">
          <cell r="A3323" t="str">
            <v>Concern</v>
          </cell>
          <cell r="B3323" t="str">
            <v>314060016</v>
          </cell>
          <cell r="C3323" t="str">
            <v>Act 48 Independent Provider</v>
          </cell>
        </row>
        <row r="3324">
          <cell r="A3324" t="str">
            <v>CONCERN Life Skills 7th Street Unit</v>
          </cell>
          <cell r="B3324" t="str">
            <v>317417337</v>
          </cell>
          <cell r="C3324" t="str">
            <v>Miscellaneous</v>
          </cell>
          <cell r="D3324">
            <v>17</v>
          </cell>
          <cell r="E3324" t="str">
            <v>BLaST IU 17</v>
          </cell>
        </row>
        <row r="3325">
          <cell r="A3325" t="str">
            <v>CONCERN Life Skills Park Avenue Unit</v>
          </cell>
          <cell r="B3325" t="str">
            <v>317412537</v>
          </cell>
          <cell r="C3325" t="str">
            <v>Miscellaneous</v>
          </cell>
          <cell r="D3325">
            <v>17</v>
          </cell>
          <cell r="E3325" t="str">
            <v>BLaST IU 17</v>
          </cell>
        </row>
        <row r="3326">
          <cell r="A3326" t="str">
            <v>CONCERN Treatment Unit for Boys Coatesville Campus</v>
          </cell>
          <cell r="B3326" t="str">
            <v>324159732</v>
          </cell>
          <cell r="C3326" t="str">
            <v>Miscellaneous</v>
          </cell>
          <cell r="D3326">
            <v>24</v>
          </cell>
          <cell r="E3326" t="str">
            <v>Chester County IU 24</v>
          </cell>
        </row>
        <row r="3327">
          <cell r="A3327" t="str">
            <v>CONCERN Treatment Unit for Boys Lehighton Campus</v>
          </cell>
          <cell r="B3327" t="str">
            <v>321139266</v>
          </cell>
          <cell r="C3327" t="str">
            <v>Miscellaneous</v>
          </cell>
          <cell r="D3327">
            <v>21</v>
          </cell>
          <cell r="E3327" t="str">
            <v>Carbon-Lehigh IU 21</v>
          </cell>
        </row>
        <row r="3328">
          <cell r="A3328" t="str">
            <v>Concerned Citizens for Child</v>
          </cell>
          <cell r="B3328" t="str">
            <v>300491000</v>
          </cell>
          <cell r="C3328" t="str">
            <v>Other Private, Non-Licensed Entity</v>
          </cell>
          <cell r="D3328">
            <v>16</v>
          </cell>
          <cell r="E3328" t="str">
            <v>Central Susquehanna IU 16</v>
          </cell>
        </row>
        <row r="3329">
          <cell r="A3329" t="str">
            <v>Concerned CitizensCommunity Creation Center DBA 5C's Corpora</v>
          </cell>
          <cell r="B3329" t="str">
            <v>300020052</v>
          </cell>
          <cell r="C3329" t="str">
            <v>Miscellaneous</v>
          </cell>
        </row>
        <row r="3330">
          <cell r="A3330" t="str">
            <v>Concerned Prof Srv Ch Yth</v>
          </cell>
          <cell r="B3330" t="str">
            <v>300151130</v>
          </cell>
          <cell r="C3330" t="str">
            <v>Other Private, Non-Licensed Entity</v>
          </cell>
          <cell r="D3330">
            <v>24</v>
          </cell>
          <cell r="E3330" t="str">
            <v>Chester County IU 24</v>
          </cell>
        </row>
        <row r="3331">
          <cell r="A3331" t="str">
            <v>Concilio de Organizaciones Hispanas - Concilio</v>
          </cell>
          <cell r="B3331" t="str">
            <v>300512690</v>
          </cell>
          <cell r="C3331" t="str">
            <v>Miscellaneous</v>
          </cell>
          <cell r="D3331">
            <v>26</v>
          </cell>
          <cell r="E3331" t="str">
            <v>Philadelphia IU 26</v>
          </cell>
        </row>
        <row r="3332">
          <cell r="A3332" t="str">
            <v>Concord Day Care Center</v>
          </cell>
          <cell r="B3332" t="str">
            <v>300231760</v>
          </cell>
          <cell r="C3332" t="str">
            <v>Other Private, Non-Licensed Entity</v>
          </cell>
          <cell r="D3332">
            <v>25</v>
          </cell>
          <cell r="E3332" t="str">
            <v>Delaware County IU 25</v>
          </cell>
        </row>
        <row r="3333">
          <cell r="A3333" t="str">
            <v>Concord Township</v>
          </cell>
          <cell r="B3333" t="str">
            <v>586231448</v>
          </cell>
          <cell r="C3333" t="str">
            <v xml:space="preserve">Municipality                            </v>
          </cell>
        </row>
        <row r="3334">
          <cell r="A3334" t="str">
            <v>Concord University</v>
          </cell>
          <cell r="B3334" t="str">
            <v>475009368</v>
          </cell>
          <cell r="C3334" t="str">
            <v>Non-Approved Out of State College and University</v>
          </cell>
        </row>
        <row r="3335">
          <cell r="A3335" t="str">
            <v>Concordia College at Moorhead</v>
          </cell>
          <cell r="B3335" t="str">
            <v>405007587</v>
          </cell>
          <cell r="C3335" t="str">
            <v>Non-Approved Out of State College and University</v>
          </cell>
        </row>
        <row r="3336">
          <cell r="A3336" t="str">
            <v>Concordia College-New York</v>
          </cell>
          <cell r="B3336" t="str">
            <v>433007562</v>
          </cell>
          <cell r="C3336" t="str">
            <v>Non-Approved Out of State College and University</v>
          </cell>
        </row>
        <row r="3337">
          <cell r="A3337" t="str">
            <v>Concordia College-Selma</v>
          </cell>
          <cell r="B3337" t="str">
            <v>447005039</v>
          </cell>
          <cell r="C3337" t="str">
            <v>Non-Approved Out of State College and University</v>
          </cell>
        </row>
        <row r="3338">
          <cell r="A3338" t="str">
            <v>Concordia Lutheran Church</v>
          </cell>
          <cell r="B3338" t="str">
            <v>300481580</v>
          </cell>
          <cell r="C3338" t="str">
            <v>Miscellaneous</v>
          </cell>
          <cell r="D3338">
            <v>20</v>
          </cell>
          <cell r="E3338" t="str">
            <v>Colonial IU 20</v>
          </cell>
        </row>
        <row r="3339">
          <cell r="A3339" t="str">
            <v>Concordia Seminary</v>
          </cell>
          <cell r="B3339" t="str">
            <v>431003056</v>
          </cell>
          <cell r="C3339" t="str">
            <v>Non-Approved Out of State College and University</v>
          </cell>
        </row>
        <row r="3340">
          <cell r="A3340" t="str">
            <v>Concordia Theological Seminary</v>
          </cell>
          <cell r="B3340" t="str">
            <v>467007435</v>
          </cell>
          <cell r="C3340" t="str">
            <v>Non-Approved Out of State College and University</v>
          </cell>
        </row>
        <row r="3341">
          <cell r="A3341" t="str">
            <v>Concordia University</v>
          </cell>
          <cell r="B3341" t="str">
            <v>412005991</v>
          </cell>
          <cell r="C3341" t="str">
            <v>Non-Approved Out of State College and University</v>
          </cell>
        </row>
        <row r="3342">
          <cell r="A3342" t="str">
            <v>Concordia University</v>
          </cell>
          <cell r="B3342" t="str">
            <v>417005343</v>
          </cell>
          <cell r="C3342" t="str">
            <v>Non-Approved Out of State College and University</v>
          </cell>
        </row>
        <row r="3343">
          <cell r="A3343" t="str">
            <v>Concordia University</v>
          </cell>
          <cell r="B3343" t="str">
            <v>458000487</v>
          </cell>
          <cell r="C3343" t="str">
            <v>Non-Approved Out of State College and University</v>
          </cell>
        </row>
        <row r="3344">
          <cell r="A3344" t="str">
            <v>Concordia University</v>
          </cell>
          <cell r="B3344" t="str">
            <v>497001810</v>
          </cell>
          <cell r="C3344" t="str">
            <v>Non-Approved Out of State College and University</v>
          </cell>
        </row>
        <row r="3345">
          <cell r="A3345" t="str">
            <v>Concordia University Texas</v>
          </cell>
          <cell r="B3345" t="str">
            <v>480003333</v>
          </cell>
          <cell r="C3345" t="str">
            <v>Non-Approved Out of State College and University</v>
          </cell>
        </row>
        <row r="3346">
          <cell r="A3346" t="str">
            <v>Concordia University-Ann Arbor</v>
          </cell>
          <cell r="B3346" t="str">
            <v>433000617</v>
          </cell>
          <cell r="C3346" t="str">
            <v>Non-Approved Out of State College and University</v>
          </cell>
        </row>
        <row r="3347">
          <cell r="A3347" t="str">
            <v>Concordia University-Saint Paul</v>
          </cell>
          <cell r="B3347" t="str">
            <v>492003476</v>
          </cell>
          <cell r="C3347" t="str">
            <v>Non-Approved Out of State College and University</v>
          </cell>
        </row>
        <row r="3348">
          <cell r="A3348" t="str">
            <v>Concordia University-Wisconsin</v>
          </cell>
          <cell r="B3348" t="str">
            <v>440007824</v>
          </cell>
          <cell r="C3348" t="str">
            <v>Non-Approved Out of State College and University</v>
          </cell>
        </row>
        <row r="3349">
          <cell r="A3349" t="str">
            <v>Conemaugh Township Area SD</v>
          </cell>
          <cell r="B3349" t="str">
            <v>108561803</v>
          </cell>
          <cell r="C3349" t="str">
            <v>School District</v>
          </cell>
          <cell r="D3349">
            <v>8</v>
          </cell>
          <cell r="E3349" t="str">
            <v>Appalachia IU 8</v>
          </cell>
        </row>
        <row r="3350">
          <cell r="A3350" t="str">
            <v>Conemaugh Township Library</v>
          </cell>
          <cell r="B3350" t="str">
            <v>908561233</v>
          </cell>
          <cell r="C3350" t="str">
            <v>Library</v>
          </cell>
        </row>
        <row r="3351">
          <cell r="A3351" t="str">
            <v>Conemaugh Twp</v>
          </cell>
          <cell r="B3351" t="str">
            <v>508560365</v>
          </cell>
          <cell r="C3351" t="str">
            <v xml:space="preserve">Municipality                            </v>
          </cell>
        </row>
        <row r="3352">
          <cell r="A3352" t="str">
            <v>Conemaugh Twp Ra</v>
          </cell>
          <cell r="B3352" t="str">
            <v>528320325</v>
          </cell>
          <cell r="C3352" t="str">
            <v xml:space="preserve">Municipality                            </v>
          </cell>
        </row>
        <row r="3353">
          <cell r="A3353" t="str">
            <v>Conemaugh Valley SD</v>
          </cell>
          <cell r="B3353" t="str">
            <v>108111403</v>
          </cell>
          <cell r="C3353" t="str">
            <v>School District</v>
          </cell>
          <cell r="D3353">
            <v>8</v>
          </cell>
          <cell r="E3353" t="str">
            <v>Appalachia IU 8</v>
          </cell>
        </row>
        <row r="3354">
          <cell r="A3354" t="str">
            <v>Conemaugh's Memorial Medical Center</v>
          </cell>
          <cell r="B3354" t="str">
            <v>908111631</v>
          </cell>
          <cell r="C3354" t="str">
            <v>Library</v>
          </cell>
        </row>
        <row r="3355">
          <cell r="A3355" t="str">
            <v>Conemaugh's Windber Medical Center</v>
          </cell>
          <cell r="B3355" t="str">
            <v>908561505</v>
          </cell>
          <cell r="C3355" t="str">
            <v>Library</v>
          </cell>
        </row>
        <row r="3356">
          <cell r="A3356" t="str">
            <v>Conestoga Christian School</v>
          </cell>
          <cell r="B3356" t="str">
            <v>213361162</v>
          </cell>
          <cell r="C3356" t="str">
            <v>Nonpublic, Non-Licensed School</v>
          </cell>
          <cell r="D3356">
            <v>13</v>
          </cell>
          <cell r="E3356" t="str">
            <v>Lancaster-Lebanon IU 13</v>
          </cell>
        </row>
        <row r="3357">
          <cell r="A3357" t="str">
            <v>Conestoga School</v>
          </cell>
          <cell r="B3357" t="str">
            <v>213361172</v>
          </cell>
          <cell r="C3357" t="str">
            <v>Nonpublic, Non-Licensed School</v>
          </cell>
          <cell r="D3357">
            <v>13</v>
          </cell>
          <cell r="E3357" t="str">
            <v>Lancaster-Lebanon IU 13</v>
          </cell>
        </row>
        <row r="3358">
          <cell r="A3358" t="str">
            <v>Conestoga Valley Christian Community Services</v>
          </cell>
          <cell r="B3358" t="str">
            <v>331369952</v>
          </cell>
          <cell r="C3358" t="str">
            <v>Miscellaneous</v>
          </cell>
        </row>
        <row r="3359">
          <cell r="A3359" t="str">
            <v>Conestoga Valley SD</v>
          </cell>
          <cell r="B3359" t="str">
            <v>113361703</v>
          </cell>
          <cell r="C3359" t="str">
            <v>School District</v>
          </cell>
          <cell r="D3359">
            <v>13</v>
          </cell>
          <cell r="E3359" t="str">
            <v>Lancaster-Lebanon IU 13</v>
          </cell>
        </row>
        <row r="3360">
          <cell r="A3360" t="str">
            <v>Conestoga View School</v>
          </cell>
          <cell r="B3360" t="str">
            <v>213361182</v>
          </cell>
          <cell r="C3360" t="str">
            <v>Nonpublic, Non-Licensed School</v>
          </cell>
          <cell r="D3360">
            <v>13</v>
          </cell>
          <cell r="E3360" t="str">
            <v>Lancaster-Lebanon IU 13</v>
          </cell>
        </row>
        <row r="3361">
          <cell r="A3361" t="str">
            <v>Conewago Valley SD</v>
          </cell>
          <cell r="B3361" t="str">
            <v>112011603</v>
          </cell>
          <cell r="C3361" t="str">
            <v>School District</v>
          </cell>
          <cell r="D3361">
            <v>12</v>
          </cell>
          <cell r="E3361" t="str">
            <v>Lincoln IU 12</v>
          </cell>
        </row>
        <row r="3362">
          <cell r="A3362" t="str">
            <v>Conewango Twp</v>
          </cell>
          <cell r="B3362" t="str">
            <v>505620185</v>
          </cell>
          <cell r="C3362" t="str">
            <v xml:space="preserve">Municipality                            </v>
          </cell>
        </row>
        <row r="3363">
          <cell r="A3363" t="str">
            <v>Cong Borov Inc DBA Camp Neemah</v>
          </cell>
          <cell r="B3363" t="str">
            <v>348001959</v>
          </cell>
          <cell r="C3363" t="str">
            <v>Miscellaneous</v>
          </cell>
        </row>
        <row r="3364">
          <cell r="A3364" t="str">
            <v>Congregation Bais Menachem Hebrew School</v>
          </cell>
          <cell r="B3364" t="str">
            <v>220453029</v>
          </cell>
          <cell r="C3364" t="str">
            <v>Nonpublic, Non-Licensed School</v>
          </cell>
          <cell r="D3364">
            <v>20</v>
          </cell>
          <cell r="E3364" t="str">
            <v>Colonial IU 20</v>
          </cell>
        </row>
        <row r="3365">
          <cell r="A3365" t="str">
            <v>Congregation Beth Solomon DBA CBS Kosher Food Program</v>
          </cell>
          <cell r="B3365" t="str">
            <v>300510007</v>
          </cell>
          <cell r="C3365" t="str">
            <v>Miscellaneous</v>
          </cell>
          <cell r="D3365">
            <v>26</v>
          </cell>
          <cell r="E3365" t="str">
            <v>Philadelphia IU 26</v>
          </cell>
        </row>
        <row r="3366">
          <cell r="A3366" t="str">
            <v>Congregation Bnei Chayil Inc dba Camp Kibbutz</v>
          </cell>
          <cell r="B3366" t="str">
            <v>325524789</v>
          </cell>
          <cell r="C3366" t="str">
            <v>Miscellaneous</v>
          </cell>
        </row>
        <row r="3367">
          <cell r="A3367" t="str">
            <v>Congregation Degel Isreal</v>
          </cell>
          <cell r="B3367" t="str">
            <v>338368103</v>
          </cell>
          <cell r="C3367" t="str">
            <v>Miscellaneous</v>
          </cell>
        </row>
        <row r="3368">
          <cell r="A3368" t="str">
            <v>Congregation Heichal Torah Veavodah Inc</v>
          </cell>
          <cell r="B3368" t="str">
            <v>326004088</v>
          </cell>
          <cell r="C3368" t="str">
            <v>Miscellaneous</v>
          </cell>
        </row>
        <row r="3369">
          <cell r="A3369" t="str">
            <v>Congregation Lman Achai Inc</v>
          </cell>
          <cell r="B3369" t="str">
            <v>300002175</v>
          </cell>
          <cell r="C3369" t="str">
            <v>Miscellaneous</v>
          </cell>
        </row>
        <row r="3370">
          <cell r="A3370" t="str">
            <v>Congregation Ohr Menacham</v>
          </cell>
          <cell r="B3370" t="str">
            <v>338452201</v>
          </cell>
          <cell r="C3370" t="str">
            <v>Miscellaneous</v>
          </cell>
        </row>
        <row r="3371">
          <cell r="A3371" t="str">
            <v>Congregation Ohr Menachem</v>
          </cell>
          <cell r="B3371" t="str">
            <v>220452472</v>
          </cell>
          <cell r="C3371" t="str">
            <v>Nonpublic, Non-Licensed School</v>
          </cell>
          <cell r="D3371">
            <v>20</v>
          </cell>
          <cell r="E3371" t="str">
            <v>Colonial IU 20</v>
          </cell>
        </row>
        <row r="3372">
          <cell r="A3372" t="str">
            <v>Congreso De Latinos Unidos Inc and Affiliates</v>
          </cell>
          <cell r="B3372" t="str">
            <v>351510083</v>
          </cell>
          <cell r="C3372" t="str">
            <v>Miscellaneous</v>
          </cell>
        </row>
        <row r="3373">
          <cell r="A3373" t="str">
            <v>Conleys Creative Child Care</v>
          </cell>
          <cell r="B3373" t="str">
            <v>300021620</v>
          </cell>
          <cell r="C3373" t="str">
            <v>Other Private, Non-Licensed Entity</v>
          </cell>
          <cell r="D3373">
            <v>2</v>
          </cell>
          <cell r="E3373" t="str">
            <v>Pittsburgh-Mt Oliver IU 2</v>
          </cell>
        </row>
        <row r="3374">
          <cell r="A3374" t="str">
            <v>Conneaut SD</v>
          </cell>
          <cell r="B3374" t="str">
            <v>105201033</v>
          </cell>
          <cell r="C3374" t="str">
            <v>School District</v>
          </cell>
          <cell r="D3374">
            <v>5</v>
          </cell>
          <cell r="E3374" t="str">
            <v>Northwest Tri-County IU 5</v>
          </cell>
        </row>
        <row r="3375">
          <cell r="A3375" t="str">
            <v>Connect Four STEM Academy Inc</v>
          </cell>
          <cell r="B3375" t="str">
            <v>337028746</v>
          </cell>
          <cell r="C3375" t="str">
            <v>Miscellaneous</v>
          </cell>
        </row>
        <row r="3376">
          <cell r="A3376" t="str">
            <v>Connect Inc</v>
          </cell>
          <cell r="B3376" t="str">
            <v>307630822</v>
          </cell>
          <cell r="C3376" t="str">
            <v>Miscellaneous</v>
          </cell>
          <cell r="D3376">
            <v>1</v>
          </cell>
          <cell r="E3376" t="str">
            <v>Intermediate Unit 1</v>
          </cell>
        </row>
        <row r="3377">
          <cell r="A3377" t="str">
            <v>Connecticut College</v>
          </cell>
          <cell r="B3377" t="str">
            <v>487007553</v>
          </cell>
          <cell r="C3377" t="str">
            <v>Non-Approved Out of State College and University</v>
          </cell>
        </row>
        <row r="3378">
          <cell r="A3378" t="str">
            <v>Connecting With Kids</v>
          </cell>
          <cell r="B3378" t="str">
            <v>305196482</v>
          </cell>
          <cell r="C3378" t="str">
            <v>Act 48 Independent Provider</v>
          </cell>
        </row>
        <row r="3379">
          <cell r="A3379" t="str">
            <v>Connection Training Services Inc.</v>
          </cell>
          <cell r="B3379" t="str">
            <v>371516518</v>
          </cell>
          <cell r="C3379" t="str">
            <v>Miscellaneous</v>
          </cell>
        </row>
        <row r="3380">
          <cell r="A3380" t="str">
            <v>Connections Adolescent &amp; Family Care</v>
          </cell>
          <cell r="B3380" t="str">
            <v>324150039</v>
          </cell>
          <cell r="C3380" t="str">
            <v>Act 48 Independent Provider</v>
          </cell>
        </row>
        <row r="3381">
          <cell r="A3381" t="str">
            <v>CONNECTIONS CAFE</v>
          </cell>
          <cell r="B3381" t="str">
            <v>377027377</v>
          </cell>
          <cell r="C3381" t="str">
            <v>Miscellaneous</v>
          </cell>
        </row>
        <row r="3382">
          <cell r="A3382" t="str">
            <v>Connellsville Area Career &amp; Technical Center</v>
          </cell>
          <cell r="B3382" t="str">
            <v>101266007</v>
          </cell>
          <cell r="C3382" t="str">
            <v>Career and Technical Center</v>
          </cell>
          <cell r="D3382">
            <v>1</v>
          </cell>
          <cell r="E3382" t="str">
            <v>Intermediate Unit 1</v>
          </cell>
        </row>
        <row r="3383">
          <cell r="A3383" t="str">
            <v>Connellsville Area Catholic School</v>
          </cell>
          <cell r="B3383" t="str">
            <v>201261505</v>
          </cell>
          <cell r="C3383" t="str">
            <v>Nonpublic, Non-Licensed School</v>
          </cell>
          <cell r="D3383">
            <v>1</v>
          </cell>
          <cell r="E3383" t="str">
            <v>Intermediate Unit 1</v>
          </cell>
        </row>
        <row r="3384">
          <cell r="A3384" t="str">
            <v>Connellsville Area SD</v>
          </cell>
          <cell r="B3384" t="str">
            <v>101261302</v>
          </cell>
          <cell r="C3384" t="str">
            <v>School District</v>
          </cell>
          <cell r="D3384">
            <v>1</v>
          </cell>
          <cell r="E3384" t="str">
            <v>Intermediate Unit 1</v>
          </cell>
        </row>
        <row r="3385">
          <cell r="A3385" t="str">
            <v>Connellsville Township</v>
          </cell>
          <cell r="B3385" t="str">
            <v>501260185</v>
          </cell>
          <cell r="C3385" t="str">
            <v xml:space="preserve">Municipality                            </v>
          </cell>
        </row>
        <row r="3386">
          <cell r="A3386" t="str">
            <v>Connelly Library</v>
          </cell>
          <cell r="B3386" t="str">
            <v>426514804</v>
          </cell>
          <cell r="C3386" t="str">
            <v>Library</v>
          </cell>
        </row>
        <row r="3387">
          <cell r="A3387" t="str">
            <v>Connelly Library</v>
          </cell>
          <cell r="B3387" t="str">
            <v>426516004</v>
          </cell>
          <cell r="C3387" t="str">
            <v>Library</v>
          </cell>
        </row>
        <row r="3388">
          <cell r="A3388" t="str">
            <v>Conococheague Creek Amish School</v>
          </cell>
          <cell r="B3388" t="str">
            <v>212280953</v>
          </cell>
          <cell r="C3388" t="str">
            <v>Nonpublic, Non-Licensed School</v>
          </cell>
          <cell r="D3388">
            <v>12</v>
          </cell>
          <cell r="E3388" t="str">
            <v>Lincoln IU 12</v>
          </cell>
        </row>
        <row r="3389">
          <cell r="A3389" t="str">
            <v>Conrad Weiser Area SD</v>
          </cell>
          <cell r="B3389" t="str">
            <v>114061103</v>
          </cell>
          <cell r="C3389" t="str">
            <v>School District</v>
          </cell>
          <cell r="D3389">
            <v>14</v>
          </cell>
          <cell r="E3389" t="str">
            <v>Berks County IU 14</v>
          </cell>
        </row>
        <row r="3390">
          <cell r="A3390" t="str">
            <v>Conshohocken Free Library</v>
          </cell>
          <cell r="B3390" t="str">
            <v>923460933</v>
          </cell>
          <cell r="C3390" t="str">
            <v>Library</v>
          </cell>
        </row>
        <row r="3391">
          <cell r="A3391" t="str">
            <v>Consol Energy</v>
          </cell>
          <cell r="B3391" t="str">
            <v>903023044</v>
          </cell>
          <cell r="C3391" t="str">
            <v>Library</v>
          </cell>
        </row>
        <row r="3392">
          <cell r="A3392" t="str">
            <v>Consortium</v>
          </cell>
          <cell r="B3392" t="str">
            <v>300519370</v>
          </cell>
          <cell r="C3392" t="str">
            <v>Other Private, Non-Licensed Entity</v>
          </cell>
          <cell r="D3392">
            <v>26</v>
          </cell>
          <cell r="E3392" t="str">
            <v>Philadelphia IU 26</v>
          </cell>
        </row>
        <row r="3393">
          <cell r="A3393" t="str">
            <v>Consortium Early Interven Prog</v>
          </cell>
          <cell r="B3393" t="str">
            <v>300519270</v>
          </cell>
          <cell r="C3393" t="str">
            <v>Miscellaneous</v>
          </cell>
          <cell r="D3393">
            <v>26</v>
          </cell>
          <cell r="E3393" t="str">
            <v>Philadelphia IU 26</v>
          </cell>
        </row>
        <row r="3394">
          <cell r="A3394" t="str">
            <v>Consortium Entrepreneurship Ed</v>
          </cell>
          <cell r="B3394" t="str">
            <v>300002400</v>
          </cell>
          <cell r="C3394" t="str">
            <v>Miscellaneous</v>
          </cell>
        </row>
        <row r="3395">
          <cell r="A3395" t="str">
            <v>Consortium for Health Information</v>
          </cell>
          <cell r="B3395" t="str">
            <v>925231474</v>
          </cell>
          <cell r="C3395" t="str">
            <v>Library</v>
          </cell>
        </row>
        <row r="3396">
          <cell r="A3396" t="str">
            <v>Contemporary Health Career Institute, Inc.</v>
          </cell>
          <cell r="B3396" t="str">
            <v>424151219</v>
          </cell>
          <cell r="C3396" t="str">
            <v>Private Licensed School</v>
          </cell>
        </row>
        <row r="3397">
          <cell r="A3397" t="str">
            <v>Continuing History Education for the Social Sciences (CHESS)</v>
          </cell>
          <cell r="B3397" t="str">
            <v>396022286</v>
          </cell>
          <cell r="C3397" t="str">
            <v>Act 48 Independent Provider</v>
          </cell>
        </row>
        <row r="3398">
          <cell r="A3398" t="str">
            <v>Converse College</v>
          </cell>
          <cell r="B3398" t="str">
            <v>467005449</v>
          </cell>
          <cell r="C3398" t="str">
            <v>Non-Approved Out of State College and University</v>
          </cell>
        </row>
        <row r="3399">
          <cell r="A3399" t="str">
            <v>Conway School of Landscape Design</v>
          </cell>
          <cell r="B3399" t="str">
            <v>437001234</v>
          </cell>
          <cell r="C3399" t="str">
            <v>Non-Approved Out of State College and University</v>
          </cell>
        </row>
        <row r="3400">
          <cell r="A3400" t="str">
            <v>Conwell Egan Catholic HS</v>
          </cell>
          <cell r="B3400" t="str">
            <v>222091252</v>
          </cell>
          <cell r="C3400" t="str">
            <v>Nonpublic, Non-Licensed School</v>
          </cell>
          <cell r="D3400">
            <v>22</v>
          </cell>
          <cell r="E3400" t="str">
            <v>Bucks County IU 22</v>
          </cell>
        </row>
        <row r="3401">
          <cell r="A3401" t="str">
            <v>Cooke Middle Annex</v>
          </cell>
          <cell r="B3401" t="str">
            <v>300512850</v>
          </cell>
          <cell r="C3401" t="str">
            <v>Miscellaneous</v>
          </cell>
          <cell r="D3401">
            <v>26</v>
          </cell>
          <cell r="E3401" t="str">
            <v>Philadelphia IU 26</v>
          </cell>
        </row>
        <row r="3402">
          <cell r="A3402" t="str">
            <v>Cookie Corner</v>
          </cell>
          <cell r="B3402" t="str">
            <v>300401240</v>
          </cell>
          <cell r="C3402" t="str">
            <v>Licensed, Private Academic School</v>
          </cell>
          <cell r="D3402">
            <v>18</v>
          </cell>
          <cell r="E3402" t="str">
            <v>Luzerne IU 18</v>
          </cell>
        </row>
        <row r="3403">
          <cell r="A3403" t="str">
            <v>COOKIES DAY CARE CENTER</v>
          </cell>
          <cell r="B3403" t="str">
            <v>362518356</v>
          </cell>
          <cell r="C3403" t="str">
            <v>Miscellaneous</v>
          </cell>
        </row>
        <row r="3404">
          <cell r="A3404" t="str">
            <v>Cooks Creek Watershed Assoc</v>
          </cell>
          <cell r="B3404" t="str">
            <v>328093717</v>
          </cell>
          <cell r="C3404" t="str">
            <v>Miscellaneous</v>
          </cell>
        </row>
        <row r="3405">
          <cell r="A3405" t="str">
            <v>Cooley Group Daycare Center</v>
          </cell>
          <cell r="B3405" t="str">
            <v>336657194</v>
          </cell>
          <cell r="C3405" t="str">
            <v>Miscellaneous</v>
          </cell>
        </row>
        <row r="3406">
          <cell r="A3406" t="str">
            <v>Coop Extension Service PSU</v>
          </cell>
          <cell r="B3406" t="str">
            <v>300410500</v>
          </cell>
          <cell r="C3406" t="str">
            <v>Other Private, Non-Licensed Entity</v>
          </cell>
          <cell r="D3406">
            <v>17</v>
          </cell>
          <cell r="E3406" t="str">
            <v>BLaST IU 17</v>
          </cell>
        </row>
        <row r="3407">
          <cell r="A3407" t="str">
            <v>Cooper Union for the Advancement of Science and Art</v>
          </cell>
          <cell r="B3407" t="str">
            <v>444008124</v>
          </cell>
          <cell r="C3407" t="str">
            <v>Non-Approved Out of State College and University</v>
          </cell>
        </row>
        <row r="3408">
          <cell r="A3408" t="str">
            <v>Cooper-Siegel Community Library</v>
          </cell>
          <cell r="B3408" t="str">
            <v>902022465</v>
          </cell>
          <cell r="C3408" t="str">
            <v>Library</v>
          </cell>
        </row>
        <row r="3409">
          <cell r="A3409" t="str">
            <v>Cooperative Learning Inst</v>
          </cell>
          <cell r="B3409" t="str">
            <v>300009100</v>
          </cell>
          <cell r="C3409" t="str">
            <v>Other Private, Non-Licensed Entity</v>
          </cell>
        </row>
        <row r="3410">
          <cell r="A3410" t="str">
            <v>Cooperative Nursery School</v>
          </cell>
          <cell r="B3410" t="str">
            <v>300512880</v>
          </cell>
          <cell r="C3410" t="str">
            <v>Licensed, Private Academic School</v>
          </cell>
          <cell r="D3410">
            <v>26</v>
          </cell>
          <cell r="E3410" t="str">
            <v>Philadelphia IU 26</v>
          </cell>
        </row>
        <row r="3411">
          <cell r="A3411" t="str">
            <v>Cooperstown Public Library</v>
          </cell>
          <cell r="B3411" t="str">
            <v>906610213</v>
          </cell>
          <cell r="C3411" t="str">
            <v>Library</v>
          </cell>
        </row>
        <row r="3412">
          <cell r="A3412" t="str">
            <v>Cooperville Amish School</v>
          </cell>
          <cell r="B3412" t="str">
            <v>224361192</v>
          </cell>
          <cell r="C3412" t="str">
            <v>Nonpublic, Non-Licensed School</v>
          </cell>
          <cell r="D3412">
            <v>13</v>
          </cell>
          <cell r="E3412" t="str">
            <v>Lancaster-Lebanon IU 13</v>
          </cell>
        </row>
        <row r="3413">
          <cell r="A3413" t="str">
            <v>Cope Childcare and Learning Center</v>
          </cell>
          <cell r="B3413" t="str">
            <v>391546324</v>
          </cell>
          <cell r="C3413" t="str">
            <v>Miscellaneous</v>
          </cell>
        </row>
        <row r="3414">
          <cell r="A3414" t="str">
            <v>Copeland Run Academy</v>
          </cell>
          <cell r="B3414" t="str">
            <v>300151300</v>
          </cell>
          <cell r="C3414" t="str">
            <v>Licensed, Private Academic School</v>
          </cell>
          <cell r="D3414">
            <v>24</v>
          </cell>
          <cell r="E3414" t="str">
            <v>Chester County IU 24</v>
          </cell>
        </row>
        <row r="3415">
          <cell r="A3415" t="str">
            <v>Coplay Public Library</v>
          </cell>
          <cell r="B3415" t="str">
            <v>921390153</v>
          </cell>
          <cell r="C3415" t="str">
            <v>Library</v>
          </cell>
        </row>
        <row r="3416">
          <cell r="A3416" t="str">
            <v>Coppin State University</v>
          </cell>
          <cell r="B3416" t="str">
            <v>485004174</v>
          </cell>
          <cell r="C3416" t="str">
            <v>Non-Approved Out of State College and University</v>
          </cell>
        </row>
        <row r="3417">
          <cell r="A3417" t="str">
            <v>Cora Services Inc</v>
          </cell>
          <cell r="B3417" t="str">
            <v>300512905</v>
          </cell>
          <cell r="C3417" t="str">
            <v>Miscellaneous</v>
          </cell>
          <cell r="D3417">
            <v>26</v>
          </cell>
          <cell r="E3417" t="str">
            <v>Philadelphia IU 26</v>
          </cell>
        </row>
        <row r="3418">
          <cell r="A3418" t="str">
            <v>CORA Services, Inc.</v>
          </cell>
          <cell r="B3418" t="str">
            <v>326510098</v>
          </cell>
          <cell r="C3418" t="str">
            <v>Act 48 Independent Provider</v>
          </cell>
        </row>
        <row r="3419">
          <cell r="A3419" t="str">
            <v>CORA Services, Inc.</v>
          </cell>
          <cell r="B3419" t="str">
            <v>326510098</v>
          </cell>
          <cell r="C3419" t="str">
            <v>Miscellaneous</v>
          </cell>
        </row>
        <row r="3420">
          <cell r="A3420" t="str">
            <v>Coraopolis Church of God</v>
          </cell>
          <cell r="B3420" t="str">
            <v>303020026</v>
          </cell>
          <cell r="C3420" t="str">
            <v>Miscellaneous</v>
          </cell>
          <cell r="D3420">
            <v>3</v>
          </cell>
          <cell r="E3420" t="str">
            <v>Allegheny IU 3</v>
          </cell>
        </row>
        <row r="3421">
          <cell r="A3421" t="str">
            <v>Coraopolis Memorial Library</v>
          </cell>
          <cell r="B3421" t="str">
            <v>902020753</v>
          </cell>
          <cell r="C3421" t="str">
            <v>Library</v>
          </cell>
        </row>
        <row r="3422">
          <cell r="A3422" t="str">
            <v>Corban University</v>
          </cell>
          <cell r="B3422" t="str">
            <v>468009345</v>
          </cell>
          <cell r="C3422" t="str">
            <v>Non-Approved Out of State College and University</v>
          </cell>
        </row>
        <row r="3423">
          <cell r="A3423" t="str">
            <v>Corban University School of Ministry</v>
          </cell>
          <cell r="B3423" t="str">
            <v>488007573</v>
          </cell>
          <cell r="C3423" t="str">
            <v>Non-Approved Out of State College and University</v>
          </cell>
        </row>
        <row r="3424">
          <cell r="A3424" t="str">
            <v>Corcoran College of Art and Design</v>
          </cell>
          <cell r="B3424" t="str">
            <v>466007781</v>
          </cell>
          <cell r="C3424" t="str">
            <v>Non-Approved Out of State College and University</v>
          </cell>
        </row>
        <row r="3425">
          <cell r="A3425" t="str">
            <v>Cornell Abraxas</v>
          </cell>
          <cell r="B3425" t="str">
            <v>314060003</v>
          </cell>
          <cell r="C3425" t="str">
            <v>Licensed, Private Academic School</v>
          </cell>
          <cell r="D3425">
            <v>14</v>
          </cell>
          <cell r="E3425" t="str">
            <v>Berks County IU 14</v>
          </cell>
        </row>
        <row r="3426">
          <cell r="A3426" t="str">
            <v>Cornell Abraxas Group LLC</v>
          </cell>
          <cell r="B3426" t="str">
            <v>300029530</v>
          </cell>
          <cell r="C3426" t="str">
            <v>Miscellaneous</v>
          </cell>
        </row>
        <row r="3427">
          <cell r="A3427" t="str">
            <v>Cornell Abraxas I Arlene Lissner</v>
          </cell>
          <cell r="B3427" t="str">
            <v>300272000</v>
          </cell>
          <cell r="C3427" t="str">
            <v>Licensed, Private Academic School</v>
          </cell>
          <cell r="D3427">
            <v>6</v>
          </cell>
          <cell r="E3427" t="str">
            <v>Riverview IU 6</v>
          </cell>
        </row>
        <row r="3428">
          <cell r="A3428" t="str">
            <v>Cornell Abraxas I Arlene Lissner</v>
          </cell>
          <cell r="B3428" t="str">
            <v>300272000</v>
          </cell>
          <cell r="C3428" t="str">
            <v>Private Residential Rehabilitation Institution</v>
          </cell>
          <cell r="D3428">
            <v>6</v>
          </cell>
          <cell r="E3428" t="str">
            <v>Riverview IU 6</v>
          </cell>
        </row>
        <row r="3429">
          <cell r="A3429" t="str">
            <v>Cornell Abraxas I Arlene Lissner High School</v>
          </cell>
          <cell r="B3429" t="str">
            <v>306277046</v>
          </cell>
          <cell r="C3429" t="str">
            <v>Miscellaneous</v>
          </cell>
          <cell r="D3429">
            <v>6</v>
          </cell>
          <cell r="E3429" t="str">
            <v>Riverview IU 6</v>
          </cell>
        </row>
        <row r="3430">
          <cell r="A3430" t="str">
            <v>Cornell Abraxas Leadership Development Program</v>
          </cell>
          <cell r="B3430" t="str">
            <v>300280100</v>
          </cell>
          <cell r="C3430" t="str">
            <v>Licensed, Private Academic School</v>
          </cell>
          <cell r="D3430">
            <v>12</v>
          </cell>
          <cell r="E3430" t="str">
            <v>Lincoln IU 12</v>
          </cell>
        </row>
        <row r="3431">
          <cell r="A3431" t="str">
            <v>Cornell Abraxas Youth Center</v>
          </cell>
          <cell r="B3431" t="str">
            <v>312280000</v>
          </cell>
          <cell r="C3431" t="str">
            <v>Licensed, Private Academic School</v>
          </cell>
          <cell r="D3431">
            <v>12</v>
          </cell>
          <cell r="E3431" t="str">
            <v>Lincoln IU 12</v>
          </cell>
        </row>
        <row r="3432">
          <cell r="A3432" t="str">
            <v>Cornell Abraxas Youth Center</v>
          </cell>
          <cell r="B3432" t="str">
            <v>922090054</v>
          </cell>
          <cell r="C3432" t="str">
            <v>Library</v>
          </cell>
        </row>
        <row r="3433">
          <cell r="A3433" t="str">
            <v>Cornell College</v>
          </cell>
          <cell r="B3433" t="str">
            <v>469009366</v>
          </cell>
          <cell r="C3433" t="str">
            <v>Non-Approved Out of State College and University</v>
          </cell>
        </row>
        <row r="3434">
          <cell r="A3434" t="str">
            <v>Cornell Leadership Academy</v>
          </cell>
          <cell r="B3434" t="str">
            <v>300060008</v>
          </cell>
          <cell r="C3434" t="str">
            <v>Miscellaneous</v>
          </cell>
        </row>
        <row r="3435">
          <cell r="A3435" t="str">
            <v>Cornell SD</v>
          </cell>
          <cell r="B3435" t="str">
            <v>103022103</v>
          </cell>
          <cell r="C3435" t="str">
            <v>School District</v>
          </cell>
          <cell r="D3435">
            <v>3</v>
          </cell>
          <cell r="E3435" t="str">
            <v>Allegheny IU 3</v>
          </cell>
        </row>
        <row r="3436">
          <cell r="A3436" t="str">
            <v>Cornell University</v>
          </cell>
          <cell r="B3436" t="str">
            <v>467004879</v>
          </cell>
          <cell r="C3436" t="str">
            <v>Non-Approved Out of State College and University</v>
          </cell>
        </row>
        <row r="3437">
          <cell r="A3437" t="str">
            <v>Corner Cupboard Food Bank</v>
          </cell>
          <cell r="B3437" t="str">
            <v>300303500</v>
          </cell>
          <cell r="C3437" t="str">
            <v>Miscellaneous</v>
          </cell>
          <cell r="D3437">
            <v>1</v>
          </cell>
          <cell r="E3437" t="str">
            <v>Intermediate Unit 1</v>
          </cell>
        </row>
        <row r="3438">
          <cell r="A3438" t="str">
            <v>Cornerstone Apostolic Academy</v>
          </cell>
          <cell r="B3438" t="str">
            <v>208567911</v>
          </cell>
          <cell r="C3438" t="str">
            <v>Nonpublic, Non-Licensed School</v>
          </cell>
          <cell r="D3438">
            <v>8</v>
          </cell>
          <cell r="E3438" t="str">
            <v>Appalachia IU 8</v>
          </cell>
        </row>
        <row r="3439">
          <cell r="A3439" t="str">
            <v>Cornerstone Child Care Inc</v>
          </cell>
          <cell r="B3439" t="str">
            <v>385206676</v>
          </cell>
          <cell r="C3439" t="str">
            <v>Miscellaneous</v>
          </cell>
        </row>
        <row r="3440">
          <cell r="A3440" t="str">
            <v>Cornerstone Christian Academy</v>
          </cell>
          <cell r="B3440" t="str">
            <v>218400946</v>
          </cell>
          <cell r="C3440" t="str">
            <v>Nonpublic, Non-Licensed School</v>
          </cell>
          <cell r="D3440">
            <v>18</v>
          </cell>
          <cell r="E3440" t="str">
            <v>Luzerne IU 18</v>
          </cell>
        </row>
        <row r="3441">
          <cell r="A3441" t="str">
            <v>Cornerstone Christian Academy</v>
          </cell>
          <cell r="B3441" t="str">
            <v>300512620</v>
          </cell>
          <cell r="C3441" t="str">
            <v>Nonpublic, Non-Licensed School</v>
          </cell>
          <cell r="D3441">
            <v>26</v>
          </cell>
          <cell r="E3441" t="str">
            <v>Philadelphia IU 26</v>
          </cell>
        </row>
        <row r="3442">
          <cell r="A3442" t="str">
            <v>Cornerstone Christian Prep-Wilson Campus</v>
          </cell>
          <cell r="B3442" t="str">
            <v>300029770</v>
          </cell>
          <cell r="C3442" t="str">
            <v>Nonpublic, Non-Licensed School</v>
          </cell>
          <cell r="D3442">
            <v>3</v>
          </cell>
          <cell r="E3442" t="str">
            <v>Allegheny IU 3</v>
          </cell>
        </row>
        <row r="3443">
          <cell r="A3443" t="str">
            <v>Cornerstone Dental Assistant Academy, LLC</v>
          </cell>
          <cell r="B3443" t="str">
            <v>400004150</v>
          </cell>
          <cell r="C3443" t="str">
            <v>Private Licensed School</v>
          </cell>
        </row>
        <row r="3444">
          <cell r="A3444" t="str">
            <v>Cornerstone Leadership Academy</v>
          </cell>
          <cell r="B3444" t="str">
            <v>303020021</v>
          </cell>
          <cell r="C3444" t="str">
            <v>Miscellaneous</v>
          </cell>
          <cell r="D3444">
            <v>3</v>
          </cell>
          <cell r="E3444" t="str">
            <v>Allegheny IU 3</v>
          </cell>
        </row>
        <row r="3445">
          <cell r="A3445" t="str">
            <v>Cornerstone Mennonite School</v>
          </cell>
          <cell r="B3445" t="str">
            <v>201639500</v>
          </cell>
          <cell r="C3445" t="str">
            <v>Nonpublic, Non-Licensed School</v>
          </cell>
          <cell r="D3445">
            <v>1</v>
          </cell>
          <cell r="E3445" t="str">
            <v>Intermediate Unit 1</v>
          </cell>
        </row>
        <row r="3446">
          <cell r="A3446" t="str">
            <v>Cornerstone School</v>
          </cell>
          <cell r="B3446" t="str">
            <v>213360081</v>
          </cell>
          <cell r="C3446" t="str">
            <v>Nonpublic, Non-Licensed School</v>
          </cell>
          <cell r="D3446">
            <v>13</v>
          </cell>
          <cell r="E3446" t="str">
            <v>Lancaster-Lebanon IU 13</v>
          </cell>
        </row>
        <row r="3447">
          <cell r="A3447" t="str">
            <v>Cornerstone University</v>
          </cell>
          <cell r="B3447" t="str">
            <v>425004680</v>
          </cell>
          <cell r="C3447" t="str">
            <v>Non-Approved Out of State College and University</v>
          </cell>
        </row>
        <row r="3448">
          <cell r="A3448" t="str">
            <v>Cornish College of the Arts</v>
          </cell>
          <cell r="B3448" t="str">
            <v>400008970</v>
          </cell>
          <cell r="C3448" t="str">
            <v>Non-Approved Out of State College and University</v>
          </cell>
        </row>
        <row r="3449">
          <cell r="A3449" t="str">
            <v>Cornplanter Twp</v>
          </cell>
          <cell r="B3449" t="str">
            <v>506610245</v>
          </cell>
          <cell r="C3449" t="str">
            <v xml:space="preserve">Municipality                            </v>
          </cell>
        </row>
        <row r="3450">
          <cell r="A3450" t="str">
            <v>Cornwall Childrens Ctr Inc</v>
          </cell>
          <cell r="B3450" t="str">
            <v>300380750</v>
          </cell>
          <cell r="C3450" t="str">
            <v>Other Private, Non-Licensed Entity</v>
          </cell>
          <cell r="D3450">
            <v>13</v>
          </cell>
          <cell r="E3450" t="str">
            <v>Lancaster-Lebanon IU 13</v>
          </cell>
        </row>
        <row r="3451">
          <cell r="A3451" t="str">
            <v>Cornwall-Lebanon SD</v>
          </cell>
          <cell r="B3451" t="str">
            <v>113381303</v>
          </cell>
          <cell r="C3451" t="str">
            <v>School District</v>
          </cell>
          <cell r="D3451">
            <v>13</v>
          </cell>
          <cell r="E3451" t="str">
            <v>Lancaster-Lebanon IU 13</v>
          </cell>
        </row>
        <row r="3452">
          <cell r="A3452" t="str">
            <v>Cornwells House</v>
          </cell>
          <cell r="B3452" t="str">
            <v>300091310</v>
          </cell>
          <cell r="C3452" t="str">
            <v>Other Private, Non-Licensed Entity</v>
          </cell>
          <cell r="D3452">
            <v>22</v>
          </cell>
          <cell r="E3452" t="str">
            <v>Bucks County IU 22</v>
          </cell>
        </row>
        <row r="3453">
          <cell r="A3453" t="str">
            <v>CORPP Inc</v>
          </cell>
          <cell r="B3453" t="str">
            <v>300513010</v>
          </cell>
          <cell r="C3453" t="str">
            <v>Miscellaneous</v>
          </cell>
          <cell r="D3453">
            <v>26</v>
          </cell>
          <cell r="E3453" t="str">
            <v>Philadelphia IU 26</v>
          </cell>
        </row>
        <row r="3454">
          <cell r="A3454" t="str">
            <v>Corpus Christi School</v>
          </cell>
          <cell r="B3454" t="str">
            <v>212281003</v>
          </cell>
          <cell r="C3454" t="str">
            <v>Nonpublic, Non-Licensed School</v>
          </cell>
          <cell r="D3454">
            <v>12</v>
          </cell>
          <cell r="E3454" t="str">
            <v>Lincoln IU 12</v>
          </cell>
        </row>
        <row r="3455">
          <cell r="A3455" t="str">
            <v>Corpus Christi School</v>
          </cell>
          <cell r="B3455" t="str">
            <v>223460802</v>
          </cell>
          <cell r="C3455" t="str">
            <v>Nonpublic, Non-Licensed School</v>
          </cell>
          <cell r="D3455">
            <v>23</v>
          </cell>
          <cell r="E3455" t="str">
            <v>Montgomery County IU 23</v>
          </cell>
        </row>
        <row r="3456">
          <cell r="A3456" t="str">
            <v>Corrections Education Association</v>
          </cell>
          <cell r="B3456" t="str">
            <v>300500137</v>
          </cell>
          <cell r="C3456" t="str">
            <v>Act 48 Independent Provider</v>
          </cell>
        </row>
        <row r="3457">
          <cell r="A3457" t="str">
            <v>Corry Alliance Academy</v>
          </cell>
          <cell r="B3457" t="str">
            <v>205250003</v>
          </cell>
          <cell r="C3457" t="str">
            <v>Nonpublic, Non-Licensed School</v>
          </cell>
          <cell r="D3457">
            <v>5</v>
          </cell>
          <cell r="E3457" t="str">
            <v>Northwest Tri-County IU 5</v>
          </cell>
        </row>
        <row r="3458">
          <cell r="A3458" t="str">
            <v>Corry Area SD</v>
          </cell>
          <cell r="B3458" t="str">
            <v>105251453</v>
          </cell>
          <cell r="C3458" t="str">
            <v>School District</v>
          </cell>
          <cell r="D3458">
            <v>5</v>
          </cell>
          <cell r="E3458" t="str">
            <v>Northwest Tri-County IU 5</v>
          </cell>
        </row>
        <row r="3459">
          <cell r="A3459" t="str">
            <v>Corry Higher Education Council</v>
          </cell>
          <cell r="B3459" t="str">
            <v>320252951</v>
          </cell>
          <cell r="C3459" t="str">
            <v>Miscellaneous</v>
          </cell>
        </row>
        <row r="3460">
          <cell r="A3460" t="str">
            <v>Corry Public Library</v>
          </cell>
          <cell r="B3460" t="str">
            <v>905250152</v>
          </cell>
          <cell r="C3460" t="str">
            <v>Library</v>
          </cell>
        </row>
        <row r="3461">
          <cell r="A3461" t="str">
            <v>Cortiva Institute</v>
          </cell>
          <cell r="B3461" t="str">
            <v>423467059</v>
          </cell>
          <cell r="C3461" t="str">
            <v>Private Licensed School</v>
          </cell>
        </row>
        <row r="3462">
          <cell r="A3462" t="str">
            <v>Cosmos Corp</v>
          </cell>
          <cell r="B3462" t="str">
            <v>300002300</v>
          </cell>
          <cell r="C3462" t="str">
            <v>Miscellaneous</v>
          </cell>
        </row>
        <row r="3463">
          <cell r="A3463" t="str">
            <v>Costanzos Driving School</v>
          </cell>
          <cell r="B3463" t="str">
            <v>300351430</v>
          </cell>
          <cell r="C3463" t="str">
            <v>Private Driver Training School</v>
          </cell>
          <cell r="D3463">
            <v>19</v>
          </cell>
          <cell r="E3463" t="str">
            <v>Northeastern Educational IU 19</v>
          </cell>
        </row>
        <row r="3464">
          <cell r="A3464" t="str">
            <v>Costenbader's School of Driving</v>
          </cell>
          <cell r="B3464" t="str">
            <v>347542950</v>
          </cell>
          <cell r="C3464" t="str">
            <v>Private Driver Training School</v>
          </cell>
          <cell r="D3464">
            <v>29</v>
          </cell>
          <cell r="E3464" t="str">
            <v>Schuylkill IU 29</v>
          </cell>
        </row>
        <row r="3465">
          <cell r="A3465" t="str">
            <v>Cottage Seven Academy</v>
          </cell>
          <cell r="B3465" t="str">
            <v>323461966</v>
          </cell>
          <cell r="C3465" t="str">
            <v>Licensed, Private Academic School</v>
          </cell>
          <cell r="D3465">
            <v>23</v>
          </cell>
          <cell r="E3465" t="str">
            <v>Montgomery County IU 23</v>
          </cell>
        </row>
        <row r="3466">
          <cell r="A3466" t="str">
            <v>Cotton School</v>
          </cell>
          <cell r="B3466" t="str">
            <v>204371004</v>
          </cell>
          <cell r="C3466" t="str">
            <v>Nonpublic, Non-Licensed School</v>
          </cell>
          <cell r="D3466">
            <v>4</v>
          </cell>
          <cell r="E3466" t="str">
            <v>Midwestern IU 4</v>
          </cell>
        </row>
        <row r="3467">
          <cell r="A3467" t="str">
            <v>Coudersport Area SD</v>
          </cell>
          <cell r="B3467" t="str">
            <v>109531304</v>
          </cell>
          <cell r="C3467" t="str">
            <v>School District</v>
          </cell>
          <cell r="D3467">
            <v>9</v>
          </cell>
          <cell r="E3467" t="str">
            <v>Seneca Highlands IU 9</v>
          </cell>
        </row>
        <row r="3468">
          <cell r="A3468" t="str">
            <v>Coudersport Public Library</v>
          </cell>
          <cell r="B3468" t="str">
            <v>909530183</v>
          </cell>
          <cell r="C3468" t="str">
            <v>Library</v>
          </cell>
        </row>
        <row r="3469">
          <cell r="A3469" t="str">
            <v>Council 3 Rvs Amr in Ctr Inc</v>
          </cell>
          <cell r="B3469" t="str">
            <v>300021890</v>
          </cell>
          <cell r="C3469" t="str">
            <v>Other Private, Non-Licensed Entity</v>
          </cell>
          <cell r="D3469">
            <v>3</v>
          </cell>
          <cell r="E3469" t="str">
            <v>Allegheny IU 3</v>
          </cell>
        </row>
        <row r="3470">
          <cell r="A3470" t="str">
            <v>Council House Shelter</v>
          </cell>
          <cell r="B3470" t="str">
            <v>300652060</v>
          </cell>
          <cell r="C3470" t="str">
            <v>Other Private, Non-Licensed Entity</v>
          </cell>
          <cell r="D3470">
            <v>7</v>
          </cell>
          <cell r="E3470" t="str">
            <v>Westmoreland IU 7</v>
          </cell>
        </row>
        <row r="3471">
          <cell r="A3471" t="str">
            <v>Council of 3 Rivers American Indian Center Inc</v>
          </cell>
          <cell r="B3471" t="str">
            <v>303025573</v>
          </cell>
          <cell r="C3471" t="str">
            <v>Miscellaneous</v>
          </cell>
          <cell r="D3471">
            <v>3</v>
          </cell>
          <cell r="E3471" t="str">
            <v>Allegheny IU 3</v>
          </cell>
        </row>
        <row r="3472">
          <cell r="A3472" t="str">
            <v>Council of Spanish Speaking Organizations</v>
          </cell>
          <cell r="B3472" t="str">
            <v>395489286</v>
          </cell>
          <cell r="C3472" t="str">
            <v>Miscellaneous</v>
          </cell>
        </row>
        <row r="3473">
          <cell r="A3473" t="str">
            <v>COUNCIL ON DRUG AND ALCOHOL ABUSE</v>
          </cell>
          <cell r="B3473" t="str">
            <v>300390014</v>
          </cell>
          <cell r="C3473" t="str">
            <v>Miscellaneous</v>
          </cell>
        </row>
        <row r="3474">
          <cell r="A3474" t="str">
            <v>Council Rock SD</v>
          </cell>
          <cell r="B3474" t="str">
            <v>122092353</v>
          </cell>
          <cell r="C3474" t="str">
            <v>School District</v>
          </cell>
          <cell r="D3474">
            <v>22</v>
          </cell>
          <cell r="E3474" t="str">
            <v>Bucks County IU 22</v>
          </cell>
        </row>
        <row r="3475">
          <cell r="A3475" t="str">
            <v>Counseling Association of Greater Philadelphia</v>
          </cell>
          <cell r="B3475" t="str">
            <v>323510100</v>
          </cell>
          <cell r="C3475" t="str">
            <v>Act 48 Independent Provider</v>
          </cell>
        </row>
        <row r="3476">
          <cell r="A3476" t="str">
            <v>Country Acres Amish School</v>
          </cell>
          <cell r="B3476" t="str">
            <v>217411233</v>
          </cell>
          <cell r="C3476" t="str">
            <v>Nonpublic, Non-Licensed School</v>
          </cell>
          <cell r="D3476">
            <v>17</v>
          </cell>
          <cell r="E3476" t="str">
            <v>BLaST IU 17</v>
          </cell>
        </row>
        <row r="3477">
          <cell r="A3477" t="str">
            <v>Country Charm Early Learning Center</v>
          </cell>
          <cell r="B3477" t="str">
            <v>300401290</v>
          </cell>
          <cell r="C3477" t="str">
            <v>Licensed, Private Academic School</v>
          </cell>
          <cell r="D3477">
            <v>18</v>
          </cell>
          <cell r="E3477" t="str">
            <v>Luzerne IU 18</v>
          </cell>
        </row>
        <row r="3478">
          <cell r="A3478" t="str">
            <v>Country Charm Early Learning Center</v>
          </cell>
          <cell r="B3478" t="str">
            <v>321402434</v>
          </cell>
          <cell r="C3478" t="str">
            <v>Miscellaneous</v>
          </cell>
        </row>
        <row r="3479">
          <cell r="A3479" t="str">
            <v>Country Charm Early Learning Center Inc</v>
          </cell>
          <cell r="B3479" t="str">
            <v>323406845</v>
          </cell>
          <cell r="C3479" t="str">
            <v>Miscellaneous</v>
          </cell>
        </row>
        <row r="3480">
          <cell r="A3480" t="str">
            <v>Country Corners</v>
          </cell>
          <cell r="B3480" t="str">
            <v>206160004</v>
          </cell>
          <cell r="C3480" t="str">
            <v>Nonpublic, Non-Licensed School</v>
          </cell>
          <cell r="D3480">
            <v>6</v>
          </cell>
          <cell r="E3480" t="str">
            <v>Riverview IU 6</v>
          </cell>
        </row>
        <row r="3481">
          <cell r="A3481" t="str">
            <v>Country Hillside School</v>
          </cell>
          <cell r="B3481" t="str">
            <v>224151572</v>
          </cell>
          <cell r="C3481" t="str">
            <v>Nonpublic, Non-Licensed School</v>
          </cell>
          <cell r="D3481">
            <v>24</v>
          </cell>
          <cell r="E3481" t="str">
            <v>Chester County IU 24</v>
          </cell>
        </row>
        <row r="3482">
          <cell r="A3482" t="str">
            <v>Country Kids Learning Center</v>
          </cell>
          <cell r="B3482" t="str">
            <v>300261950</v>
          </cell>
          <cell r="C3482" t="str">
            <v>Miscellaneous</v>
          </cell>
          <cell r="D3482">
            <v>1</v>
          </cell>
          <cell r="E3482" t="str">
            <v>Intermediate Unit 1</v>
          </cell>
        </row>
        <row r="3483">
          <cell r="A3483" t="str">
            <v>Country Knob School</v>
          </cell>
          <cell r="B3483" t="str">
            <v>213360087</v>
          </cell>
          <cell r="C3483" t="str">
            <v>Nonpublic, Non-Licensed School</v>
          </cell>
          <cell r="D3483">
            <v>13</v>
          </cell>
          <cell r="E3483" t="str">
            <v>Lancaster-Lebanon IU 13</v>
          </cell>
        </row>
        <row r="3484">
          <cell r="A3484" t="str">
            <v>Country Lane Parochial School</v>
          </cell>
          <cell r="B3484" t="str">
            <v>216609516</v>
          </cell>
          <cell r="C3484" t="str">
            <v>Nonpublic, Non-Licensed School</v>
          </cell>
          <cell r="D3484">
            <v>16</v>
          </cell>
          <cell r="E3484" t="str">
            <v>Central Susquehanna IU 16</v>
          </cell>
        </row>
        <row r="3485">
          <cell r="A3485" t="str">
            <v>Country Lane School</v>
          </cell>
          <cell r="B3485" t="str">
            <v>210180002</v>
          </cell>
          <cell r="C3485" t="str">
            <v>Nonpublic, Non-Licensed School</v>
          </cell>
          <cell r="D3485">
            <v>10</v>
          </cell>
          <cell r="E3485" t="str">
            <v>Central IU 10</v>
          </cell>
        </row>
        <row r="3486">
          <cell r="A3486" t="str">
            <v>Country Meadow School</v>
          </cell>
          <cell r="B3486" t="str">
            <v>213369536</v>
          </cell>
          <cell r="C3486" t="str">
            <v>Nonpublic, Non-Licensed School</v>
          </cell>
          <cell r="D3486">
            <v>13</v>
          </cell>
          <cell r="E3486" t="str">
            <v>Lancaster-Lebanon IU 13</v>
          </cell>
        </row>
        <row r="3487">
          <cell r="A3487" t="str">
            <v>Country Side Amish School</v>
          </cell>
          <cell r="B3487" t="str">
            <v>208113684</v>
          </cell>
          <cell r="C3487" t="str">
            <v>Nonpublic, Non-Licensed School</v>
          </cell>
          <cell r="D3487">
            <v>8</v>
          </cell>
          <cell r="E3487" t="str">
            <v>Appalachia IU 8</v>
          </cell>
        </row>
        <row r="3488">
          <cell r="A3488" t="str">
            <v>Country View School</v>
          </cell>
          <cell r="B3488" t="str">
            <v>210180007</v>
          </cell>
          <cell r="C3488" t="str">
            <v>Nonpublic, Non-Licensed School</v>
          </cell>
          <cell r="D3488">
            <v>10</v>
          </cell>
          <cell r="E3488" t="str">
            <v>Central IU 10</v>
          </cell>
        </row>
        <row r="3489">
          <cell r="A3489" t="str">
            <v>Country View School</v>
          </cell>
          <cell r="B3489" t="str">
            <v>213361225</v>
          </cell>
          <cell r="C3489" t="str">
            <v>Nonpublic, Non-Licensed School</v>
          </cell>
          <cell r="D3489">
            <v>13</v>
          </cell>
          <cell r="E3489" t="str">
            <v>Lancaster-Lebanon IU 13</v>
          </cell>
        </row>
        <row r="3490">
          <cell r="A3490" t="str">
            <v>Country View School</v>
          </cell>
          <cell r="B3490" t="str">
            <v>215210015</v>
          </cell>
          <cell r="C3490" t="str">
            <v>Nonpublic, Non-Licensed School</v>
          </cell>
          <cell r="D3490">
            <v>15</v>
          </cell>
          <cell r="E3490" t="str">
            <v>Capital Area IU 15</v>
          </cell>
        </row>
        <row r="3491">
          <cell r="A3491" t="str">
            <v>Countryside Amish School</v>
          </cell>
          <cell r="B3491" t="str">
            <v>213361232</v>
          </cell>
          <cell r="C3491" t="str">
            <v>Nonpublic, Non-Licensed School</v>
          </cell>
          <cell r="D3491">
            <v>13</v>
          </cell>
          <cell r="E3491" t="str">
            <v>Lancaster-Lebanon IU 13</v>
          </cell>
        </row>
        <row r="3492">
          <cell r="A3492" t="str">
            <v>Countryside Amish School</v>
          </cell>
          <cell r="B3492" t="str">
            <v>217410005</v>
          </cell>
          <cell r="C3492" t="str">
            <v>Nonpublic, Non-Licensed School</v>
          </cell>
          <cell r="D3492">
            <v>17</v>
          </cell>
          <cell r="E3492" t="str">
            <v>BLaST IU 17</v>
          </cell>
        </row>
        <row r="3493">
          <cell r="A3493" t="str">
            <v>County Alternative High School</v>
          </cell>
          <cell r="B3493" t="str">
            <v>300230250</v>
          </cell>
          <cell r="C3493" t="str">
            <v>Other Private, Non-Licensed Entity</v>
          </cell>
          <cell r="D3493">
            <v>25</v>
          </cell>
          <cell r="E3493" t="str">
            <v>Delaware County IU 25</v>
          </cell>
        </row>
        <row r="3494">
          <cell r="A3494" t="str">
            <v>County Line Amish School</v>
          </cell>
          <cell r="B3494" t="str">
            <v>216600103</v>
          </cell>
          <cell r="C3494" t="str">
            <v>Nonpublic, Non-Licensed School</v>
          </cell>
          <cell r="D3494">
            <v>16</v>
          </cell>
          <cell r="E3494" t="str">
            <v>Central Susquehanna IU 16</v>
          </cell>
        </row>
        <row r="3495">
          <cell r="A3495" t="str">
            <v>County Line Parochial School</v>
          </cell>
          <cell r="B3495" t="str">
            <v>208075430</v>
          </cell>
          <cell r="C3495" t="str">
            <v>Nonpublic, Non-Licensed School</v>
          </cell>
          <cell r="D3495">
            <v>8</v>
          </cell>
          <cell r="E3495" t="str">
            <v>Appalachia IU 8</v>
          </cell>
        </row>
        <row r="3496">
          <cell r="A3496" t="str">
            <v>County Line Parochial School</v>
          </cell>
          <cell r="B3496" t="str">
            <v>216470403</v>
          </cell>
          <cell r="C3496" t="str">
            <v>Nonpublic, Non-Licensed School</v>
          </cell>
          <cell r="D3496">
            <v>16</v>
          </cell>
          <cell r="E3496" t="str">
            <v>Central Susquehanna IU 16</v>
          </cell>
        </row>
        <row r="3497">
          <cell r="A3497" t="str">
            <v>County Line School</v>
          </cell>
          <cell r="B3497" t="str">
            <v>204430004</v>
          </cell>
          <cell r="C3497" t="str">
            <v>Nonpublic, Non-Licensed School</v>
          </cell>
          <cell r="D3497">
            <v>4</v>
          </cell>
          <cell r="E3497" t="str">
            <v>Midwestern IU 4</v>
          </cell>
        </row>
        <row r="3498">
          <cell r="A3498" t="str">
            <v>County Line School</v>
          </cell>
          <cell r="B3498" t="str">
            <v>211441183</v>
          </cell>
          <cell r="C3498" t="str">
            <v>Nonpublic, Non-Licensed School</v>
          </cell>
          <cell r="D3498">
            <v>11</v>
          </cell>
          <cell r="E3498" t="str">
            <v>Tuscarora IU 11</v>
          </cell>
        </row>
        <row r="3499">
          <cell r="A3499" t="str">
            <v>County Line School</v>
          </cell>
          <cell r="B3499" t="str">
            <v>213381703</v>
          </cell>
          <cell r="C3499" t="str">
            <v>Nonpublic, Non-Licensed School</v>
          </cell>
          <cell r="D3499">
            <v>13</v>
          </cell>
          <cell r="E3499" t="str">
            <v>Lancaster-Lebanon IU 13</v>
          </cell>
        </row>
        <row r="3500">
          <cell r="A3500" t="str">
            <v>County of Allegheny</v>
          </cell>
          <cell r="B3500" t="str">
            <v>300022080</v>
          </cell>
          <cell r="C3500" t="str">
            <v>Other Private, Non-Licensed Entity</v>
          </cell>
          <cell r="D3500">
            <v>3</v>
          </cell>
          <cell r="E3500" t="str">
            <v>Allegheny IU 3</v>
          </cell>
        </row>
        <row r="3501">
          <cell r="A3501" t="str">
            <v>County of Bucks</v>
          </cell>
          <cell r="B3501" t="str">
            <v>526096195</v>
          </cell>
          <cell r="C3501" t="str">
            <v xml:space="preserve">Municipality                            </v>
          </cell>
        </row>
        <row r="3502">
          <cell r="A3502" t="str">
            <v>County of Venango</v>
          </cell>
          <cell r="B3502" t="str">
            <v>346617886</v>
          </cell>
          <cell r="C3502" t="str">
            <v>Miscellaneous</v>
          </cell>
        </row>
        <row r="3503">
          <cell r="A3503" t="str">
            <v>County of York</v>
          </cell>
          <cell r="B3503" t="str">
            <v>580671683</v>
          </cell>
          <cell r="C3503" t="str">
            <v xml:space="preserve">Municipality                            </v>
          </cell>
        </row>
        <row r="3504">
          <cell r="A3504" t="str">
            <v>Courageous Pacers Seminars</v>
          </cell>
          <cell r="B3504" t="str">
            <v>324375929</v>
          </cell>
          <cell r="C3504" t="str">
            <v>Act 48 Independent Provider</v>
          </cell>
        </row>
        <row r="3505">
          <cell r="A3505" t="str">
            <v>Courier Unlimited</v>
          </cell>
          <cell r="B3505" t="str">
            <v>300222790</v>
          </cell>
          <cell r="C3505" t="str">
            <v>Other Private, Non-Licensed Entity</v>
          </cell>
          <cell r="D3505">
            <v>15</v>
          </cell>
          <cell r="E3505" t="str">
            <v>Capital Area IU 15</v>
          </cell>
        </row>
        <row r="3506">
          <cell r="A3506" t="str">
            <v>COURTNEYS KINGDOM CHILD CARE AND LEARNING CENTER</v>
          </cell>
          <cell r="B3506" t="str">
            <v>300140003</v>
          </cell>
          <cell r="C3506" t="str">
            <v>Miscellaneous</v>
          </cell>
        </row>
        <row r="3507">
          <cell r="A3507" t="str">
            <v>Cove Lane Parochial School</v>
          </cell>
          <cell r="B3507" t="str">
            <v>208071255</v>
          </cell>
          <cell r="C3507" t="str">
            <v>Nonpublic, Non-Licensed School</v>
          </cell>
          <cell r="D3507">
            <v>8</v>
          </cell>
          <cell r="E3507" t="str">
            <v>Appalachia IU 8</v>
          </cell>
        </row>
        <row r="3508">
          <cell r="A3508" t="str">
            <v>Cove PREP</v>
          </cell>
          <cell r="B3508" t="str">
            <v>307650559</v>
          </cell>
          <cell r="C3508" t="str">
            <v>Miscellaneous</v>
          </cell>
          <cell r="D3508">
            <v>7</v>
          </cell>
          <cell r="E3508" t="str">
            <v>Westmoreland IU 7</v>
          </cell>
        </row>
        <row r="3509">
          <cell r="A3509" t="str">
            <v>Covenant Christian Academy</v>
          </cell>
          <cell r="B3509" t="str">
            <v>215221753</v>
          </cell>
          <cell r="C3509" t="str">
            <v>Nonpublic, Non-Licensed School</v>
          </cell>
          <cell r="D3509">
            <v>15</v>
          </cell>
          <cell r="E3509" t="str">
            <v>Capital Area IU 15</v>
          </cell>
        </row>
        <row r="3510">
          <cell r="A3510" t="str">
            <v>Covenant Christian Academy of the Lehigh Valley</v>
          </cell>
          <cell r="B3510" t="str">
            <v>220480852</v>
          </cell>
          <cell r="C3510" t="str">
            <v>Nonpublic, Non-Licensed School</v>
          </cell>
          <cell r="D3510">
            <v>20</v>
          </cell>
          <cell r="E3510" t="str">
            <v>Colonial IU 20</v>
          </cell>
        </row>
        <row r="3511">
          <cell r="A3511" t="str">
            <v>COVENANT CHRISTIAN CHILD CARE</v>
          </cell>
          <cell r="B3511" t="str">
            <v>300380005</v>
          </cell>
          <cell r="C3511" t="str">
            <v>Miscellaneous</v>
          </cell>
        </row>
        <row r="3512">
          <cell r="A3512" t="str">
            <v>COVENANT CHURCH OF PITTSBURGH</v>
          </cell>
          <cell r="B3512" t="str">
            <v>300020073</v>
          </cell>
          <cell r="C3512" t="str">
            <v>Miscellaneous</v>
          </cell>
        </row>
        <row r="3513">
          <cell r="A3513" t="str">
            <v>Covenant College</v>
          </cell>
          <cell r="B3513" t="str">
            <v>419003659</v>
          </cell>
          <cell r="C3513" t="str">
            <v>Non-Approved Out of State College and University</v>
          </cell>
        </row>
        <row r="3514">
          <cell r="A3514" t="str">
            <v>Covenant Theological Seminary</v>
          </cell>
          <cell r="B3514" t="str">
            <v>440009591</v>
          </cell>
          <cell r="C3514" t="str">
            <v>Non-Approved Out of State College and University</v>
          </cell>
        </row>
        <row r="3515">
          <cell r="A3515" t="str">
            <v>Coventry Christian Schools Inc</v>
          </cell>
          <cell r="B3515" t="str">
            <v>223460942</v>
          </cell>
          <cell r="C3515" t="str">
            <v>Nonpublic, Non-Licensed School</v>
          </cell>
          <cell r="D3515">
            <v>23</v>
          </cell>
          <cell r="E3515" t="str">
            <v>Montgomery County IU 23</v>
          </cell>
        </row>
        <row r="3516">
          <cell r="A3516" t="str">
            <v>Covered Bridge Amish School</v>
          </cell>
          <cell r="B3516" t="str">
            <v>215210653</v>
          </cell>
          <cell r="C3516" t="str">
            <v>Nonpublic, Non-Licensed School</v>
          </cell>
          <cell r="D3516">
            <v>15</v>
          </cell>
          <cell r="E3516" t="str">
            <v>Capital Area IU 15</v>
          </cell>
        </row>
        <row r="3517">
          <cell r="A3517" t="str">
            <v>Covington Community DCC</v>
          </cell>
          <cell r="B3517" t="str">
            <v>300591250</v>
          </cell>
          <cell r="C3517" t="str">
            <v>Other Private, Non-Licensed Entity</v>
          </cell>
          <cell r="D3517">
            <v>17</v>
          </cell>
          <cell r="E3517" t="str">
            <v>BLaST IU 17</v>
          </cell>
        </row>
        <row r="3518">
          <cell r="A3518" t="str">
            <v>Cox College</v>
          </cell>
          <cell r="B3518" t="str">
            <v>471007626</v>
          </cell>
          <cell r="C3518" t="str">
            <v>Non-Approved Out of State College and University</v>
          </cell>
        </row>
        <row r="3519">
          <cell r="A3519" t="str">
            <v>Coyle Free Library</v>
          </cell>
          <cell r="B3519" t="str">
            <v>912280035</v>
          </cell>
          <cell r="C3519" t="str">
            <v>Library</v>
          </cell>
        </row>
        <row r="3520">
          <cell r="A3520" t="str">
            <v>Coyote Ridge Amish School</v>
          </cell>
          <cell r="B3520" t="str">
            <v>210180005</v>
          </cell>
          <cell r="C3520" t="str">
            <v>Nonpublic, Non-Licensed School</v>
          </cell>
          <cell r="D3520">
            <v>10</v>
          </cell>
          <cell r="E3520" t="str">
            <v>Central IU 10</v>
          </cell>
        </row>
        <row r="3521">
          <cell r="A3521" t="str">
            <v>Cozen &amp; O'Connor</v>
          </cell>
          <cell r="B3521" t="str">
            <v>926511029</v>
          </cell>
          <cell r="C3521" t="str">
            <v>Library</v>
          </cell>
        </row>
        <row r="3522">
          <cell r="A3522" t="str">
            <v>COZY CORNERS AMISH SCHOOL</v>
          </cell>
          <cell r="B3522" t="str">
            <v>205250009</v>
          </cell>
          <cell r="C3522" t="str">
            <v>Nonpublic, Non-Licensed School</v>
          </cell>
          <cell r="D3522">
            <v>5</v>
          </cell>
          <cell r="E3522" t="str">
            <v>Northwest Tri-County IU 5</v>
          </cell>
        </row>
        <row r="3523">
          <cell r="A3523" t="str">
            <v>Cpl M. J. Crescenz VA Medical Center</v>
          </cell>
          <cell r="B3523" t="str">
            <v>926511120</v>
          </cell>
          <cell r="C3523" t="str">
            <v>Library</v>
          </cell>
        </row>
        <row r="3524">
          <cell r="A3524" t="str">
            <v>CPN Spring Garden LLC DBA Community Preschool and Nursery</v>
          </cell>
          <cell r="B3524" t="str">
            <v>372510047</v>
          </cell>
          <cell r="C3524" t="str">
            <v>Miscellaneous</v>
          </cell>
        </row>
        <row r="3525">
          <cell r="A3525" t="str">
            <v>CPN York LLC</v>
          </cell>
          <cell r="B3525" t="str">
            <v>371021997</v>
          </cell>
          <cell r="C3525" t="str">
            <v>Miscellaneous</v>
          </cell>
        </row>
        <row r="3526">
          <cell r="A3526" t="str">
            <v>CPNBNG, LLC</v>
          </cell>
          <cell r="B3526" t="str">
            <v>300510084</v>
          </cell>
          <cell r="C3526" t="str">
            <v>Miscellaneous</v>
          </cell>
        </row>
        <row r="3527">
          <cell r="A3527" t="str">
            <v>CPNFRANK, LLC</v>
          </cell>
          <cell r="B3527" t="str">
            <v>307516601</v>
          </cell>
          <cell r="C3527" t="str">
            <v>Miscellaneous</v>
          </cell>
        </row>
        <row r="3528">
          <cell r="A3528" t="str">
            <v>CPNH1MC LLC</v>
          </cell>
          <cell r="B3528" t="str">
            <v>300020069</v>
          </cell>
          <cell r="C3528" t="str">
            <v>Miscellaneous</v>
          </cell>
        </row>
        <row r="3529">
          <cell r="A3529" t="str">
            <v>CPNLANC LLC</v>
          </cell>
          <cell r="B3529" t="str">
            <v>326510071</v>
          </cell>
          <cell r="C3529" t="str">
            <v>Miscellaneous</v>
          </cell>
          <cell r="D3529">
            <v>26</v>
          </cell>
          <cell r="E3529" t="str">
            <v>Philadelphia IU 26</v>
          </cell>
        </row>
        <row r="3530">
          <cell r="A3530" t="str">
            <v>CPNOLNEY, LLC</v>
          </cell>
          <cell r="B3530" t="str">
            <v>333510712</v>
          </cell>
          <cell r="C3530" t="str">
            <v>Miscellaneous</v>
          </cell>
        </row>
        <row r="3531">
          <cell r="A3531" t="str">
            <v>CPNS47 LLC</v>
          </cell>
          <cell r="B3531" t="str">
            <v>359024970</v>
          </cell>
          <cell r="C3531" t="str">
            <v>Miscellaneous</v>
          </cell>
        </row>
        <row r="3532">
          <cell r="A3532" t="str">
            <v>Cradle of Liberty Council 525 Boy Scouts</v>
          </cell>
          <cell r="B3532" t="str">
            <v>300517090</v>
          </cell>
          <cell r="C3532" t="str">
            <v>Other Private, Non-Licensed Entity</v>
          </cell>
          <cell r="D3532">
            <v>26</v>
          </cell>
          <cell r="E3532" t="str">
            <v>Philadelphia IU 26</v>
          </cell>
        </row>
        <row r="3533">
          <cell r="A3533" t="str">
            <v>Crafton Childrens Corner</v>
          </cell>
          <cell r="B3533" t="str">
            <v>300021850</v>
          </cell>
          <cell r="C3533" t="str">
            <v>Licensed, Private Academic School</v>
          </cell>
          <cell r="D3533">
            <v>3</v>
          </cell>
          <cell r="E3533" t="str">
            <v>Allegheny IU 3</v>
          </cell>
        </row>
        <row r="3534">
          <cell r="A3534" t="str">
            <v>Crafton Childrens Corner</v>
          </cell>
          <cell r="B3534" t="str">
            <v>300021860</v>
          </cell>
          <cell r="C3534" t="str">
            <v>Licensed, Private Academic School</v>
          </cell>
          <cell r="D3534">
            <v>3</v>
          </cell>
          <cell r="E3534" t="str">
            <v>Allegheny IU 3</v>
          </cell>
        </row>
        <row r="3535">
          <cell r="A3535" t="str">
            <v>Crafton Childrens Corner</v>
          </cell>
          <cell r="B3535" t="str">
            <v>303026753</v>
          </cell>
          <cell r="C3535" t="str">
            <v>Licensed, Private Academic School</v>
          </cell>
          <cell r="D3535">
            <v>3</v>
          </cell>
          <cell r="E3535" t="str">
            <v>Allegheny IU 3</v>
          </cell>
        </row>
        <row r="3536">
          <cell r="A3536" t="str">
            <v>Crafton Childrens Corner</v>
          </cell>
          <cell r="B3536" t="str">
            <v>321028710</v>
          </cell>
          <cell r="C3536" t="str">
            <v>Miscellaneous</v>
          </cell>
        </row>
        <row r="3537">
          <cell r="A3537" t="str">
            <v>Crafton Public Library</v>
          </cell>
          <cell r="B3537" t="str">
            <v>902020783</v>
          </cell>
          <cell r="C3537" t="str">
            <v>Library</v>
          </cell>
        </row>
        <row r="3538">
          <cell r="A3538" t="str">
            <v>Craig Academy Elementary/Sharpsburg</v>
          </cell>
          <cell r="B3538" t="str">
            <v>302020012</v>
          </cell>
          <cell r="C3538" t="str">
            <v>Miscellaneous</v>
          </cell>
          <cell r="D3538">
            <v>2</v>
          </cell>
          <cell r="E3538" t="str">
            <v>Pittsburgh-Mt Oliver IU 2</v>
          </cell>
        </row>
        <row r="3539">
          <cell r="A3539" t="str">
            <v>Craighead House</v>
          </cell>
          <cell r="B3539" t="str">
            <v>300212302</v>
          </cell>
          <cell r="C3539" t="str">
            <v>Act 48 Independent Provider</v>
          </cell>
        </row>
        <row r="3540">
          <cell r="A3540" t="str">
            <v>Cramp Annex</v>
          </cell>
          <cell r="B3540" t="str">
            <v>300513060</v>
          </cell>
          <cell r="C3540" t="str">
            <v>Miscellaneous</v>
          </cell>
          <cell r="D3540">
            <v>26</v>
          </cell>
          <cell r="E3540" t="str">
            <v>Philadelphia IU 26</v>
          </cell>
        </row>
        <row r="3541">
          <cell r="A3541" t="str">
            <v>Cranaleith Spiritual Center</v>
          </cell>
          <cell r="B3541" t="str">
            <v>300513705</v>
          </cell>
          <cell r="C3541" t="str">
            <v>Act 48 Independent Provider</v>
          </cell>
        </row>
        <row r="3542">
          <cell r="A3542" t="str">
            <v>Cranberry Area SD</v>
          </cell>
          <cell r="B3542" t="str">
            <v>106611303</v>
          </cell>
          <cell r="C3542" t="str">
            <v>School District</v>
          </cell>
          <cell r="D3542">
            <v>6</v>
          </cell>
          <cell r="E3542" t="str">
            <v>Riverview IU 6</v>
          </cell>
        </row>
        <row r="3543">
          <cell r="A3543" t="str">
            <v>Cranberry Public Library</v>
          </cell>
          <cell r="B3543" t="str">
            <v>904100575</v>
          </cell>
          <cell r="C3543" t="str">
            <v>Library</v>
          </cell>
        </row>
        <row r="3544">
          <cell r="A3544" t="str">
            <v>Cranberry Twp</v>
          </cell>
          <cell r="B3544" t="str">
            <v>506610275</v>
          </cell>
          <cell r="C3544" t="str">
            <v xml:space="preserve">Municipality                            </v>
          </cell>
        </row>
        <row r="3545">
          <cell r="A3545" t="str">
            <v>Cranbrook Academy of Art</v>
          </cell>
          <cell r="B3545" t="str">
            <v>452000477</v>
          </cell>
          <cell r="C3545" t="str">
            <v>Non-Approved Out of State College and University</v>
          </cell>
        </row>
        <row r="3546">
          <cell r="A3546" t="str">
            <v>Crawford Central SD</v>
          </cell>
          <cell r="B3546" t="str">
            <v>105201352</v>
          </cell>
          <cell r="C3546" t="str">
            <v>School District</v>
          </cell>
          <cell r="D3546">
            <v>5</v>
          </cell>
          <cell r="E3546" t="str">
            <v>Northwest Tri-County IU 5</v>
          </cell>
        </row>
        <row r="3547">
          <cell r="A3547" t="str">
            <v>Crawford Christian Academy</v>
          </cell>
          <cell r="B3547" t="str">
            <v>205200044</v>
          </cell>
          <cell r="C3547" t="str">
            <v>Nonpublic, Non-Licensed School</v>
          </cell>
          <cell r="D3547">
            <v>5</v>
          </cell>
          <cell r="E3547" t="str">
            <v>Northwest Tri-County IU 5</v>
          </cell>
        </row>
        <row r="3548">
          <cell r="A3548" t="str">
            <v>Crawford Christian Academy</v>
          </cell>
          <cell r="B3548" t="str">
            <v>205201504</v>
          </cell>
          <cell r="C3548" t="str">
            <v>Nonpublic, Non-Licensed School</v>
          </cell>
          <cell r="D3548">
            <v>5</v>
          </cell>
          <cell r="E3548" t="str">
            <v>Northwest Tri-County IU 5</v>
          </cell>
        </row>
        <row r="3549">
          <cell r="A3549" t="str">
            <v>Crawford Co</v>
          </cell>
          <cell r="B3549" t="str">
            <v>500200001</v>
          </cell>
          <cell r="C3549" t="str">
            <v xml:space="preserve">Municipality                            </v>
          </cell>
        </row>
        <row r="3550">
          <cell r="A3550" t="str">
            <v>Crawford Co MH/MR Prog</v>
          </cell>
          <cell r="B3550" t="str">
            <v>300200750</v>
          </cell>
          <cell r="C3550" t="str">
            <v>Other Private, Non-Licensed Entity</v>
          </cell>
          <cell r="D3550">
            <v>5</v>
          </cell>
          <cell r="E3550" t="str">
            <v>Northwest Tri-County IU 5</v>
          </cell>
        </row>
        <row r="3551">
          <cell r="A3551" t="str">
            <v>Crawford County CTC</v>
          </cell>
          <cell r="B3551" t="str">
            <v>105201407</v>
          </cell>
          <cell r="C3551" t="str">
            <v>Career and Technical Center</v>
          </cell>
          <cell r="D3551">
            <v>5</v>
          </cell>
          <cell r="E3551" t="str">
            <v>Northwest Tri-County IU 5</v>
          </cell>
        </row>
        <row r="3552">
          <cell r="A3552" t="str">
            <v>Crawford County Federated Library System</v>
          </cell>
          <cell r="B3552" t="str">
            <v>905200365</v>
          </cell>
          <cell r="C3552" t="str">
            <v>Library</v>
          </cell>
        </row>
        <row r="3553">
          <cell r="A3553" t="str">
            <v>Crawford County Law Library</v>
          </cell>
          <cell r="B3553" t="str">
            <v>905201294</v>
          </cell>
          <cell r="C3553" t="str">
            <v>Library</v>
          </cell>
        </row>
        <row r="3554">
          <cell r="A3554" t="str">
            <v>Crawford County Literacy Council, Inc.</v>
          </cell>
          <cell r="B3554" t="str">
            <v>300200740</v>
          </cell>
          <cell r="C3554" t="str">
            <v>Miscellaneous</v>
          </cell>
          <cell r="D3554">
            <v>5</v>
          </cell>
          <cell r="E3554" t="str">
            <v>Northwest Tri-County IU 5</v>
          </cell>
        </row>
        <row r="3555">
          <cell r="A3555" t="str">
            <v>Crawford School</v>
          </cell>
          <cell r="B3555" t="str">
            <v>300262000</v>
          </cell>
          <cell r="C3555" t="str">
            <v>Miscellaneous</v>
          </cell>
          <cell r="D3555">
            <v>1</v>
          </cell>
          <cell r="E3555" t="str">
            <v>Intermediate Unit 1</v>
          </cell>
        </row>
        <row r="3556">
          <cell r="A3556" t="str">
            <v>Cray Education Center</v>
          </cell>
          <cell r="B3556" t="str">
            <v>304376697</v>
          </cell>
          <cell r="C3556" t="str">
            <v>Licensed, Private Academic School</v>
          </cell>
          <cell r="D3556">
            <v>4</v>
          </cell>
          <cell r="E3556" t="str">
            <v>Midwestern IU 4</v>
          </cell>
        </row>
        <row r="3557">
          <cell r="A3557" t="str">
            <v>Cray Youth and Family Services, Inc. - Krause Youth Center</v>
          </cell>
          <cell r="B3557" t="str">
            <v>304372554</v>
          </cell>
          <cell r="C3557" t="str">
            <v>Miscellaneous</v>
          </cell>
          <cell r="D3557">
            <v>4</v>
          </cell>
          <cell r="E3557" t="str">
            <v>Midwestern IU 4</v>
          </cell>
        </row>
        <row r="3558">
          <cell r="A3558" t="str">
            <v>CRAYON CASTLE CHILD CARE CENTER INC</v>
          </cell>
          <cell r="B3558" t="str">
            <v>377338321</v>
          </cell>
          <cell r="C3558" t="str">
            <v>Miscellaneous</v>
          </cell>
        </row>
        <row r="3559">
          <cell r="A3559" t="str">
            <v>CRAYON CLUB CHILDCARE AND LEARNING CENTER INC</v>
          </cell>
          <cell r="B3559" t="str">
            <v>354255115</v>
          </cell>
          <cell r="C3559" t="str">
            <v>Miscellaneous</v>
          </cell>
        </row>
        <row r="3560">
          <cell r="A3560" t="str">
            <v>Crayon Clubhouse LLC</v>
          </cell>
          <cell r="B3560" t="str">
            <v>301261334</v>
          </cell>
          <cell r="C3560" t="str">
            <v>Miscellaneous</v>
          </cell>
          <cell r="D3560">
            <v>1</v>
          </cell>
          <cell r="E3560" t="str">
            <v>Intermediate Unit 1</v>
          </cell>
        </row>
        <row r="3561">
          <cell r="A3561" t="str">
            <v>Crayon Corner Educational</v>
          </cell>
          <cell r="B3561" t="str">
            <v>326510027</v>
          </cell>
          <cell r="C3561" t="str">
            <v>Miscellaneous</v>
          </cell>
          <cell r="D3561">
            <v>26</v>
          </cell>
          <cell r="E3561" t="str">
            <v>Philadelphia IU 26</v>
          </cell>
        </row>
        <row r="3562">
          <cell r="A3562" t="str">
            <v>Crayon Kids Inc</v>
          </cell>
          <cell r="B3562" t="str">
            <v>314461817</v>
          </cell>
          <cell r="C3562" t="str">
            <v>Miscellaneous</v>
          </cell>
        </row>
        <row r="3563">
          <cell r="A3563" t="str">
            <v>Cream School</v>
          </cell>
          <cell r="B3563" t="str">
            <v>224151852</v>
          </cell>
          <cell r="C3563" t="str">
            <v>Nonpublic, Non-Licensed School</v>
          </cell>
          <cell r="D3563">
            <v>24</v>
          </cell>
          <cell r="E3563" t="str">
            <v>Chester County IU 24</v>
          </cell>
        </row>
        <row r="3564">
          <cell r="A3564" t="str">
            <v>Create Academy</v>
          </cell>
          <cell r="B3564" t="str">
            <v>216490400</v>
          </cell>
          <cell r="C3564" t="str">
            <v>Nonpublic, Non-Licensed School</v>
          </cell>
          <cell r="D3564">
            <v>16</v>
          </cell>
          <cell r="E3564" t="str">
            <v>Central Susquehanna IU 16</v>
          </cell>
        </row>
        <row r="3565">
          <cell r="A3565" t="str">
            <v>Create Academy</v>
          </cell>
          <cell r="B3565" t="str">
            <v>216496498</v>
          </cell>
          <cell r="C3565" t="str">
            <v>Nonpublic, Non-Licensed School</v>
          </cell>
          <cell r="D3565">
            <v>16</v>
          </cell>
          <cell r="E3565" t="str">
            <v>Central Susquehanna IU 16</v>
          </cell>
        </row>
        <row r="3566">
          <cell r="A3566" t="str">
            <v>Creating Education and Love Childcare Center LLC</v>
          </cell>
          <cell r="B3566" t="str">
            <v>303027377</v>
          </cell>
          <cell r="C3566" t="str">
            <v>Miscellaneous</v>
          </cell>
          <cell r="D3566">
            <v>3</v>
          </cell>
          <cell r="E3566" t="str">
            <v>Allegheny IU 3</v>
          </cell>
        </row>
        <row r="3567">
          <cell r="A3567" t="str">
            <v>Creating Landscapes for Families Early Learning Center</v>
          </cell>
          <cell r="B3567" t="str">
            <v>331204253</v>
          </cell>
          <cell r="C3567" t="str">
            <v>Miscellaneous</v>
          </cell>
          <cell r="D3567">
            <v>5</v>
          </cell>
          <cell r="E3567" t="str">
            <v>Northwest Tri-County IU 5</v>
          </cell>
        </row>
        <row r="3568">
          <cell r="A3568" t="str">
            <v>Creation Station Day Care and Preschool</v>
          </cell>
          <cell r="B3568" t="str">
            <v>326516389</v>
          </cell>
          <cell r="C3568" t="str">
            <v>Miscellaneous</v>
          </cell>
          <cell r="D3568">
            <v>26</v>
          </cell>
          <cell r="E3568" t="str">
            <v>Philadelphia IU 26</v>
          </cell>
        </row>
        <row r="3569">
          <cell r="A3569" t="str">
            <v>Creative Adventures Learning Center</v>
          </cell>
          <cell r="B3569" t="str">
            <v>300652110</v>
          </cell>
          <cell r="C3569" t="str">
            <v>Licensed, Private Academic School</v>
          </cell>
          <cell r="D3569">
            <v>7</v>
          </cell>
          <cell r="E3569" t="str">
            <v>Westmoreland IU 7</v>
          </cell>
        </row>
        <row r="3570">
          <cell r="A3570" t="str">
            <v>Creative Beginnings</v>
          </cell>
          <cell r="B3570" t="str">
            <v>300461670</v>
          </cell>
          <cell r="C3570" t="str">
            <v>Licensed, Private Academic School</v>
          </cell>
          <cell r="D3570">
            <v>23</v>
          </cell>
          <cell r="E3570" t="str">
            <v>Montgomery County IU 23</v>
          </cell>
        </row>
        <row r="3571">
          <cell r="A3571" t="str">
            <v>Creative Care Childcare Center</v>
          </cell>
          <cell r="B3571" t="str">
            <v>332469861</v>
          </cell>
          <cell r="C3571" t="str">
            <v>Miscellaneous</v>
          </cell>
          <cell r="D3571">
            <v>23</v>
          </cell>
          <cell r="E3571" t="str">
            <v>Montgomery County IU 23</v>
          </cell>
        </row>
        <row r="3572">
          <cell r="A3572" t="str">
            <v>Creative Caterpillars Early Learning Nursery LLC</v>
          </cell>
          <cell r="B3572" t="str">
            <v>325234164</v>
          </cell>
          <cell r="C3572" t="str">
            <v>Miscellaneous</v>
          </cell>
          <cell r="D3572">
            <v>25</v>
          </cell>
          <cell r="E3572" t="str">
            <v>Delaware County IU 25</v>
          </cell>
        </row>
        <row r="3573">
          <cell r="A3573" t="str">
            <v>Creative Child Care Center</v>
          </cell>
          <cell r="B3573" t="str">
            <v>300461675</v>
          </cell>
          <cell r="C3573" t="str">
            <v>Miscellaneous</v>
          </cell>
          <cell r="D3573">
            <v>23</v>
          </cell>
          <cell r="E3573" t="str">
            <v>Montgomery County IU 23</v>
          </cell>
        </row>
        <row r="3574">
          <cell r="A3574" t="str">
            <v>Creative Community Care</v>
          </cell>
          <cell r="B3574" t="str">
            <v>323353462</v>
          </cell>
          <cell r="C3574" t="str">
            <v>Miscellaneous</v>
          </cell>
        </row>
        <row r="3575">
          <cell r="A3575" t="str">
            <v>Creative Crayons Child Care Center</v>
          </cell>
          <cell r="B3575" t="str">
            <v>324584225</v>
          </cell>
          <cell r="C3575" t="str">
            <v>Miscellaneous</v>
          </cell>
        </row>
        <row r="3576">
          <cell r="A3576" t="str">
            <v>Creative Critters</v>
          </cell>
          <cell r="B3576" t="str">
            <v>300350005</v>
          </cell>
          <cell r="C3576" t="str">
            <v>Miscellaneous</v>
          </cell>
        </row>
        <row r="3577">
          <cell r="A3577" t="str">
            <v>Creative Day Care</v>
          </cell>
          <cell r="B3577" t="str">
            <v>300410575</v>
          </cell>
          <cell r="C3577" t="str">
            <v>Miscellaneous</v>
          </cell>
          <cell r="D3577">
            <v>17</v>
          </cell>
          <cell r="E3577" t="str">
            <v>BLaST IU 17</v>
          </cell>
        </row>
        <row r="3578">
          <cell r="A3578" t="str">
            <v>Creative Education Inc</v>
          </cell>
          <cell r="B3578" t="str">
            <v>390153465</v>
          </cell>
          <cell r="C3578" t="str">
            <v>Miscellaneous</v>
          </cell>
        </row>
        <row r="3579">
          <cell r="A3579" t="str">
            <v>Creative Energy Options, Inc.</v>
          </cell>
          <cell r="B3579" t="str">
            <v>371401796</v>
          </cell>
          <cell r="C3579" t="str">
            <v>Act 48 Independent Provider</v>
          </cell>
        </row>
        <row r="3580">
          <cell r="A3580" t="str">
            <v>Creative Enterprises</v>
          </cell>
          <cell r="B3580" t="str">
            <v>300141800</v>
          </cell>
          <cell r="C3580" t="str">
            <v>Other Private, Non-Licensed Entity</v>
          </cell>
          <cell r="D3580">
            <v>10</v>
          </cell>
          <cell r="E3580" t="str">
            <v>Central IU 10</v>
          </cell>
        </row>
        <row r="3581">
          <cell r="A3581" t="str">
            <v>Creative Garden LLC</v>
          </cell>
          <cell r="B3581" t="str">
            <v>306332909</v>
          </cell>
          <cell r="C3581" t="str">
            <v>Licensed, Private Academic School</v>
          </cell>
          <cell r="D3581">
            <v>6</v>
          </cell>
          <cell r="E3581" t="str">
            <v>Riverview IU 6</v>
          </cell>
        </row>
        <row r="3582">
          <cell r="A3582" t="str">
            <v>Creative Garden, LLC</v>
          </cell>
          <cell r="B3582" t="str">
            <v>383338562</v>
          </cell>
          <cell r="C3582" t="str">
            <v>Miscellaneous</v>
          </cell>
        </row>
        <row r="3583">
          <cell r="A3583" t="str">
            <v>Creative Kiddie Care Inc.</v>
          </cell>
          <cell r="B3583" t="str">
            <v>323461994</v>
          </cell>
          <cell r="C3583" t="str">
            <v>Miscellaneous</v>
          </cell>
          <cell r="D3583">
            <v>23</v>
          </cell>
          <cell r="E3583" t="str">
            <v>Montgomery County IU 23</v>
          </cell>
        </row>
        <row r="3584">
          <cell r="A3584" t="str">
            <v>CREATIVE KIDS DAYCARE LLC</v>
          </cell>
          <cell r="B3584" t="str">
            <v>300670014</v>
          </cell>
          <cell r="C3584" t="str">
            <v>Miscellaneous</v>
          </cell>
        </row>
        <row r="3585">
          <cell r="A3585" t="str">
            <v>Creative Kids Education Center LLC</v>
          </cell>
          <cell r="B3585" t="str">
            <v>361077327</v>
          </cell>
          <cell r="C3585" t="str">
            <v>Miscellaneous</v>
          </cell>
        </row>
        <row r="3586">
          <cell r="A3586" t="str">
            <v>Creative Kids Educational Center Inc.</v>
          </cell>
          <cell r="B3586" t="str">
            <v>384517313</v>
          </cell>
          <cell r="C3586" t="str">
            <v>Miscellaneous</v>
          </cell>
        </row>
        <row r="3587">
          <cell r="A3587" t="str">
            <v>Creative Kids Learning Academy LLC</v>
          </cell>
          <cell r="B3587" t="str">
            <v>321394298</v>
          </cell>
          <cell r="C3587" t="str">
            <v>Miscellaneous</v>
          </cell>
        </row>
        <row r="3588">
          <cell r="A3588" t="str">
            <v>Creative Kids Learning Center</v>
          </cell>
          <cell r="B3588" t="str">
            <v>306166236</v>
          </cell>
          <cell r="C3588" t="str">
            <v>Licensed, Private Academic School</v>
          </cell>
          <cell r="D3588">
            <v>6</v>
          </cell>
          <cell r="E3588" t="str">
            <v>Riverview IU 6</v>
          </cell>
        </row>
        <row r="3589">
          <cell r="A3589" t="str">
            <v>CREATIVE KIDS LEARNING CENTER INC DBA CREATIVE KIDS</v>
          </cell>
          <cell r="B3589" t="str">
            <v>311167371</v>
          </cell>
          <cell r="C3589" t="str">
            <v>Miscellaneous</v>
          </cell>
        </row>
        <row r="3590">
          <cell r="A3590" t="str">
            <v>Creative Kids of Downingtown</v>
          </cell>
          <cell r="B3590" t="str">
            <v>324150021</v>
          </cell>
          <cell r="C3590" t="str">
            <v>Licensed, Private Academic School</v>
          </cell>
          <cell r="D3590">
            <v>24</v>
          </cell>
          <cell r="E3590" t="str">
            <v>Chester County IU 24</v>
          </cell>
        </row>
        <row r="3591">
          <cell r="A3591" t="str">
            <v>Creative Learning Center of the Lehigh Valley Inc</v>
          </cell>
          <cell r="B3591" t="str">
            <v>349482569</v>
          </cell>
          <cell r="C3591" t="str">
            <v>Miscellaneous</v>
          </cell>
          <cell r="D3591">
            <v>20</v>
          </cell>
          <cell r="E3591" t="str">
            <v>Colonial IU 20</v>
          </cell>
        </row>
        <row r="3592">
          <cell r="A3592" t="str">
            <v>Creative Learning Christian School</v>
          </cell>
          <cell r="B3592" t="str">
            <v>204430007</v>
          </cell>
          <cell r="C3592" t="str">
            <v>Nonpublic, Non-Licensed School</v>
          </cell>
          <cell r="D3592">
            <v>4</v>
          </cell>
          <cell r="E3592" t="str">
            <v>Midwestern IU 4</v>
          </cell>
        </row>
        <row r="3593">
          <cell r="A3593" t="str">
            <v>Creative Learning Environments Inc</v>
          </cell>
          <cell r="B3593" t="str">
            <v>377233156</v>
          </cell>
          <cell r="C3593" t="str">
            <v>Miscellaneous</v>
          </cell>
        </row>
        <row r="3594">
          <cell r="A3594" t="str">
            <v>Creative Lil Minds Childcare 2 LLC</v>
          </cell>
          <cell r="B3594" t="str">
            <v>391356760</v>
          </cell>
          <cell r="C3594" t="str">
            <v>Miscellaneous</v>
          </cell>
        </row>
        <row r="3595">
          <cell r="A3595" t="str">
            <v>Creative Lil' Minds Childcare LLC</v>
          </cell>
          <cell r="B3595" t="str">
            <v>309353460</v>
          </cell>
          <cell r="C3595" t="str">
            <v>Miscellaneous</v>
          </cell>
        </row>
        <row r="3596">
          <cell r="A3596" t="str">
            <v>Creative Little Hands Preschool</v>
          </cell>
          <cell r="B3596" t="str">
            <v>322090565</v>
          </cell>
          <cell r="C3596" t="str">
            <v>Miscellaneous</v>
          </cell>
          <cell r="D3596">
            <v>22</v>
          </cell>
          <cell r="E3596" t="str">
            <v>Bucks County IU 22</v>
          </cell>
        </row>
        <row r="3597">
          <cell r="A3597" t="str">
            <v>CREATIVE MINDS &amp; EACH ONE TEACH ONE CHILD CARE CENTER II</v>
          </cell>
          <cell r="B3597" t="str">
            <v>370511710</v>
          </cell>
          <cell r="C3597" t="str">
            <v>Miscellaneous</v>
          </cell>
        </row>
        <row r="3598">
          <cell r="A3598" t="str">
            <v>CREATIVE MINDS CHILD CARE</v>
          </cell>
          <cell r="B3598" t="str">
            <v>300510060</v>
          </cell>
          <cell r="C3598" t="str">
            <v>Miscellaneous</v>
          </cell>
        </row>
        <row r="3599">
          <cell r="A3599" t="str">
            <v>Creative Minds Child Care</v>
          </cell>
          <cell r="B3599" t="str">
            <v>300512750</v>
          </cell>
          <cell r="C3599" t="str">
            <v>Miscellaneous</v>
          </cell>
          <cell r="D3599">
            <v>26</v>
          </cell>
          <cell r="E3599" t="str">
            <v>Philadelphia IU 26</v>
          </cell>
        </row>
        <row r="3600">
          <cell r="A3600" t="str">
            <v>Creative Minds Child Care Learning Center</v>
          </cell>
          <cell r="B3600" t="str">
            <v>324157597</v>
          </cell>
          <cell r="C3600" t="str">
            <v>Miscellaneous</v>
          </cell>
          <cell r="D3600">
            <v>24</v>
          </cell>
          <cell r="E3600" t="str">
            <v>Chester County IU 24</v>
          </cell>
        </row>
        <row r="3601">
          <cell r="A3601" t="str">
            <v>Creative Minds Christian Academy</v>
          </cell>
          <cell r="B3601" t="str">
            <v>225230012</v>
          </cell>
          <cell r="C3601" t="str">
            <v>Nonpublic, Non-Licensed School</v>
          </cell>
          <cell r="D3601">
            <v>25</v>
          </cell>
          <cell r="E3601" t="str">
            <v>Delaware County IU 25</v>
          </cell>
        </row>
        <row r="3602">
          <cell r="A3602" t="str">
            <v>Creative Minds Christian Academy</v>
          </cell>
          <cell r="B3602" t="str">
            <v>226513837</v>
          </cell>
          <cell r="C3602" t="str">
            <v>Nonpublic, Non-Licensed School</v>
          </cell>
          <cell r="D3602">
            <v>26</v>
          </cell>
          <cell r="E3602" t="str">
            <v>Philadelphia IU 26</v>
          </cell>
        </row>
        <row r="3603">
          <cell r="A3603" t="str">
            <v>CREATIVE MINDS DAYCARE ACADEMY INC</v>
          </cell>
          <cell r="B3603" t="str">
            <v>378398255</v>
          </cell>
          <cell r="C3603" t="str">
            <v>Miscellaneous</v>
          </cell>
        </row>
        <row r="3604">
          <cell r="A3604" t="str">
            <v>Creative Minds Learning &amp; Development Centers</v>
          </cell>
          <cell r="B3604" t="str">
            <v>393288030</v>
          </cell>
          <cell r="C3604" t="str">
            <v>Miscellaneous</v>
          </cell>
        </row>
        <row r="3605">
          <cell r="A3605" t="str">
            <v>Creative Minds Montessori School</v>
          </cell>
          <cell r="B3605" t="str">
            <v>323460096</v>
          </cell>
          <cell r="C3605" t="str">
            <v>Licensed, Private Academic School</v>
          </cell>
          <cell r="D3605">
            <v>23</v>
          </cell>
          <cell r="E3605" t="str">
            <v>Montgomery County IU 23</v>
          </cell>
        </row>
        <row r="3606">
          <cell r="A3606" t="str">
            <v>Creative Organic Ready to Eat Meals (C.O.R.E. Meals)</v>
          </cell>
          <cell r="B3606" t="str">
            <v>317027355</v>
          </cell>
          <cell r="C3606" t="str">
            <v>Miscellaneous</v>
          </cell>
        </row>
        <row r="3607">
          <cell r="A3607" t="str">
            <v>Creative Pre School and Day Care Inc</v>
          </cell>
          <cell r="B3607" t="str">
            <v>360434987</v>
          </cell>
          <cell r="C3607" t="str">
            <v>Miscellaneous</v>
          </cell>
        </row>
        <row r="3608">
          <cell r="A3608" t="str">
            <v>Creative Pre School and Day Care, Inc</v>
          </cell>
          <cell r="B3608" t="str">
            <v>331430481</v>
          </cell>
          <cell r="C3608" t="str">
            <v>Miscellaneous</v>
          </cell>
        </row>
        <row r="3609">
          <cell r="A3609" t="str">
            <v>CREATIVE TEACHER EDUCATION INSTITUTE</v>
          </cell>
          <cell r="B3609" t="str">
            <v>300002440</v>
          </cell>
          <cell r="C3609" t="str">
            <v>Act 48 Independent Provider</v>
          </cell>
        </row>
        <row r="3610">
          <cell r="A3610" t="str">
            <v>Creative World Learning Center</v>
          </cell>
          <cell r="B3610" t="str">
            <v>300513030</v>
          </cell>
          <cell r="C3610" t="str">
            <v>Miscellaneous</v>
          </cell>
          <cell r="D3610">
            <v>26</v>
          </cell>
          <cell r="E3610" t="str">
            <v>Philadelphia IU 26</v>
          </cell>
        </row>
        <row r="3611">
          <cell r="A3611" t="str">
            <v>Creative Young Moments</v>
          </cell>
          <cell r="B3611" t="str">
            <v>316213043</v>
          </cell>
          <cell r="C3611" t="str">
            <v>Miscellaneous</v>
          </cell>
        </row>
        <row r="3612">
          <cell r="A3612" t="str">
            <v>Creek Hill School</v>
          </cell>
          <cell r="B3612" t="str">
            <v>213361212</v>
          </cell>
          <cell r="C3612" t="str">
            <v>Nonpublic, Non-Licensed School</v>
          </cell>
          <cell r="D3612">
            <v>13</v>
          </cell>
          <cell r="E3612" t="str">
            <v>Lancaster-Lebanon IU 13</v>
          </cell>
        </row>
        <row r="3613">
          <cell r="A3613" t="str">
            <v>Creek Side School</v>
          </cell>
          <cell r="B3613" t="str">
            <v>216470001</v>
          </cell>
          <cell r="C3613" t="str">
            <v>Nonpublic, Non-Licensed School</v>
          </cell>
          <cell r="D3613">
            <v>16</v>
          </cell>
          <cell r="E3613" t="str">
            <v>Central Susquehanna IU 16</v>
          </cell>
        </row>
        <row r="3614">
          <cell r="A3614" t="str">
            <v>Creekside Mennonite School</v>
          </cell>
          <cell r="B3614" t="str">
            <v>216604475</v>
          </cell>
          <cell r="C3614" t="str">
            <v>Nonpublic, Non-Licensed School</v>
          </cell>
          <cell r="D3614">
            <v>16</v>
          </cell>
          <cell r="E3614" t="str">
            <v>Central Susquehanna IU 16</v>
          </cell>
        </row>
        <row r="3615">
          <cell r="A3615" t="str">
            <v>CREEKSIDE UNITED METHODIST CHURCH</v>
          </cell>
          <cell r="B3615" t="str">
            <v>390325133</v>
          </cell>
          <cell r="C3615" t="str">
            <v>Miscellaneous</v>
          </cell>
        </row>
        <row r="3616">
          <cell r="A3616" t="str">
            <v>Creekwood Amish School</v>
          </cell>
          <cell r="B3616" t="str">
            <v>215500058</v>
          </cell>
          <cell r="C3616" t="str">
            <v>Nonpublic, Non-Licensed School</v>
          </cell>
          <cell r="D3616">
            <v>15</v>
          </cell>
          <cell r="E3616" t="str">
            <v>Capital Area IU 15</v>
          </cell>
        </row>
        <row r="3617">
          <cell r="A3617" t="str">
            <v>Crefeld School</v>
          </cell>
          <cell r="B3617" t="str">
            <v>226514122</v>
          </cell>
          <cell r="C3617" t="str">
            <v>Nonpublic, Non-Licensed School</v>
          </cell>
          <cell r="D3617">
            <v>26</v>
          </cell>
          <cell r="E3617" t="str">
            <v>Philadelphia IU 26</v>
          </cell>
        </row>
        <row r="3618">
          <cell r="A3618" t="str">
            <v>Creighton Lsh</v>
          </cell>
          <cell r="B3618" t="str">
            <v>300512150</v>
          </cell>
          <cell r="C3618" t="str">
            <v>Miscellaneous</v>
          </cell>
          <cell r="D3618">
            <v>26</v>
          </cell>
          <cell r="E3618" t="str">
            <v>Philadelphia IU 26</v>
          </cell>
        </row>
        <row r="3619">
          <cell r="A3619" t="str">
            <v>Creighton University</v>
          </cell>
          <cell r="B3619" t="str">
            <v>487000142</v>
          </cell>
          <cell r="C3619" t="str">
            <v>Non-Approved Out of State College and University</v>
          </cell>
        </row>
        <row r="3620">
          <cell r="A3620" t="str">
            <v>Cressman Library</v>
          </cell>
          <cell r="B3620" t="str">
            <v>421391104</v>
          </cell>
          <cell r="C3620" t="str">
            <v>Library</v>
          </cell>
        </row>
        <row r="3621">
          <cell r="A3621" t="str">
            <v>Cresson Public Library</v>
          </cell>
          <cell r="B3621" t="str">
            <v>908110453</v>
          </cell>
          <cell r="C3621" t="str">
            <v>Library</v>
          </cell>
        </row>
        <row r="3622">
          <cell r="A3622" t="str">
            <v>Cresswell Mennonite School</v>
          </cell>
          <cell r="B3622" t="str">
            <v>228320005</v>
          </cell>
          <cell r="C3622" t="str">
            <v>Nonpublic, Non-Licensed School</v>
          </cell>
          <cell r="D3622">
            <v>28</v>
          </cell>
          <cell r="E3622" t="str">
            <v>ARIN IU 28</v>
          </cell>
        </row>
        <row r="3623">
          <cell r="A3623" t="str">
            <v>Crestmont Day Care Ctr</v>
          </cell>
          <cell r="B3623" t="str">
            <v>300461680</v>
          </cell>
          <cell r="C3623" t="str">
            <v>Other Private, Non-Licensed Entity</v>
          </cell>
          <cell r="D3623">
            <v>23</v>
          </cell>
          <cell r="E3623" t="str">
            <v>Montgomery County IU 23</v>
          </cell>
        </row>
        <row r="3624">
          <cell r="A3624" t="str">
            <v>Crestwood SD</v>
          </cell>
          <cell r="B3624" t="str">
            <v>118401403</v>
          </cell>
          <cell r="C3624" t="str">
            <v>School District</v>
          </cell>
          <cell r="D3624">
            <v>18</v>
          </cell>
          <cell r="E3624" t="str">
            <v>Luzerne IU 18</v>
          </cell>
        </row>
        <row r="3625">
          <cell r="A3625" t="str">
            <v>Crisis Prevention Institute, Inc.</v>
          </cell>
          <cell r="B3625" t="str">
            <v>300006573</v>
          </cell>
          <cell r="C3625" t="str">
            <v>Act 48 Independent Provider</v>
          </cell>
        </row>
        <row r="3626">
          <cell r="A3626" t="str">
            <v>Crispus Attucks Association of York PA</v>
          </cell>
          <cell r="B3626" t="str">
            <v>300671700</v>
          </cell>
          <cell r="C3626" t="str">
            <v>Miscellaneous</v>
          </cell>
          <cell r="D3626">
            <v>12</v>
          </cell>
          <cell r="E3626" t="str">
            <v>Lincoln IU 12</v>
          </cell>
        </row>
        <row r="3627">
          <cell r="A3627" t="str">
            <v>Crispus Attucks Community Center</v>
          </cell>
          <cell r="B3627" t="str">
            <v>332366033</v>
          </cell>
          <cell r="C3627" t="str">
            <v>Miscellaneous</v>
          </cell>
        </row>
        <row r="3628">
          <cell r="A3628" t="str">
            <v>Crispus Attucks CS</v>
          </cell>
          <cell r="B3628" t="str">
            <v>112673300</v>
          </cell>
          <cell r="C3628" t="str">
            <v xml:space="preserve">Charter School                          </v>
          </cell>
          <cell r="D3628">
            <v>12</v>
          </cell>
          <cell r="E3628" t="str">
            <v>Lincoln IU 12</v>
          </cell>
        </row>
        <row r="3629">
          <cell r="A3629" t="str">
            <v>Cristo Rey Philadelphia High School</v>
          </cell>
          <cell r="B3629" t="str">
            <v>226510080</v>
          </cell>
          <cell r="C3629" t="str">
            <v>Nonpublic, Non-Licensed School</v>
          </cell>
          <cell r="D3629">
            <v>26</v>
          </cell>
          <cell r="E3629" t="str">
            <v>Philadelphia IU 26</v>
          </cell>
        </row>
        <row r="3630">
          <cell r="A3630" t="str">
            <v>Crooked Places Made Straight</v>
          </cell>
          <cell r="B3630" t="str">
            <v>226511235</v>
          </cell>
          <cell r="C3630" t="str">
            <v>Nonpublic, Non-Licensed School</v>
          </cell>
          <cell r="D3630">
            <v>26</v>
          </cell>
          <cell r="E3630" t="str">
            <v>Philadelphia IU 26</v>
          </cell>
        </row>
        <row r="3631">
          <cell r="A3631" t="str">
            <v>Cropps Corners Amish School</v>
          </cell>
          <cell r="B3631" t="str">
            <v>206164246</v>
          </cell>
          <cell r="C3631" t="str">
            <v>Nonpublic, Non-Licensed School</v>
          </cell>
          <cell r="D3631">
            <v>6</v>
          </cell>
          <cell r="E3631" t="str">
            <v>Riverview IU 6</v>
          </cell>
        </row>
        <row r="3632">
          <cell r="A3632" t="str">
            <v>Cross Creek Christian Academy</v>
          </cell>
          <cell r="B3632" t="str">
            <v>218405390</v>
          </cell>
          <cell r="C3632" t="str">
            <v>Nonpublic, Non-Licensed School</v>
          </cell>
          <cell r="D3632">
            <v>18</v>
          </cell>
          <cell r="E3632" t="str">
            <v>Luzerne IU 18</v>
          </cell>
        </row>
        <row r="3633">
          <cell r="A3633" t="str">
            <v>Cross Road School</v>
          </cell>
          <cell r="B3633" t="str">
            <v>208561255</v>
          </cell>
          <cell r="C3633" t="str">
            <v>Nonpublic, Non-Licensed School</v>
          </cell>
          <cell r="D3633">
            <v>8</v>
          </cell>
          <cell r="E3633" t="str">
            <v>Appalachia IU 8</v>
          </cell>
        </row>
        <row r="3634">
          <cell r="A3634" t="str">
            <v>Cross Road Special School</v>
          </cell>
          <cell r="B3634" t="str">
            <v>208561265</v>
          </cell>
          <cell r="C3634" t="str">
            <v>Nonpublic, Non-Licensed School</v>
          </cell>
          <cell r="D3634">
            <v>8</v>
          </cell>
          <cell r="E3634" t="str">
            <v>Appalachia IU 8</v>
          </cell>
        </row>
        <row r="3635">
          <cell r="A3635" t="str">
            <v>Crossing Cooperative Nursery School</v>
          </cell>
          <cell r="B3635" t="str">
            <v>300091250</v>
          </cell>
          <cell r="C3635" t="str">
            <v>Licensed, Private Academic School</v>
          </cell>
          <cell r="D3635">
            <v>22</v>
          </cell>
          <cell r="E3635" t="str">
            <v>Bucks County IU 22</v>
          </cell>
        </row>
        <row r="3636">
          <cell r="A3636" t="str">
            <v>CrossPoint Early Learning Center</v>
          </cell>
          <cell r="B3636" t="str">
            <v>215221127</v>
          </cell>
          <cell r="C3636" t="str">
            <v>Nonpublic, Non-Licensed School</v>
          </cell>
          <cell r="D3636">
            <v>15</v>
          </cell>
          <cell r="E3636" t="str">
            <v>Capital Area IU 15</v>
          </cell>
        </row>
        <row r="3637">
          <cell r="A3637" t="str">
            <v>CrossPoint United Methodist Church DBA CrossPoint Christian</v>
          </cell>
          <cell r="B3637" t="str">
            <v>331221437</v>
          </cell>
          <cell r="C3637" t="str">
            <v>Miscellaneous</v>
          </cell>
        </row>
        <row r="3638">
          <cell r="A3638" t="str">
            <v>Crossroads At Kunkletown</v>
          </cell>
          <cell r="B3638" t="str">
            <v>300401350</v>
          </cell>
          <cell r="C3638" t="str">
            <v>Other Private, Non-Licensed Entity</v>
          </cell>
          <cell r="D3638">
            <v>18</v>
          </cell>
          <cell r="E3638" t="str">
            <v>Luzerne IU 18</v>
          </cell>
        </row>
        <row r="3639">
          <cell r="A3639" t="str">
            <v>Crossroads Bible College</v>
          </cell>
          <cell r="B3639" t="str">
            <v>428001533</v>
          </cell>
          <cell r="C3639" t="str">
            <v>Non-Approved Out of State College and University</v>
          </cell>
        </row>
        <row r="3640">
          <cell r="A3640" t="str">
            <v>Crossroads Boys School</v>
          </cell>
          <cell r="B3640" t="str">
            <v>304430003</v>
          </cell>
          <cell r="C3640" t="str">
            <v>Licensed, Private Academic School</v>
          </cell>
          <cell r="D3640">
            <v>4</v>
          </cell>
          <cell r="E3640" t="str">
            <v>Midwestern IU 4</v>
          </cell>
        </row>
        <row r="3641">
          <cell r="A3641" t="str">
            <v>Crossroads College</v>
          </cell>
          <cell r="B3641" t="str">
            <v>478001677</v>
          </cell>
          <cell r="C3641" t="str">
            <v>Non-Approved Out of State College and University</v>
          </cell>
        </row>
        <row r="3642">
          <cell r="A3642" t="str">
            <v>Crossroads Community Church Inc</v>
          </cell>
          <cell r="B3642" t="str">
            <v>377414680</v>
          </cell>
          <cell r="C3642" t="str">
            <v>Miscellaneous</v>
          </cell>
        </row>
        <row r="3643">
          <cell r="A3643" t="str">
            <v>Crossroads Day Treatment/Educ</v>
          </cell>
          <cell r="B3643" t="str">
            <v>300400150</v>
          </cell>
          <cell r="C3643" t="str">
            <v>Other Private, Non-Licensed Entity</v>
          </cell>
          <cell r="D3643">
            <v>18</v>
          </cell>
          <cell r="E3643" t="str">
            <v>Luzerne IU 18</v>
          </cell>
        </row>
        <row r="3644">
          <cell r="A3644" t="str">
            <v>Crossroads Girls School</v>
          </cell>
          <cell r="B3644" t="str">
            <v>304430004</v>
          </cell>
          <cell r="C3644" t="str">
            <v>Licensed, Private Academic School</v>
          </cell>
          <cell r="D3644">
            <v>4</v>
          </cell>
          <cell r="E3644" t="str">
            <v>Midwestern IU 4</v>
          </cell>
        </row>
        <row r="3645">
          <cell r="A3645" t="str">
            <v>Crossroads Group Homes &amp; Services - Boys</v>
          </cell>
          <cell r="B3645" t="str">
            <v>304436367</v>
          </cell>
          <cell r="C3645" t="str">
            <v>Miscellaneous</v>
          </cell>
          <cell r="D3645">
            <v>4</v>
          </cell>
          <cell r="E3645" t="str">
            <v>Midwestern IU 4</v>
          </cell>
        </row>
        <row r="3646">
          <cell r="A3646" t="str">
            <v>Crossroads Home for Girls</v>
          </cell>
          <cell r="B3646" t="str">
            <v>300430001</v>
          </cell>
          <cell r="C3646" t="str">
            <v>Miscellaneous</v>
          </cell>
          <cell r="D3646">
            <v>4</v>
          </cell>
          <cell r="E3646" t="str">
            <v>Midwestern IU 4</v>
          </cell>
        </row>
        <row r="3647">
          <cell r="A3647" t="str">
            <v>Crossroads Mennonite School</v>
          </cell>
          <cell r="B3647" t="str">
            <v>213361132</v>
          </cell>
          <cell r="C3647" t="str">
            <v>Nonpublic, Non-Licensed School</v>
          </cell>
          <cell r="D3647">
            <v>13</v>
          </cell>
          <cell r="E3647" t="str">
            <v>Lancaster-Lebanon IU 13</v>
          </cell>
        </row>
        <row r="3648">
          <cell r="A3648" t="str">
            <v>Crossroads Prof Driving School</v>
          </cell>
          <cell r="B3648" t="str">
            <v>300026530</v>
          </cell>
          <cell r="C3648" t="str">
            <v>Private Driver Training School</v>
          </cell>
          <cell r="D3648">
            <v>1</v>
          </cell>
          <cell r="E3648" t="str">
            <v>Intermediate Unit 1</v>
          </cell>
        </row>
        <row r="3649">
          <cell r="A3649" t="str">
            <v>Crowley's Ridge College</v>
          </cell>
          <cell r="B3649" t="str">
            <v>416001739</v>
          </cell>
          <cell r="C3649" t="str">
            <v>Non-Approved Out of State College and University</v>
          </cell>
        </row>
        <row r="3650">
          <cell r="A3650" t="str">
            <v>Crown College</v>
          </cell>
          <cell r="B3650" t="str">
            <v>421001924</v>
          </cell>
          <cell r="C3650" t="str">
            <v>Non-Approved Out of State College and University</v>
          </cell>
        </row>
        <row r="3651">
          <cell r="A3651" t="str">
            <v>Crozer Chester Medical Center</v>
          </cell>
          <cell r="B3651" t="str">
            <v>300231770</v>
          </cell>
          <cell r="C3651" t="str">
            <v>Miscellaneous</v>
          </cell>
          <cell r="D3651">
            <v>25</v>
          </cell>
          <cell r="E3651" t="str">
            <v>Delaware County IU 25</v>
          </cell>
        </row>
        <row r="3652">
          <cell r="A3652" t="str">
            <v>Crozer Keystone Health Systems</v>
          </cell>
          <cell r="B3652" t="str">
            <v>300156377</v>
          </cell>
          <cell r="C3652" t="str">
            <v>Act 48 Independent Provider</v>
          </cell>
        </row>
        <row r="3653">
          <cell r="A3653" t="str">
            <v>Crozer-Chester Medical Center</v>
          </cell>
          <cell r="B3653" t="str">
            <v>925231494</v>
          </cell>
          <cell r="C3653" t="str">
            <v>Library</v>
          </cell>
        </row>
        <row r="3654">
          <cell r="A3654" t="str">
            <v>Crystal River Academy</v>
          </cell>
          <cell r="B3654" t="str">
            <v>226510068</v>
          </cell>
          <cell r="C3654" t="str">
            <v>Nonpublic, Non-Licensed School</v>
          </cell>
          <cell r="D3654">
            <v>26</v>
          </cell>
          <cell r="E3654" t="str">
            <v>Philadelphia IU 26</v>
          </cell>
        </row>
        <row r="3655">
          <cell r="A3655" t="str">
            <v>Crystal Springs School</v>
          </cell>
          <cell r="B3655" t="str">
            <v>213360962</v>
          </cell>
          <cell r="C3655" t="str">
            <v>Nonpublic, Non-Licensed School</v>
          </cell>
          <cell r="D3655">
            <v>13</v>
          </cell>
          <cell r="E3655" t="str">
            <v>Lancaster-Lebanon IU 13</v>
          </cell>
        </row>
        <row r="3656">
          <cell r="A3656" t="str">
            <v>Crystals Care Inc DBA All About Kidz</v>
          </cell>
          <cell r="B3656" t="str">
            <v>300510076</v>
          </cell>
          <cell r="C3656" t="str">
            <v>Miscellaneous</v>
          </cell>
        </row>
        <row r="3657">
          <cell r="A3657" t="str">
            <v>Csehy Summer School of Music</v>
          </cell>
          <cell r="B3657" t="str">
            <v>322090048</v>
          </cell>
          <cell r="C3657" t="str">
            <v>Act 48 Independent Provider</v>
          </cell>
        </row>
        <row r="3658">
          <cell r="A3658" t="str">
            <v>Csiu Work Center</v>
          </cell>
          <cell r="B3658" t="str">
            <v>300491750</v>
          </cell>
          <cell r="C3658" t="str">
            <v>Miscellaneous</v>
          </cell>
          <cell r="D3658">
            <v>16</v>
          </cell>
          <cell r="E3658" t="str">
            <v>Central Susquehanna IU 16</v>
          </cell>
        </row>
        <row r="3659">
          <cell r="A3659" t="str">
            <v>CSMI LLC</v>
          </cell>
          <cell r="B3659" t="str">
            <v>315230010</v>
          </cell>
          <cell r="C3659" t="str">
            <v>Miscellaneous</v>
          </cell>
        </row>
        <row r="3660">
          <cell r="A3660" t="str">
            <v>CTC of Lackawanna County</v>
          </cell>
          <cell r="B3660" t="str">
            <v>119354207</v>
          </cell>
          <cell r="C3660" t="str">
            <v>Career and Technical Center</v>
          </cell>
          <cell r="D3660">
            <v>19</v>
          </cell>
          <cell r="E3660" t="str">
            <v>Northeastern Educational IU 19</v>
          </cell>
        </row>
        <row r="3661">
          <cell r="A3661" t="str">
            <v>Ctr Advoc Rights Interests Eld</v>
          </cell>
          <cell r="B3661" t="str">
            <v>300512440</v>
          </cell>
          <cell r="C3661" t="str">
            <v>Miscellaneous</v>
          </cell>
          <cell r="D3661">
            <v>26</v>
          </cell>
          <cell r="E3661" t="str">
            <v>Philadelphia IU 26</v>
          </cell>
        </row>
        <row r="3662">
          <cell r="A3662" t="str">
            <v>CUC Bilingual Christian Academy</v>
          </cell>
          <cell r="B3662" t="str">
            <v>213368593</v>
          </cell>
          <cell r="C3662" t="str">
            <v>Nonpublic, Non-Licensed School</v>
          </cell>
          <cell r="D3662">
            <v>13</v>
          </cell>
          <cell r="E3662" t="str">
            <v>Lancaster-Lebanon IU 13</v>
          </cell>
        </row>
        <row r="3663">
          <cell r="A3663" t="str">
            <v>CUC Lebanon</v>
          </cell>
          <cell r="B3663" t="str">
            <v>213383835</v>
          </cell>
          <cell r="C3663" t="str">
            <v>Nonpublic, Non-Licensed School</v>
          </cell>
          <cell r="D3663">
            <v>13</v>
          </cell>
          <cell r="E3663" t="str">
            <v>Lancaster-Lebanon IU 13</v>
          </cell>
        </row>
        <row r="3664">
          <cell r="A3664" t="str">
            <v>Cuddle Zone Learning Center</v>
          </cell>
          <cell r="B3664" t="str">
            <v>321390000</v>
          </cell>
          <cell r="C3664" t="str">
            <v>Licensed, Private Academic School</v>
          </cell>
          <cell r="D3664">
            <v>21</v>
          </cell>
          <cell r="E3664" t="str">
            <v>Carbon-Lehigh IU 21</v>
          </cell>
        </row>
        <row r="3665">
          <cell r="A3665" t="str">
            <v>CUDDLEBUGS DAYCARE CENTER LLC</v>
          </cell>
          <cell r="B3665" t="str">
            <v>302047786</v>
          </cell>
          <cell r="C3665" t="str">
            <v>Miscellaneous</v>
          </cell>
        </row>
        <row r="3666">
          <cell r="A3666" t="str">
            <v>Cuddles-N-Care Daycare Center</v>
          </cell>
          <cell r="B3666" t="str">
            <v>326516274</v>
          </cell>
          <cell r="C3666" t="str">
            <v>Miscellaneous</v>
          </cell>
          <cell r="D3666">
            <v>26</v>
          </cell>
          <cell r="E3666" t="str">
            <v>Philadelphia IU 26</v>
          </cell>
        </row>
        <row r="3667">
          <cell r="A3667" t="str">
            <v>CUDDLY BEARS DAYCARE CENTER</v>
          </cell>
          <cell r="B3667" t="str">
            <v>300370005</v>
          </cell>
          <cell r="C3667" t="str">
            <v>Miscellaneous</v>
          </cell>
        </row>
        <row r="3668">
          <cell r="A3668" t="str">
            <v>Culbertson Mennonite School</v>
          </cell>
          <cell r="B3668" t="str">
            <v>212281503</v>
          </cell>
          <cell r="C3668" t="str">
            <v>Nonpublic, Non-Licensed School</v>
          </cell>
          <cell r="D3668">
            <v>12</v>
          </cell>
          <cell r="E3668" t="str">
            <v>Lincoln IU 12</v>
          </cell>
        </row>
        <row r="3669">
          <cell r="A3669" t="str">
            <v>Culinary Institute of America</v>
          </cell>
          <cell r="B3669" t="str">
            <v>403006364</v>
          </cell>
          <cell r="C3669" t="str">
            <v>Non-Approved Out of State College and University</v>
          </cell>
        </row>
        <row r="3670">
          <cell r="A3670" t="str">
            <v>Culver-Stockton College</v>
          </cell>
          <cell r="B3670" t="str">
            <v>408004562</v>
          </cell>
          <cell r="C3670" t="str">
            <v>Non-Approved Out of State College and University</v>
          </cell>
        </row>
        <row r="3671">
          <cell r="A3671" t="str">
            <v>Cumberland Co Commission</v>
          </cell>
          <cell r="B3671" t="str">
            <v>300211220</v>
          </cell>
          <cell r="C3671" t="str">
            <v>Other Private, Non-Licensed Entity</v>
          </cell>
          <cell r="D3671">
            <v>15</v>
          </cell>
          <cell r="E3671" t="str">
            <v>Capital Area IU 15</v>
          </cell>
        </row>
        <row r="3672">
          <cell r="A3672" t="str">
            <v>Cumberland Co Historical Society &amp; Hamilton Library Assoc</v>
          </cell>
          <cell r="B3672" t="str">
            <v>915210669</v>
          </cell>
          <cell r="C3672" t="str">
            <v>Library</v>
          </cell>
        </row>
        <row r="3673">
          <cell r="A3673" t="str">
            <v>Cumberland County</v>
          </cell>
          <cell r="B3673" t="str">
            <v>500210001</v>
          </cell>
          <cell r="C3673" t="str">
            <v>Miscellaneous</v>
          </cell>
        </row>
        <row r="3674">
          <cell r="A3674" t="str">
            <v>Cumberland County</v>
          </cell>
          <cell r="B3674" t="str">
            <v>500210001</v>
          </cell>
          <cell r="C3674" t="str">
            <v xml:space="preserve">Municipality                            </v>
          </cell>
        </row>
        <row r="3675">
          <cell r="A3675" t="str">
            <v>Cumberland County Law Library</v>
          </cell>
          <cell r="B3675" t="str">
            <v>915210665</v>
          </cell>
          <cell r="C3675" t="str">
            <v>Library</v>
          </cell>
        </row>
        <row r="3676">
          <cell r="A3676" t="str">
            <v>Cumberland County Library System</v>
          </cell>
          <cell r="B3676" t="str">
            <v>915210274</v>
          </cell>
          <cell r="C3676" t="str">
            <v>Library</v>
          </cell>
        </row>
        <row r="3677">
          <cell r="A3677" t="str">
            <v>Cumberland County Prison</v>
          </cell>
          <cell r="B3677" t="str">
            <v>300211230</v>
          </cell>
          <cell r="C3677" t="str">
            <v>Miscellaneous</v>
          </cell>
          <cell r="D3677">
            <v>15</v>
          </cell>
          <cell r="E3677" t="str">
            <v>Capital Area IU 15</v>
          </cell>
        </row>
        <row r="3678">
          <cell r="A3678" t="str">
            <v>Cumberland Perry Area Career &amp; Technical Center</v>
          </cell>
          <cell r="B3678" t="str">
            <v>115211657</v>
          </cell>
          <cell r="C3678" t="str">
            <v>Career and Technical Center</v>
          </cell>
          <cell r="D3678">
            <v>15</v>
          </cell>
          <cell r="E3678" t="str">
            <v>Capital Area IU 15</v>
          </cell>
        </row>
        <row r="3679">
          <cell r="A3679" t="str">
            <v>Cumberland Twp</v>
          </cell>
          <cell r="B3679" t="str">
            <v>501300195</v>
          </cell>
          <cell r="C3679" t="str">
            <v xml:space="preserve">Municipality                            </v>
          </cell>
        </row>
        <row r="3680">
          <cell r="A3680" t="str">
            <v>Cumberland Twp BOS</v>
          </cell>
          <cell r="B3680" t="str">
            <v>501300155</v>
          </cell>
          <cell r="C3680" t="str">
            <v xml:space="preserve">Municipality                            </v>
          </cell>
        </row>
        <row r="3681">
          <cell r="A3681" t="str">
            <v>Cumberland University</v>
          </cell>
          <cell r="B3681" t="str">
            <v>423004471</v>
          </cell>
          <cell r="C3681" t="str">
            <v>Non-Approved Out of State College and University</v>
          </cell>
        </row>
        <row r="3682">
          <cell r="A3682" t="str">
            <v>Cumberland Valley Christian School</v>
          </cell>
          <cell r="B3682" t="str">
            <v>212281603</v>
          </cell>
          <cell r="C3682" t="str">
            <v>Nonpublic, Non-Licensed School</v>
          </cell>
          <cell r="D3682">
            <v>12</v>
          </cell>
          <cell r="E3682" t="str">
            <v>Lincoln IU 12</v>
          </cell>
        </row>
        <row r="3683">
          <cell r="A3683" t="str">
            <v>Cumberland Valley SD</v>
          </cell>
          <cell r="B3683" t="str">
            <v>115211603</v>
          </cell>
          <cell r="C3683" t="str">
            <v>School District</v>
          </cell>
          <cell r="D3683">
            <v>15</v>
          </cell>
          <cell r="E3683" t="str">
            <v>Capital Area IU 15</v>
          </cell>
        </row>
        <row r="3684">
          <cell r="A3684" t="str">
            <v>Cumberland-Perry ARC</v>
          </cell>
          <cell r="B3684" t="str">
            <v>300211240</v>
          </cell>
          <cell r="C3684" t="str">
            <v>Other Private, Non-Licensed Entity</v>
          </cell>
          <cell r="D3684">
            <v>15</v>
          </cell>
          <cell r="E3684" t="str">
            <v>Capital Area IU 15</v>
          </cell>
        </row>
        <row r="3685">
          <cell r="A3685" t="str">
            <v>Cumberland-Perry Drug and Alcohol Commission Center</v>
          </cell>
          <cell r="B3685" t="str">
            <v>315210029</v>
          </cell>
          <cell r="C3685" t="str">
            <v>Act 48 Independent Provider</v>
          </cell>
        </row>
        <row r="3686">
          <cell r="A3686" t="str">
            <v>CUNY Bernard M Baruch College</v>
          </cell>
          <cell r="B3686" t="str">
            <v>491006178</v>
          </cell>
          <cell r="C3686" t="str">
            <v>Non-Approved Out of State College and University</v>
          </cell>
        </row>
        <row r="3687">
          <cell r="A3687" t="str">
            <v>CUNY Brooklyn College</v>
          </cell>
          <cell r="B3687" t="str">
            <v>488007775</v>
          </cell>
          <cell r="C3687" t="str">
            <v>Non-Approved Out of State College and University</v>
          </cell>
        </row>
        <row r="3688">
          <cell r="A3688" t="str">
            <v>CUNY City College</v>
          </cell>
          <cell r="B3688" t="str">
            <v>423000914</v>
          </cell>
          <cell r="C3688" t="str">
            <v>Non-Approved Out of State College and University</v>
          </cell>
        </row>
        <row r="3689">
          <cell r="A3689" t="str">
            <v>CUNY College of Staten Island</v>
          </cell>
          <cell r="B3689" t="str">
            <v>419009598</v>
          </cell>
          <cell r="C3689" t="str">
            <v>Non-Approved Out of State College and University</v>
          </cell>
        </row>
        <row r="3690">
          <cell r="A3690" t="str">
            <v>CUNY Graduate School and University Center</v>
          </cell>
          <cell r="B3690" t="str">
            <v>417008440</v>
          </cell>
          <cell r="C3690" t="str">
            <v>Non-Approved Out of State College and University</v>
          </cell>
        </row>
        <row r="3691">
          <cell r="A3691" t="str">
            <v>CUNY Hunter College</v>
          </cell>
          <cell r="B3691" t="str">
            <v>497005166</v>
          </cell>
          <cell r="C3691" t="str">
            <v>Non-Approved Out of State College and University</v>
          </cell>
        </row>
        <row r="3692">
          <cell r="A3692" t="str">
            <v>CUNY John Jay College of Criminal Justice</v>
          </cell>
          <cell r="B3692" t="str">
            <v>468001367</v>
          </cell>
          <cell r="C3692" t="str">
            <v>Non-Approved Out of State College and University</v>
          </cell>
        </row>
        <row r="3693">
          <cell r="A3693" t="str">
            <v>CUNY Lehman College</v>
          </cell>
          <cell r="B3693" t="str">
            <v>485005704</v>
          </cell>
          <cell r="C3693" t="str">
            <v>Non-Approved Out of State College and University</v>
          </cell>
        </row>
        <row r="3694">
          <cell r="A3694" t="str">
            <v>CUNY Medgar Evers College</v>
          </cell>
          <cell r="B3694" t="str">
            <v>474004966</v>
          </cell>
          <cell r="C3694" t="str">
            <v>Non-Approved Out of State College and University</v>
          </cell>
        </row>
        <row r="3695">
          <cell r="A3695" t="str">
            <v>CUNY New York City College of Technology</v>
          </cell>
          <cell r="B3695" t="str">
            <v>463001366</v>
          </cell>
          <cell r="C3695" t="str">
            <v>Non-Approved Out of State College and University</v>
          </cell>
        </row>
        <row r="3696">
          <cell r="A3696" t="str">
            <v>CUNY Queens College</v>
          </cell>
          <cell r="B3696" t="str">
            <v>437007079</v>
          </cell>
          <cell r="C3696" t="str">
            <v>Non-Approved Out of State College and University</v>
          </cell>
        </row>
        <row r="3697">
          <cell r="A3697" t="str">
            <v>CUNY School of Law at Queens College</v>
          </cell>
          <cell r="B3697" t="str">
            <v>465005964</v>
          </cell>
          <cell r="C3697" t="str">
            <v>Non-Approved Out of State College and University</v>
          </cell>
        </row>
        <row r="3698">
          <cell r="A3698" t="str">
            <v>CUNY York College</v>
          </cell>
          <cell r="B3698" t="str">
            <v>461004350</v>
          </cell>
          <cell r="C3698" t="str">
            <v>Non-Approved Out of State College and University</v>
          </cell>
        </row>
        <row r="3699">
          <cell r="A3699" t="str">
            <v>Cura Bella</v>
          </cell>
          <cell r="B3699" t="str">
            <v>313388136</v>
          </cell>
          <cell r="C3699" t="str">
            <v>Miscellaneous</v>
          </cell>
          <cell r="D3699">
            <v>13</v>
          </cell>
          <cell r="E3699" t="str">
            <v>Lancaster-Lebanon IU 13</v>
          </cell>
        </row>
        <row r="3700">
          <cell r="A3700" t="str">
            <v>Curiosity Corner</v>
          </cell>
          <cell r="B3700" t="str">
            <v>300151350</v>
          </cell>
          <cell r="C3700" t="str">
            <v>Other Private, Non-Licensed Entity</v>
          </cell>
          <cell r="D3700">
            <v>24</v>
          </cell>
          <cell r="E3700" t="str">
            <v>Chester County IU 24</v>
          </cell>
        </row>
        <row r="3701">
          <cell r="A3701" t="str">
            <v>Curiosity Shoppe</v>
          </cell>
          <cell r="B3701" t="str">
            <v>300091270</v>
          </cell>
          <cell r="C3701" t="str">
            <v>Licensed, Private Academic School</v>
          </cell>
          <cell r="D3701">
            <v>22</v>
          </cell>
          <cell r="E3701" t="str">
            <v>Bucks County IU 22</v>
          </cell>
        </row>
        <row r="3702">
          <cell r="A3702" t="str">
            <v>Curious Kaleidoscope Playschool LLC</v>
          </cell>
          <cell r="B3702" t="str">
            <v>317656035</v>
          </cell>
          <cell r="C3702" t="str">
            <v>Miscellaneous</v>
          </cell>
        </row>
        <row r="3703">
          <cell r="A3703" t="str">
            <v>CURIOUS KIDS LEARNING CENTER</v>
          </cell>
          <cell r="B3703" t="str">
            <v>309405096</v>
          </cell>
          <cell r="C3703" t="str">
            <v>Miscellaneous</v>
          </cell>
        </row>
        <row r="3704">
          <cell r="A3704" t="str">
            <v>Curious Kids Learning Center E. Main Street Inc</v>
          </cell>
          <cell r="B3704" t="str">
            <v>300401375</v>
          </cell>
          <cell r="C3704" t="str">
            <v>Miscellaneous</v>
          </cell>
          <cell r="D3704">
            <v>18</v>
          </cell>
          <cell r="E3704" t="str">
            <v>Luzerne IU 18</v>
          </cell>
        </row>
        <row r="3705">
          <cell r="A3705" t="str">
            <v>CURIOUS KIDS PLAY &amp; LEARN PLACE LLC</v>
          </cell>
          <cell r="B3705" t="str">
            <v>395138980</v>
          </cell>
          <cell r="C3705" t="str">
            <v>Miscellaneous</v>
          </cell>
        </row>
        <row r="3706">
          <cell r="A3706" t="str">
            <v>Curious Tots Learning Center LLC</v>
          </cell>
          <cell r="B3706" t="str">
            <v>379518046</v>
          </cell>
          <cell r="C3706" t="str">
            <v>Miscellaneous</v>
          </cell>
        </row>
        <row r="3707">
          <cell r="A3707" t="str">
            <v>Curriculum Solution Center</v>
          </cell>
          <cell r="B3707" t="str">
            <v>300254901</v>
          </cell>
          <cell r="C3707" t="str">
            <v>Act 48 Independent Provider</v>
          </cell>
        </row>
        <row r="3708">
          <cell r="A3708" t="str">
            <v>Curry College</v>
          </cell>
          <cell r="B3708" t="str">
            <v>440003937</v>
          </cell>
          <cell r="C3708" t="str">
            <v>Non-Approved Out of State College and University</v>
          </cell>
        </row>
        <row r="3709">
          <cell r="A3709" t="str">
            <v>Curtin Township</v>
          </cell>
          <cell r="B3709" t="str">
            <v>510140215</v>
          </cell>
          <cell r="C3709" t="str">
            <v xml:space="preserve">Municipality                            </v>
          </cell>
        </row>
        <row r="3710">
          <cell r="A3710" t="str">
            <v>Curtis Institute of Music</v>
          </cell>
          <cell r="B3710" t="str">
            <v>426511604</v>
          </cell>
          <cell r="C3710" t="str">
            <v>Private College and University</v>
          </cell>
        </row>
        <row r="3711">
          <cell r="A3711" t="str">
            <v>Curwensville Area SD</v>
          </cell>
          <cell r="B3711" t="str">
            <v>110171803</v>
          </cell>
          <cell r="C3711" t="str">
            <v>School District</v>
          </cell>
          <cell r="D3711">
            <v>10</v>
          </cell>
          <cell r="E3711" t="str">
            <v>Central IU 10</v>
          </cell>
        </row>
        <row r="3712">
          <cell r="A3712" t="str">
            <v>Curwensville Public Library</v>
          </cell>
          <cell r="B3712" t="str">
            <v>910170513</v>
          </cell>
          <cell r="C3712" t="str">
            <v>Library</v>
          </cell>
        </row>
        <row r="3713">
          <cell r="A3713" t="str">
            <v>Cussewago Mennonite School</v>
          </cell>
          <cell r="B3713" t="str">
            <v>205206788</v>
          </cell>
          <cell r="C3713" t="str">
            <v>Nonpublic, Non-Licensed School</v>
          </cell>
          <cell r="D3713">
            <v>5</v>
          </cell>
          <cell r="E3713" t="str">
            <v>Northwest Tri-County IU 5</v>
          </cell>
        </row>
        <row r="3714">
          <cell r="A3714" t="str">
            <v>CUSTOMIZABLE PROFESSIONAL DEVELOPMENT</v>
          </cell>
          <cell r="B3714" t="str">
            <v>300004379</v>
          </cell>
          <cell r="C3714" t="str">
            <v>Act 48 Independent Provider</v>
          </cell>
        </row>
        <row r="3715">
          <cell r="A3715" t="str">
            <v>Cutting Edge Institute LLC</v>
          </cell>
          <cell r="B3715" t="str">
            <v>300006574</v>
          </cell>
          <cell r="C3715" t="str">
            <v>Act 48 Independent Provider</v>
          </cell>
        </row>
        <row r="3716">
          <cell r="A3716" t="str">
            <v>CyberSmart Education</v>
          </cell>
          <cell r="B3716" t="str">
            <v>334006881</v>
          </cell>
          <cell r="C3716" t="str">
            <v>Act 48 Independent Provider</v>
          </cell>
        </row>
        <row r="3717">
          <cell r="A3717" t="str">
            <v>Cyert Center for Early Education</v>
          </cell>
          <cell r="B3717" t="str">
            <v>300023152</v>
          </cell>
          <cell r="C3717" t="str">
            <v>Act 48 Independent Provider</v>
          </cell>
        </row>
        <row r="3718">
          <cell r="A3718" t="str">
            <v>Cyndi Schloder dba Cyndi Schloder's Child Care</v>
          </cell>
          <cell r="B3718" t="str">
            <v>394240942</v>
          </cell>
          <cell r="C3718" t="str">
            <v>Miscellaneous</v>
          </cell>
          <cell r="D3718">
            <v>9</v>
          </cell>
          <cell r="E3718" t="str">
            <v>Seneca Highlands IU 9</v>
          </cell>
        </row>
        <row r="3719">
          <cell r="A3719" t="str">
            <v>Cynthia Allen Success Academy</v>
          </cell>
          <cell r="B3719" t="str">
            <v>343513491</v>
          </cell>
          <cell r="C3719" t="str">
            <v>Miscellaneous</v>
          </cell>
        </row>
        <row r="3720">
          <cell r="A3720" t="str">
            <v>Cynthia K Francks Child Care</v>
          </cell>
          <cell r="B3720" t="str">
            <v>303028661</v>
          </cell>
          <cell r="C3720" t="str">
            <v>Licensed, Private Academic School</v>
          </cell>
          <cell r="D3720">
            <v>3</v>
          </cell>
          <cell r="E3720" t="str">
            <v>Allegheny IU 3</v>
          </cell>
        </row>
        <row r="3721">
          <cell r="A3721" t="str">
            <v>Cynthia K Francks Child Care</v>
          </cell>
          <cell r="B3721" t="str">
            <v>303029671</v>
          </cell>
          <cell r="C3721" t="str">
            <v>Licensed, Private Academic School</v>
          </cell>
          <cell r="D3721">
            <v>3</v>
          </cell>
          <cell r="E3721" t="str">
            <v>Allegheny IU 3</v>
          </cell>
        </row>
        <row r="3722">
          <cell r="A3722" t="str">
            <v>Cynthia K Francks Child Care Inc.</v>
          </cell>
          <cell r="B3722" t="str">
            <v>300021880</v>
          </cell>
          <cell r="C3722" t="str">
            <v>Miscellaneous</v>
          </cell>
          <cell r="D3722">
            <v>3</v>
          </cell>
          <cell r="E3722" t="str">
            <v>Allegheny IU 3</v>
          </cell>
        </row>
        <row r="3723">
          <cell r="A3723" t="str">
            <v>Cypherworx</v>
          </cell>
          <cell r="B3723" t="str">
            <v>300001139</v>
          </cell>
          <cell r="C3723" t="str">
            <v>Act 48 Independent Provider</v>
          </cell>
        </row>
        <row r="3724">
          <cell r="A3724" t="str">
            <v>D and D Driving School</v>
          </cell>
          <cell r="B3724" t="str">
            <v>300142500</v>
          </cell>
          <cell r="C3724" t="str">
            <v>Private Driver Training School</v>
          </cell>
          <cell r="D3724">
            <v>10</v>
          </cell>
          <cell r="E3724" t="str">
            <v>Central IU 10</v>
          </cell>
        </row>
        <row r="3725">
          <cell r="A3725" t="str">
            <v>D Leonard Corgan Library</v>
          </cell>
          <cell r="B3725" t="str">
            <v>418404504</v>
          </cell>
          <cell r="C3725" t="str">
            <v>Library</v>
          </cell>
        </row>
        <row r="3726">
          <cell r="A3726" t="str">
            <v>D Shields DBA Growth Learning &amp; Development Center</v>
          </cell>
          <cell r="B3726" t="str">
            <v>329511053</v>
          </cell>
          <cell r="C3726" t="str">
            <v>Miscellaneous</v>
          </cell>
        </row>
        <row r="3727">
          <cell r="A3727" t="str">
            <v>D V MORAN INC DBA ABC &amp; ME! LEARNING CTR</v>
          </cell>
          <cell r="B3727" t="str">
            <v>307233463</v>
          </cell>
          <cell r="C3727" t="str">
            <v>Miscellaneous</v>
          </cell>
        </row>
        <row r="3728">
          <cell r="A3728" t="str">
            <v>D'Youville College</v>
          </cell>
          <cell r="B3728" t="str">
            <v>415003901</v>
          </cell>
          <cell r="C3728" t="str">
            <v>Non-Approved Out of State College and University</v>
          </cell>
        </row>
        <row r="3729">
          <cell r="A3729" t="str">
            <v>Da Vinci Science Center</v>
          </cell>
          <cell r="B3729" t="str">
            <v>320390099</v>
          </cell>
          <cell r="C3729" t="str">
            <v>Act 48 Independent Provider</v>
          </cell>
        </row>
        <row r="3730">
          <cell r="A3730" t="str">
            <v>Dacha Adult Day</v>
          </cell>
          <cell r="B3730" t="str">
            <v>300510026</v>
          </cell>
          <cell r="C3730" t="str">
            <v>Miscellaneous</v>
          </cell>
        </row>
        <row r="3731">
          <cell r="A3731" t="str">
            <v>Daemen College</v>
          </cell>
          <cell r="B3731" t="str">
            <v>494001558</v>
          </cell>
          <cell r="C3731" t="str">
            <v>Non-Approved Out of State College and University</v>
          </cell>
        </row>
        <row r="3732">
          <cell r="A3732" t="str">
            <v>Dafmark Dance Theatre</v>
          </cell>
          <cell r="B3732" t="str">
            <v>361251340</v>
          </cell>
          <cell r="C3732" t="str">
            <v>Miscellaneous</v>
          </cell>
        </row>
        <row r="3733">
          <cell r="A3733" t="str">
            <v>Dairy &amp; Nutrition Cncl Mideast</v>
          </cell>
          <cell r="B3733" t="str">
            <v>300022140</v>
          </cell>
          <cell r="C3733" t="str">
            <v>Other Private, Non-Licensed Entity</v>
          </cell>
          <cell r="D3733">
            <v>3</v>
          </cell>
          <cell r="E3733" t="str">
            <v>Allegheny IU 3</v>
          </cell>
        </row>
        <row r="3734">
          <cell r="A3734" t="str">
            <v>Dakota State University</v>
          </cell>
          <cell r="B3734" t="str">
            <v>450004552</v>
          </cell>
          <cell r="C3734" t="str">
            <v>Non-Approved Out of State College and University</v>
          </cell>
        </row>
        <row r="3735">
          <cell r="A3735" t="str">
            <v>Dakota Wesleyan University</v>
          </cell>
          <cell r="B3735" t="str">
            <v>468004435</v>
          </cell>
          <cell r="C3735" t="str">
            <v>Non-Approved Out of State College and University</v>
          </cell>
        </row>
        <row r="3736">
          <cell r="A3736" t="str">
            <v>Dale Carnegie Training</v>
          </cell>
          <cell r="B3736" t="str">
            <v>383002150</v>
          </cell>
          <cell r="C3736" t="str">
            <v>Act 48 Independent Provider</v>
          </cell>
        </row>
        <row r="3737">
          <cell r="A3737" t="str">
            <v>Dallas Baptist University</v>
          </cell>
          <cell r="B3737" t="str">
            <v>460007541</v>
          </cell>
          <cell r="C3737" t="str">
            <v>Non-Approved Out of State College and University</v>
          </cell>
        </row>
        <row r="3738">
          <cell r="A3738" t="str">
            <v>Dallas Christian College</v>
          </cell>
          <cell r="B3738" t="str">
            <v>416006778</v>
          </cell>
          <cell r="C3738" t="str">
            <v>Non-Approved Out of State College and University</v>
          </cell>
        </row>
        <row r="3739">
          <cell r="A3739" t="str">
            <v>Dallas Little People Day Care</v>
          </cell>
          <cell r="B3739" t="str">
            <v>300404030</v>
          </cell>
          <cell r="C3739" t="str">
            <v>Licensed, Private Academic School</v>
          </cell>
          <cell r="D3739">
            <v>18</v>
          </cell>
          <cell r="E3739" t="str">
            <v>Luzerne IU 18</v>
          </cell>
        </row>
        <row r="3740">
          <cell r="A3740" t="str">
            <v>Dallas SD</v>
          </cell>
          <cell r="B3740" t="str">
            <v>118401603</v>
          </cell>
          <cell r="C3740" t="str">
            <v>School District</v>
          </cell>
          <cell r="D3740">
            <v>18</v>
          </cell>
          <cell r="E3740" t="str">
            <v>Luzerne IU 18</v>
          </cell>
        </row>
        <row r="3741">
          <cell r="A3741" t="str">
            <v>Dallas Township School</v>
          </cell>
          <cell r="B3741" t="str">
            <v>300401420</v>
          </cell>
          <cell r="C3741" t="str">
            <v>Other Private, Non-Licensed Entity</v>
          </cell>
          <cell r="D3741">
            <v>18</v>
          </cell>
          <cell r="E3741" t="str">
            <v>Luzerne IU 18</v>
          </cell>
        </row>
        <row r="3742">
          <cell r="A3742" t="str">
            <v>Dallas Twp Alternative Program</v>
          </cell>
          <cell r="B3742" t="str">
            <v>300401430</v>
          </cell>
          <cell r="C3742" t="str">
            <v>Other Private, Non-Licensed Entity</v>
          </cell>
          <cell r="D3742">
            <v>18</v>
          </cell>
          <cell r="E3742" t="str">
            <v>Luzerne IU 18</v>
          </cell>
        </row>
        <row r="3743">
          <cell r="A3743" t="str">
            <v>Dallastown Area SD</v>
          </cell>
          <cell r="B3743" t="str">
            <v>112671603</v>
          </cell>
          <cell r="C3743" t="str">
            <v>School District</v>
          </cell>
          <cell r="D3743">
            <v>12</v>
          </cell>
          <cell r="E3743" t="str">
            <v>Lincoln IU 12</v>
          </cell>
        </row>
        <row r="3744">
          <cell r="A3744" t="str">
            <v>DallInizio Day School</v>
          </cell>
          <cell r="B3744" t="str">
            <v>310180000</v>
          </cell>
          <cell r="C3744" t="str">
            <v>Licensed, Private Academic School</v>
          </cell>
          <cell r="D3744">
            <v>10</v>
          </cell>
          <cell r="E3744" t="str">
            <v>Central IU 10</v>
          </cell>
        </row>
        <row r="3745">
          <cell r="A3745" t="str">
            <v>Dalmas Miwo DBA My School</v>
          </cell>
          <cell r="B3745" t="str">
            <v>386510435</v>
          </cell>
          <cell r="C3745" t="str">
            <v>Miscellaneous</v>
          </cell>
        </row>
        <row r="3746">
          <cell r="A3746" t="str">
            <v>Dalton Community Library</v>
          </cell>
          <cell r="B3746" t="str">
            <v>919350333</v>
          </cell>
          <cell r="C3746" t="str">
            <v>Library</v>
          </cell>
        </row>
        <row r="3747">
          <cell r="A3747" t="str">
            <v>Dalton State College</v>
          </cell>
          <cell r="B3747" t="str">
            <v>476004374</v>
          </cell>
          <cell r="C3747" t="str">
            <v>Non-Approved Out of State College and University</v>
          </cell>
        </row>
        <row r="3748">
          <cell r="A3748" t="str">
            <v>Damascus Christian Academy</v>
          </cell>
          <cell r="B3748" t="str">
            <v>219641751</v>
          </cell>
          <cell r="C3748" t="str">
            <v>Nonpublic, Non-Licensed School</v>
          </cell>
          <cell r="D3748">
            <v>19</v>
          </cell>
          <cell r="E3748" t="str">
            <v>Northeastern Educational IU 19</v>
          </cell>
        </row>
        <row r="3749">
          <cell r="A3749" t="str">
            <v>Damascus Road Christian Academy</v>
          </cell>
          <cell r="B3749" t="str">
            <v>212289097</v>
          </cell>
          <cell r="C3749" t="str">
            <v>Nonpublic, Non-Licensed School</v>
          </cell>
          <cell r="D3749">
            <v>12</v>
          </cell>
          <cell r="E3749" t="str">
            <v>Lincoln IU 12</v>
          </cell>
        </row>
        <row r="3750">
          <cell r="A3750" t="str">
            <v>Damascus Twp</v>
          </cell>
          <cell r="B3750" t="str">
            <v>519640215</v>
          </cell>
          <cell r="C3750" t="str">
            <v xml:space="preserve">Municipality                            </v>
          </cell>
        </row>
        <row r="3751">
          <cell r="A3751" t="str">
            <v>Dana College</v>
          </cell>
          <cell r="B3751" t="str">
            <v>479008582</v>
          </cell>
          <cell r="C3751" t="str">
            <v>Non-Approved Out of State College and University</v>
          </cell>
        </row>
        <row r="3752">
          <cell r="A3752" t="str">
            <v>Daniel Boone Area SD</v>
          </cell>
          <cell r="B3752" t="str">
            <v>114061503</v>
          </cell>
          <cell r="C3752" t="str">
            <v>School District</v>
          </cell>
          <cell r="D3752">
            <v>14</v>
          </cell>
          <cell r="E3752" t="str">
            <v>Berks County IU 14</v>
          </cell>
        </row>
        <row r="3753">
          <cell r="A3753" t="str">
            <v>DANIEL DELPERO DBA PLAY LAUGH AND LEARN CHILD CARE CENTER</v>
          </cell>
          <cell r="B3753" t="str">
            <v>360134349</v>
          </cell>
          <cell r="C3753" t="str">
            <v>Miscellaneous</v>
          </cell>
        </row>
        <row r="3754">
          <cell r="A3754" t="str">
            <v>Daniel Morris</v>
          </cell>
          <cell r="B3754" t="str">
            <v>322090040</v>
          </cell>
          <cell r="C3754" t="str">
            <v>Licensed, Private Academic School</v>
          </cell>
          <cell r="D3754">
            <v>22</v>
          </cell>
          <cell r="E3754" t="str">
            <v>Bucks County IU 22</v>
          </cell>
        </row>
        <row r="3755">
          <cell r="A3755" t="str">
            <v>Daniel Webster College</v>
          </cell>
          <cell r="B3755" t="str">
            <v>415002328</v>
          </cell>
          <cell r="C3755" t="str">
            <v>Non-Approved Out of State College and University</v>
          </cell>
        </row>
        <row r="3756">
          <cell r="A3756" t="str">
            <v>Daniels Dynasty Child Care Center Inc.</v>
          </cell>
          <cell r="B3756" t="str">
            <v>306457738</v>
          </cell>
          <cell r="C3756" t="str">
            <v>Miscellaneous</v>
          </cell>
        </row>
        <row r="3757">
          <cell r="A3757" t="str">
            <v>Danville Area Head Start</v>
          </cell>
          <cell r="B3757" t="str">
            <v>300471030</v>
          </cell>
          <cell r="C3757" t="str">
            <v>Miscellaneous</v>
          </cell>
          <cell r="D3757">
            <v>16</v>
          </cell>
          <cell r="E3757" t="str">
            <v>Central Susquehanna IU 16</v>
          </cell>
        </row>
        <row r="3758">
          <cell r="A3758" t="str">
            <v>Danville Area SD</v>
          </cell>
          <cell r="B3758" t="str">
            <v>116471803</v>
          </cell>
          <cell r="C3758" t="str">
            <v>School District</v>
          </cell>
          <cell r="D3758">
            <v>16</v>
          </cell>
          <cell r="E3758" t="str">
            <v>Central Susquehanna IU 16</v>
          </cell>
        </row>
        <row r="3759">
          <cell r="A3759" t="str">
            <v>Danville Child Development Center</v>
          </cell>
          <cell r="B3759" t="str">
            <v>300471041</v>
          </cell>
          <cell r="C3759" t="str">
            <v>Licensed, Private Academic School</v>
          </cell>
          <cell r="D3759">
            <v>16</v>
          </cell>
          <cell r="E3759" t="str">
            <v>Central Susquehanna IU 16</v>
          </cell>
        </row>
        <row r="3760">
          <cell r="A3760" t="str">
            <v>Danville Child Development Center</v>
          </cell>
          <cell r="B3760" t="str">
            <v>316470000</v>
          </cell>
          <cell r="C3760" t="str">
            <v>Licensed, Private Academic School</v>
          </cell>
          <cell r="D3760">
            <v>16</v>
          </cell>
          <cell r="E3760" t="str">
            <v>Central Susquehanna IU 16</v>
          </cell>
        </row>
        <row r="3761">
          <cell r="A3761" t="str">
            <v>Danville Child Development Ctr</v>
          </cell>
          <cell r="B3761" t="str">
            <v>300471040</v>
          </cell>
          <cell r="C3761" t="str">
            <v>Other Private, Non-Licensed Entity</v>
          </cell>
          <cell r="D3761">
            <v>16</v>
          </cell>
          <cell r="E3761" t="str">
            <v>Central Susquehanna IU 16</v>
          </cell>
        </row>
        <row r="3762">
          <cell r="A3762" t="str">
            <v>Danville Ctr Adolescent Female</v>
          </cell>
          <cell r="B3762" t="str">
            <v>116471111</v>
          </cell>
          <cell r="C3762" t="str">
            <v xml:space="preserve">State Juvenile Correctional Inst        </v>
          </cell>
          <cell r="D3762">
            <v>16</v>
          </cell>
          <cell r="E3762" t="str">
            <v>Central Susquehanna IU 16</v>
          </cell>
        </row>
        <row r="3763">
          <cell r="A3763" t="str">
            <v>Danville Mennonite School</v>
          </cell>
          <cell r="B3763" t="str">
            <v>216471003</v>
          </cell>
          <cell r="C3763" t="str">
            <v>Nonpublic, Non-Licensed School</v>
          </cell>
          <cell r="D3763">
            <v>16</v>
          </cell>
          <cell r="E3763" t="str">
            <v>Central Susquehanna IU 16</v>
          </cell>
        </row>
        <row r="3764">
          <cell r="A3764" t="str">
            <v>DAP Enterprises DBA Alphabet Alley Child Care</v>
          </cell>
          <cell r="B3764" t="str">
            <v>366519332</v>
          </cell>
          <cell r="C3764" t="str">
            <v>Miscellaneous</v>
          </cell>
        </row>
        <row r="3765">
          <cell r="A3765" t="str">
            <v>Darby Library</v>
          </cell>
          <cell r="B3765" t="str">
            <v>925230424</v>
          </cell>
          <cell r="C3765" t="str">
            <v>Library</v>
          </cell>
        </row>
        <row r="3766">
          <cell r="A3766" t="str">
            <v>Darilyns Kiddie City Daycare Center LLC</v>
          </cell>
          <cell r="B3766" t="str">
            <v>310061698</v>
          </cell>
          <cell r="C3766" t="str">
            <v>Miscellaneous</v>
          </cell>
        </row>
        <row r="3767">
          <cell r="A3767" t="str">
            <v>Darkei Noam Rabbinical College</v>
          </cell>
          <cell r="B3767" t="str">
            <v>484005032</v>
          </cell>
          <cell r="C3767" t="str">
            <v>Non-Approved Out of State College and University</v>
          </cell>
        </row>
        <row r="3768">
          <cell r="A3768" t="str">
            <v>Darlene's Wee Care 4 Kids Inc</v>
          </cell>
          <cell r="B3768" t="str">
            <v>341232376</v>
          </cell>
          <cell r="C3768" t="str">
            <v>Miscellaneous</v>
          </cell>
        </row>
        <row r="3769">
          <cell r="A3769" t="str">
            <v>Dartmouth College</v>
          </cell>
          <cell r="B3769" t="str">
            <v>493000501</v>
          </cell>
          <cell r="C3769" t="str">
            <v>Non-Approved Out of State College and University</v>
          </cell>
        </row>
        <row r="3770">
          <cell r="A3770" t="str">
            <v>Data Recognition Corporation (DRC)</v>
          </cell>
          <cell r="B3770" t="str">
            <v>300007534</v>
          </cell>
          <cell r="C3770" t="str">
            <v>Act 48 Independent Provider</v>
          </cell>
        </row>
        <row r="3771">
          <cell r="A3771" t="str">
            <v>Datzyk Montessori School</v>
          </cell>
          <cell r="B3771" t="str">
            <v>300391600</v>
          </cell>
          <cell r="C3771" t="str">
            <v>Licensed, Private Academic School</v>
          </cell>
          <cell r="D3771">
            <v>21</v>
          </cell>
          <cell r="E3771" t="str">
            <v>Carbon-Lehigh IU 21</v>
          </cell>
        </row>
        <row r="3772">
          <cell r="A3772" t="str">
            <v>Daug of Mercy-Holy Chld</v>
          </cell>
          <cell r="B3772" t="str">
            <v>300673050</v>
          </cell>
          <cell r="C3772" t="str">
            <v>Other Private, Non-Licensed Entity</v>
          </cell>
          <cell r="D3772">
            <v>12</v>
          </cell>
          <cell r="E3772" t="str">
            <v>Lincoln IU 12</v>
          </cell>
        </row>
        <row r="3773">
          <cell r="A3773" t="str">
            <v>Dauphin Co</v>
          </cell>
          <cell r="B3773" t="str">
            <v>500220001</v>
          </cell>
          <cell r="C3773" t="str">
            <v xml:space="preserve">Municipality                            </v>
          </cell>
        </row>
        <row r="3774">
          <cell r="A3774" t="str">
            <v>Dauphin Co Agency on Aging</v>
          </cell>
          <cell r="B3774" t="str">
            <v>300221980</v>
          </cell>
          <cell r="C3774" t="str">
            <v>Miscellaneous</v>
          </cell>
          <cell r="D3774">
            <v>15</v>
          </cell>
          <cell r="E3774" t="str">
            <v>Capital Area IU 15</v>
          </cell>
        </row>
        <row r="3775">
          <cell r="A3775" t="str">
            <v>Dauphin Co Commissioners</v>
          </cell>
          <cell r="B3775" t="str">
            <v>300221990</v>
          </cell>
          <cell r="C3775" t="str">
            <v>Miscellaneous</v>
          </cell>
          <cell r="D3775">
            <v>15</v>
          </cell>
          <cell r="E3775" t="str">
            <v>Capital Area IU 15</v>
          </cell>
        </row>
        <row r="3776">
          <cell r="A3776" t="str">
            <v>Dauphin Co Housing Authority</v>
          </cell>
          <cell r="B3776" t="str">
            <v>300223050</v>
          </cell>
          <cell r="C3776" t="str">
            <v>Miscellaneous</v>
          </cell>
          <cell r="D3776">
            <v>15</v>
          </cell>
          <cell r="E3776" t="str">
            <v>Capital Area IU 15</v>
          </cell>
        </row>
        <row r="3777">
          <cell r="A3777" t="str">
            <v>Dauphin County Law Library</v>
          </cell>
          <cell r="B3777" t="str">
            <v>915220727</v>
          </cell>
          <cell r="C3777" t="str">
            <v>Library</v>
          </cell>
        </row>
        <row r="3778">
          <cell r="A3778" t="str">
            <v>Dauphin County Library System</v>
          </cell>
          <cell r="B3778" t="str">
            <v>915220302</v>
          </cell>
          <cell r="C3778" t="str">
            <v>Library</v>
          </cell>
        </row>
        <row r="3779">
          <cell r="A3779" t="str">
            <v>Dauphin County Parks and Recreation</v>
          </cell>
          <cell r="B3779" t="str">
            <v>385223095</v>
          </cell>
          <cell r="C3779" t="str">
            <v>Act 48 Independent Provider</v>
          </cell>
        </row>
        <row r="3780">
          <cell r="A3780" t="str">
            <v>Dauphin County Prison</v>
          </cell>
          <cell r="B3780" t="str">
            <v>315227330</v>
          </cell>
          <cell r="C3780" t="str">
            <v>Miscellaneous</v>
          </cell>
          <cell r="D3780">
            <v>15</v>
          </cell>
          <cell r="E3780" t="str">
            <v>Capital Area IU 15</v>
          </cell>
        </row>
        <row r="3781">
          <cell r="A3781" t="str">
            <v>Dauphin County Social Services for Children and Youth</v>
          </cell>
          <cell r="B3781" t="str">
            <v>315221919</v>
          </cell>
          <cell r="C3781" t="str">
            <v>Miscellaneous</v>
          </cell>
          <cell r="D3781">
            <v>15</v>
          </cell>
          <cell r="E3781" t="str">
            <v>Capital Area IU 15</v>
          </cell>
        </row>
        <row r="3782">
          <cell r="A3782" t="str">
            <v>Dauphin County Technical School</v>
          </cell>
          <cell r="B3782" t="str">
            <v>115221607</v>
          </cell>
          <cell r="C3782" t="str">
            <v>Career and Technical Center</v>
          </cell>
          <cell r="D3782">
            <v>15</v>
          </cell>
          <cell r="E3782" t="str">
            <v>Capital Area IU 15</v>
          </cell>
        </row>
        <row r="3783">
          <cell r="A3783" t="str">
            <v>Dauphin Manor Adult Day Care</v>
          </cell>
          <cell r="B3783" t="str">
            <v>300223210</v>
          </cell>
          <cell r="C3783" t="str">
            <v>Miscellaneous</v>
          </cell>
          <cell r="D3783">
            <v>15</v>
          </cell>
          <cell r="E3783" t="str">
            <v>Capital Area IU 15</v>
          </cell>
        </row>
        <row r="3784">
          <cell r="A3784" t="str">
            <v>Dave Caligiuri LLC DBA 202 Hometown Daycare</v>
          </cell>
          <cell r="B3784" t="str">
            <v>389025814</v>
          </cell>
          <cell r="C3784" t="str">
            <v>Miscellaneous</v>
          </cell>
        </row>
        <row r="3785">
          <cell r="A3785" t="str">
            <v>Dave Shepherd's Driving School</v>
          </cell>
          <cell r="B3785" t="str">
            <v>309223726</v>
          </cell>
          <cell r="C3785" t="str">
            <v>Private Driver Training School</v>
          </cell>
          <cell r="D3785">
            <v>15</v>
          </cell>
          <cell r="E3785" t="str">
            <v>Capital Area IU 15</v>
          </cell>
        </row>
        <row r="3786">
          <cell r="A3786" t="str">
            <v>Davenport University</v>
          </cell>
          <cell r="B3786" t="str">
            <v>427002901</v>
          </cell>
          <cell r="C3786" t="str">
            <v>Non-Approved Out of State College and University</v>
          </cell>
        </row>
        <row r="3787">
          <cell r="A3787" t="str">
            <v>DAVID &amp; BRIAN CHILD CARE LLC DBA THE LEARNING EXPERIENCE</v>
          </cell>
          <cell r="B3787" t="str">
            <v>330469464</v>
          </cell>
          <cell r="C3787" t="str">
            <v>Miscellaneous</v>
          </cell>
        </row>
        <row r="3788">
          <cell r="A3788" t="str">
            <v>David and Libby Rosen Center for Healthy Families</v>
          </cell>
          <cell r="B3788" t="str">
            <v>315220015</v>
          </cell>
          <cell r="C3788" t="str">
            <v>Miscellaneous</v>
          </cell>
          <cell r="D3788">
            <v>15</v>
          </cell>
          <cell r="E3788" t="str">
            <v>Capital Area IU 15</v>
          </cell>
        </row>
        <row r="3789">
          <cell r="A3789" t="str">
            <v>David Cohen Ogontz Branch</v>
          </cell>
          <cell r="B3789" t="str">
            <v>926510006</v>
          </cell>
          <cell r="C3789" t="str">
            <v>Library</v>
          </cell>
        </row>
        <row r="3790">
          <cell r="A3790" t="str">
            <v>David Fluke</v>
          </cell>
          <cell r="B3790" t="str">
            <v>300084000</v>
          </cell>
          <cell r="C3790" t="str">
            <v>Miscellaneous</v>
          </cell>
          <cell r="D3790">
            <v>17</v>
          </cell>
          <cell r="E3790" t="str">
            <v>BLaST IU 17</v>
          </cell>
        </row>
        <row r="3791">
          <cell r="A3791" t="str">
            <v>David Gvinianidze Arts and Music Center Inc</v>
          </cell>
          <cell r="B3791" t="str">
            <v>377510145</v>
          </cell>
          <cell r="C3791" t="str">
            <v>Miscellaneous</v>
          </cell>
        </row>
        <row r="3792">
          <cell r="A3792" t="str">
            <v>David Lib of the Amer Revolution</v>
          </cell>
          <cell r="B3792" t="str">
            <v>922091573</v>
          </cell>
          <cell r="C3792" t="str">
            <v>Library</v>
          </cell>
        </row>
        <row r="3793">
          <cell r="A3793" t="str">
            <v>David M. Hall Associates</v>
          </cell>
          <cell r="B3793" t="str">
            <v>338514856</v>
          </cell>
          <cell r="C3793" t="str">
            <v>Act 48 Independent Provider</v>
          </cell>
        </row>
        <row r="3794">
          <cell r="A3794" t="str">
            <v>David Strine's Driving School</v>
          </cell>
          <cell r="B3794" t="str">
            <v>310674405</v>
          </cell>
          <cell r="C3794" t="str">
            <v>Private Driver Training School</v>
          </cell>
          <cell r="D3794">
            <v>12</v>
          </cell>
          <cell r="E3794" t="str">
            <v>Lincoln IU 12</v>
          </cell>
        </row>
        <row r="3795">
          <cell r="A3795" t="str">
            <v>Davidson College</v>
          </cell>
          <cell r="B3795" t="str">
            <v>495008953</v>
          </cell>
          <cell r="C3795" t="str">
            <v>Non-Approved Out of State College and University</v>
          </cell>
        </row>
        <row r="3796">
          <cell r="A3796" t="str">
            <v>Davis &amp; Elkins College</v>
          </cell>
          <cell r="B3796" t="str">
            <v>410000884</v>
          </cell>
          <cell r="C3796" t="str">
            <v>Non-Approved Out of State College and University</v>
          </cell>
        </row>
        <row r="3797">
          <cell r="A3797" t="str">
            <v>Davis College</v>
          </cell>
          <cell r="B3797" t="str">
            <v>485005260</v>
          </cell>
          <cell r="C3797" t="str">
            <v>Non-Approved Out of State College and University</v>
          </cell>
        </row>
        <row r="3798">
          <cell r="A3798" t="str">
            <v>Dawn Dumas-Henry DBA ABC University</v>
          </cell>
          <cell r="B3798" t="str">
            <v>397517008</v>
          </cell>
          <cell r="C3798" t="str">
            <v>Miscellaneous</v>
          </cell>
        </row>
        <row r="3799">
          <cell r="A3799" t="str">
            <v>Day Break Adult DC Inc</v>
          </cell>
          <cell r="B3799" t="str">
            <v>300022190</v>
          </cell>
          <cell r="C3799" t="str">
            <v>Miscellaneous</v>
          </cell>
          <cell r="D3799">
            <v>27</v>
          </cell>
          <cell r="E3799" t="str">
            <v>Beaver Valley IU 27</v>
          </cell>
        </row>
        <row r="3800">
          <cell r="A3800" t="str">
            <v>Day Care Service Blair Co Inc</v>
          </cell>
          <cell r="B3800" t="str">
            <v>300071580</v>
          </cell>
          <cell r="C3800" t="str">
            <v>Miscellaneous</v>
          </cell>
          <cell r="D3800">
            <v>8</v>
          </cell>
          <cell r="E3800" t="str">
            <v>Appalachia IU 8</v>
          </cell>
        </row>
        <row r="3801">
          <cell r="A3801" t="str">
            <v>Day Care, Nite Care, Wee Care Inc.</v>
          </cell>
          <cell r="B3801" t="str">
            <v>300070002</v>
          </cell>
          <cell r="C3801" t="str">
            <v>Miscellaneous</v>
          </cell>
        </row>
        <row r="3802">
          <cell r="A3802" t="str">
            <v>Day Driving School</v>
          </cell>
          <cell r="B3802" t="str">
            <v>300633690</v>
          </cell>
          <cell r="C3802" t="str">
            <v>Private Driver Training School</v>
          </cell>
          <cell r="D3802">
            <v>1</v>
          </cell>
          <cell r="E3802" t="str">
            <v>Intermediate Unit 1</v>
          </cell>
        </row>
        <row r="3803">
          <cell r="A3803" t="str">
            <v>Day Nursery Assoc</v>
          </cell>
          <cell r="B3803" t="str">
            <v>300351500</v>
          </cell>
          <cell r="C3803" t="str">
            <v>Other Private, Non-Licensed Entity</v>
          </cell>
          <cell r="D3803">
            <v>19</v>
          </cell>
          <cell r="E3803" t="str">
            <v>Northeastern Educational IU 19</v>
          </cell>
        </row>
        <row r="3804">
          <cell r="A3804" t="str">
            <v>Day School</v>
          </cell>
          <cell r="B3804" t="str">
            <v>300024910</v>
          </cell>
          <cell r="C3804" t="str">
            <v>Approved Private School</v>
          </cell>
          <cell r="D3804">
            <v>2</v>
          </cell>
          <cell r="E3804" t="str">
            <v>Pittsburgh-Mt Oliver IU 2</v>
          </cell>
        </row>
        <row r="3805">
          <cell r="A3805" t="str">
            <v>Day School</v>
          </cell>
          <cell r="B3805" t="str">
            <v>300024910</v>
          </cell>
          <cell r="C3805" t="str">
            <v>Licensed, Private Academic School</v>
          </cell>
          <cell r="D3805">
            <v>2</v>
          </cell>
          <cell r="E3805" t="str">
            <v>Pittsburgh-Mt Oliver IU 2</v>
          </cell>
        </row>
        <row r="3806">
          <cell r="A3806" t="str">
            <v>Daybrook Amish School</v>
          </cell>
          <cell r="B3806" t="str">
            <v>228030000</v>
          </cell>
          <cell r="C3806" t="str">
            <v>Nonpublic, Non-Licensed School</v>
          </cell>
          <cell r="D3806">
            <v>28</v>
          </cell>
          <cell r="E3806" t="str">
            <v>ARIN IU 28</v>
          </cell>
        </row>
        <row r="3807">
          <cell r="A3807" t="str">
            <v>Daycare by Robins Nest</v>
          </cell>
          <cell r="B3807" t="str">
            <v>300676587</v>
          </cell>
          <cell r="C3807" t="str">
            <v>Miscellaneous</v>
          </cell>
          <cell r="D3807">
            <v>12</v>
          </cell>
          <cell r="E3807" t="str">
            <v>Lincoln IU 12</v>
          </cell>
        </row>
        <row r="3808">
          <cell r="A3808" t="str">
            <v>Daycare Services of Garfield LLC DBA Cmty PS and Nursery</v>
          </cell>
          <cell r="B3808" t="str">
            <v>387028204</v>
          </cell>
          <cell r="C3808" t="str">
            <v>Miscellaneous</v>
          </cell>
        </row>
        <row r="3809">
          <cell r="A3809" t="str">
            <v>Daycare Services of Northside LLC DBA Cmty PS and Nursery</v>
          </cell>
          <cell r="B3809" t="str">
            <v>371026211</v>
          </cell>
          <cell r="C3809" t="str">
            <v>Miscellaneous</v>
          </cell>
        </row>
        <row r="3810">
          <cell r="A3810" t="str">
            <v>Daydream Nursery Inc</v>
          </cell>
          <cell r="B3810" t="str">
            <v>375540379</v>
          </cell>
          <cell r="C3810" t="str">
            <v>Miscellaneous</v>
          </cell>
        </row>
        <row r="3811">
          <cell r="A3811" t="str">
            <v>Daymar College</v>
          </cell>
          <cell r="B3811" t="str">
            <v>453005919</v>
          </cell>
          <cell r="C3811" t="str">
            <v>Non-Approved Out of State College and University</v>
          </cell>
        </row>
        <row r="3812">
          <cell r="A3812" t="str">
            <v>Daymar College</v>
          </cell>
          <cell r="B3812" t="str">
            <v>495005241</v>
          </cell>
          <cell r="C3812" t="str">
            <v>Non-Approved Out of State College and University</v>
          </cell>
        </row>
        <row r="3813">
          <cell r="A3813" t="str">
            <v>Daymar College Online</v>
          </cell>
          <cell r="B3813" t="str">
            <v>444002062</v>
          </cell>
          <cell r="C3813" t="str">
            <v>Non-Approved Out of State College and University</v>
          </cell>
        </row>
        <row r="3814">
          <cell r="A3814" t="str">
            <v>Daymar College-Bellevue</v>
          </cell>
          <cell r="B3814" t="str">
            <v>468006186</v>
          </cell>
          <cell r="C3814" t="str">
            <v>Non-Approved Out of State College and University</v>
          </cell>
        </row>
        <row r="3815">
          <cell r="A3815" t="str">
            <v>Daymar College-Owensboro Campus</v>
          </cell>
          <cell r="B3815" t="str">
            <v>408002940</v>
          </cell>
          <cell r="C3815" t="str">
            <v>Non-Approved Out of State College and University</v>
          </cell>
        </row>
        <row r="3816">
          <cell r="A3816" t="str">
            <v>Daymar College-Paducah Main</v>
          </cell>
          <cell r="B3816" t="str">
            <v>420006240</v>
          </cell>
          <cell r="C3816" t="str">
            <v>Non-Approved Out of State College and University</v>
          </cell>
        </row>
        <row r="3817">
          <cell r="A3817" t="str">
            <v>Daymar Institute</v>
          </cell>
          <cell r="B3817" t="str">
            <v>409005618</v>
          </cell>
          <cell r="C3817" t="str">
            <v>Non-Approved Out of State College and University</v>
          </cell>
        </row>
        <row r="3818">
          <cell r="A3818" t="str">
            <v>Daymar Institute</v>
          </cell>
          <cell r="B3818" t="str">
            <v>418009130</v>
          </cell>
          <cell r="C3818" t="str">
            <v>Non-Approved Out of State College and University</v>
          </cell>
        </row>
        <row r="3819">
          <cell r="A3819" t="str">
            <v>Daymar Institute-Murfreesboro</v>
          </cell>
          <cell r="B3819" t="str">
            <v>460004154</v>
          </cell>
          <cell r="C3819" t="str">
            <v>Non-Approved Out of State College and University</v>
          </cell>
        </row>
        <row r="3820">
          <cell r="A3820" t="str">
            <v>Dayspring Christian Academy</v>
          </cell>
          <cell r="B3820" t="str">
            <v>213361242</v>
          </cell>
          <cell r="C3820" t="str">
            <v>Nonpublic, Non-Licensed School</v>
          </cell>
          <cell r="D3820">
            <v>13</v>
          </cell>
          <cell r="E3820" t="str">
            <v>Lancaster-Lebanon IU 13</v>
          </cell>
        </row>
        <row r="3821">
          <cell r="A3821" t="str">
            <v>Daytona State College</v>
          </cell>
          <cell r="B3821" t="str">
            <v>489008044</v>
          </cell>
          <cell r="C3821" t="str">
            <v>Non-Approved Out of State College and University</v>
          </cell>
        </row>
        <row r="3822">
          <cell r="A3822" t="str">
            <v>DBA Protexia</v>
          </cell>
          <cell r="B3822" t="str">
            <v>310464522</v>
          </cell>
          <cell r="C3822" t="str">
            <v>Miscellaneous</v>
          </cell>
        </row>
        <row r="3823">
          <cell r="A3823" t="str">
            <v>DC Driving School</v>
          </cell>
          <cell r="B3823" t="str">
            <v>326510061</v>
          </cell>
          <cell r="C3823" t="str">
            <v>Private Driver Training School</v>
          </cell>
          <cell r="D3823">
            <v>26</v>
          </cell>
          <cell r="E3823" t="str">
            <v>Philadelphia IU 26</v>
          </cell>
        </row>
        <row r="3824">
          <cell r="A3824" t="str">
            <v>DCIU Marple Education Center</v>
          </cell>
          <cell r="B3824" t="str">
            <v>368232992</v>
          </cell>
          <cell r="C3824" t="str">
            <v>Miscellaneous</v>
          </cell>
          <cell r="D3824">
            <v>25</v>
          </cell>
          <cell r="E3824" t="str">
            <v>Delaware County IU 25</v>
          </cell>
        </row>
        <row r="3825">
          <cell r="A3825" t="str">
            <v>DCS School of Driving, LLC</v>
          </cell>
          <cell r="B3825" t="str">
            <v>412671289</v>
          </cell>
          <cell r="C3825" t="str">
            <v>Private Licensed School</v>
          </cell>
        </row>
        <row r="3826">
          <cell r="A3826" t="str">
            <v>Ddsp Child &amp; Youth Dev Svs</v>
          </cell>
          <cell r="B3826" t="str">
            <v>300670870</v>
          </cell>
          <cell r="C3826" t="str">
            <v>Other Private, Non-Licensed Entity</v>
          </cell>
          <cell r="D3826">
            <v>12</v>
          </cell>
          <cell r="E3826" t="str">
            <v>Lincoln IU 12</v>
          </cell>
        </row>
        <row r="3827">
          <cell r="A3827" t="str">
            <v>De La Salle Vocational School</v>
          </cell>
          <cell r="B3827" t="str">
            <v>222091802</v>
          </cell>
          <cell r="C3827" t="str">
            <v>Nonpublic, Non-Licensed School</v>
          </cell>
          <cell r="D3827">
            <v>22</v>
          </cell>
          <cell r="E3827" t="str">
            <v>Bucks County IU 22</v>
          </cell>
        </row>
        <row r="3828">
          <cell r="A3828" t="str">
            <v>De La Salle Vocational School</v>
          </cell>
          <cell r="B3828" t="str">
            <v>222091802</v>
          </cell>
          <cell r="C3828" t="str">
            <v>Private Residential Rehabilitation Institution</v>
          </cell>
          <cell r="D3828">
            <v>22</v>
          </cell>
          <cell r="E3828" t="str">
            <v>Bucks County IU 22</v>
          </cell>
        </row>
        <row r="3829">
          <cell r="A3829" t="str">
            <v>De La Salle West</v>
          </cell>
          <cell r="B3829" t="str">
            <v>326510009</v>
          </cell>
          <cell r="C3829" t="str">
            <v>Miscellaneous</v>
          </cell>
          <cell r="D3829">
            <v>26</v>
          </cell>
          <cell r="E3829" t="str">
            <v>Philadelphia IU 26</v>
          </cell>
        </row>
        <row r="3830">
          <cell r="A3830" t="str">
            <v>Dean College</v>
          </cell>
          <cell r="B3830" t="str">
            <v>491005173</v>
          </cell>
          <cell r="C3830" t="str">
            <v>Non-Approved Out of State College and University</v>
          </cell>
        </row>
        <row r="3831">
          <cell r="A3831" t="str">
            <v>DEBORAH MATTERA DBA DISCOVERY WORKSHOP DAY CARE</v>
          </cell>
          <cell r="B3831" t="str">
            <v>330543766</v>
          </cell>
          <cell r="C3831" t="str">
            <v>Miscellaneous</v>
          </cell>
        </row>
        <row r="3832">
          <cell r="A3832" t="str">
            <v>Deborah Palm Tree Chapel</v>
          </cell>
          <cell r="B3832" t="str">
            <v>303020043</v>
          </cell>
          <cell r="C3832" t="str">
            <v>Miscellaneous</v>
          </cell>
          <cell r="D3832">
            <v>3</v>
          </cell>
          <cell r="E3832" t="str">
            <v>Allegheny IU 3</v>
          </cell>
        </row>
        <row r="3833">
          <cell r="A3833" t="str">
            <v>Deborah's Little Shepherds Child Care Inc</v>
          </cell>
          <cell r="B3833" t="str">
            <v>328510192</v>
          </cell>
          <cell r="C3833" t="str">
            <v>Miscellaneous</v>
          </cell>
        </row>
        <row r="3834">
          <cell r="A3834" t="str">
            <v>Decatur Amish Parochial School</v>
          </cell>
          <cell r="B3834" t="str">
            <v>211441303</v>
          </cell>
          <cell r="C3834" t="str">
            <v>Nonpublic, Non-Licensed School</v>
          </cell>
          <cell r="D3834">
            <v>11</v>
          </cell>
          <cell r="E3834" t="str">
            <v>Tuscarora IU 11</v>
          </cell>
        </row>
        <row r="3835">
          <cell r="A3835" t="str">
            <v>Decatur Township</v>
          </cell>
          <cell r="B3835" t="str">
            <v>510170545</v>
          </cell>
          <cell r="C3835" t="str">
            <v xml:space="preserve">Municipality                            </v>
          </cell>
        </row>
        <row r="3836">
          <cell r="A3836" t="str">
            <v>Dechert</v>
          </cell>
          <cell r="B3836" t="str">
            <v>926511030</v>
          </cell>
          <cell r="C3836" t="str">
            <v>Library</v>
          </cell>
        </row>
        <row r="3837">
          <cell r="A3837" t="str">
            <v>DECISIONS CHILD CARE CENTER DBA TOWN AND COUNTRY DAY SCHOOL</v>
          </cell>
          <cell r="B3837" t="str">
            <v>366224490</v>
          </cell>
          <cell r="C3837" t="str">
            <v>Miscellaneous</v>
          </cell>
        </row>
        <row r="3838">
          <cell r="A3838" t="str">
            <v>Deep Creek Learning Center</v>
          </cell>
          <cell r="B3838" t="str">
            <v>223460438</v>
          </cell>
          <cell r="C3838" t="str">
            <v>Nonpublic, Non-Licensed School</v>
          </cell>
          <cell r="D3838">
            <v>23</v>
          </cell>
          <cell r="E3838" t="str">
            <v>Montgomery County IU 23</v>
          </cell>
        </row>
        <row r="3839">
          <cell r="A3839" t="str">
            <v>Deep Roots CS</v>
          </cell>
          <cell r="B3839" t="str">
            <v>126516724</v>
          </cell>
          <cell r="C3839" t="str">
            <v xml:space="preserve">Charter School                          </v>
          </cell>
          <cell r="D3839">
            <v>26</v>
          </cell>
          <cell r="E3839" t="str">
            <v>Philadelphia IU 26</v>
          </cell>
        </row>
        <row r="3840">
          <cell r="A3840" t="str">
            <v>Deer Creek School</v>
          </cell>
          <cell r="B3840" t="str">
            <v>206174092</v>
          </cell>
          <cell r="C3840" t="str">
            <v>Nonpublic, Non-Licensed School</v>
          </cell>
          <cell r="D3840">
            <v>10</v>
          </cell>
          <cell r="E3840" t="str">
            <v>Central IU 10</v>
          </cell>
        </row>
        <row r="3841">
          <cell r="A3841" t="str">
            <v>Deer Hollow Amish School</v>
          </cell>
          <cell r="B3841" t="str">
            <v>213361252</v>
          </cell>
          <cell r="C3841" t="str">
            <v>Nonpublic, Non-Licensed School</v>
          </cell>
          <cell r="D3841">
            <v>13</v>
          </cell>
          <cell r="E3841" t="str">
            <v>Lancaster-Lebanon IU 13</v>
          </cell>
        </row>
        <row r="3842">
          <cell r="A3842" t="str">
            <v>Deer Hollow Parochial School</v>
          </cell>
          <cell r="B3842" t="str">
            <v>210181003</v>
          </cell>
          <cell r="C3842" t="str">
            <v>Nonpublic, Non-Licensed School</v>
          </cell>
          <cell r="D3842">
            <v>10</v>
          </cell>
          <cell r="E3842" t="str">
            <v>Central IU 10</v>
          </cell>
        </row>
        <row r="3843">
          <cell r="A3843" t="str">
            <v>Deer Lakes SD</v>
          </cell>
          <cell r="B3843" t="str">
            <v>103022253</v>
          </cell>
          <cell r="C3843" t="str">
            <v>School District</v>
          </cell>
          <cell r="D3843">
            <v>3</v>
          </cell>
          <cell r="E3843" t="str">
            <v>Allegheny IU 3</v>
          </cell>
        </row>
        <row r="3844">
          <cell r="A3844" t="str">
            <v>Deer Run Amish School</v>
          </cell>
          <cell r="B3844" t="str">
            <v>204430001</v>
          </cell>
          <cell r="C3844" t="str">
            <v>Nonpublic, Non-Licensed School</v>
          </cell>
          <cell r="D3844">
            <v>4</v>
          </cell>
          <cell r="E3844" t="str">
            <v>Midwestern IU 4</v>
          </cell>
        </row>
        <row r="3845">
          <cell r="A3845" t="str">
            <v>Deer Run Amish School</v>
          </cell>
          <cell r="B3845" t="str">
            <v>206337835</v>
          </cell>
          <cell r="C3845" t="str">
            <v>Nonpublic, Non-Licensed School</v>
          </cell>
          <cell r="D3845">
            <v>6</v>
          </cell>
          <cell r="E3845" t="str">
            <v>Riverview IU 6</v>
          </cell>
        </row>
        <row r="3846">
          <cell r="A3846" t="str">
            <v>Deer View School</v>
          </cell>
          <cell r="B3846" t="str">
            <v>228030002</v>
          </cell>
          <cell r="C3846" t="str">
            <v>Nonpublic, Non-Licensed School</v>
          </cell>
          <cell r="D3846">
            <v>6</v>
          </cell>
          <cell r="E3846" t="str">
            <v>Riverview IU 6</v>
          </cell>
        </row>
        <row r="3847">
          <cell r="A3847" t="str">
            <v>Defensive Driving Academy, INC</v>
          </cell>
          <cell r="B3847" t="str">
            <v>325230012</v>
          </cell>
          <cell r="C3847" t="str">
            <v>Private Driver Training School</v>
          </cell>
          <cell r="D3847">
            <v>25</v>
          </cell>
          <cell r="E3847" t="str">
            <v>Delaware County IU 25</v>
          </cell>
        </row>
        <row r="3848">
          <cell r="A3848" t="str">
            <v>Defiance College</v>
          </cell>
          <cell r="B3848" t="str">
            <v>414003648</v>
          </cell>
          <cell r="C3848" t="str">
            <v>Non-Approved Out of State College and University</v>
          </cell>
        </row>
        <row r="3849">
          <cell r="A3849" t="str">
            <v>Degenstein Community Library</v>
          </cell>
          <cell r="B3849" t="str">
            <v>916490812</v>
          </cell>
          <cell r="C3849" t="str">
            <v>Library</v>
          </cell>
        </row>
        <row r="3850">
          <cell r="A3850" t="str">
            <v>Deidre Bennett DBA Bennett LLC DBA Community Focus LC</v>
          </cell>
          <cell r="B3850" t="str">
            <v>313519648</v>
          </cell>
          <cell r="C3850" t="str">
            <v>Miscellaneous</v>
          </cell>
        </row>
        <row r="3851">
          <cell r="A3851" t="str">
            <v>Delaware and Lehigh National Heritage Corridor</v>
          </cell>
          <cell r="B3851" t="str">
            <v>348397743</v>
          </cell>
          <cell r="C3851" t="str">
            <v>Act 48 Independent Provider</v>
          </cell>
        </row>
        <row r="3852">
          <cell r="A3852" t="str">
            <v>Delaware Co Chld Camp Assoc</v>
          </cell>
          <cell r="B3852" t="str">
            <v>300232340</v>
          </cell>
          <cell r="C3852" t="str">
            <v>Other Private, Non-Licensed Entity</v>
          </cell>
          <cell r="D3852">
            <v>25</v>
          </cell>
          <cell r="E3852" t="str">
            <v>Delaware County IU 25</v>
          </cell>
        </row>
        <row r="3853">
          <cell r="A3853" t="str">
            <v>Delaware Co Dev Center</v>
          </cell>
          <cell r="B3853" t="str">
            <v>300232330</v>
          </cell>
          <cell r="C3853" t="str">
            <v>Other Private, Non-Licensed Entity</v>
          </cell>
          <cell r="D3853">
            <v>25</v>
          </cell>
          <cell r="E3853" t="str">
            <v>Delaware County IU 25</v>
          </cell>
        </row>
        <row r="3854">
          <cell r="A3854" t="str">
            <v>Delaware Co Girl Scouts</v>
          </cell>
          <cell r="B3854" t="str">
            <v>300232100</v>
          </cell>
          <cell r="C3854" t="str">
            <v>Other Private, Non-Licensed Entity</v>
          </cell>
          <cell r="D3854">
            <v>25</v>
          </cell>
          <cell r="E3854" t="str">
            <v>Delaware County IU 25</v>
          </cell>
        </row>
        <row r="3855">
          <cell r="A3855" t="str">
            <v>Delaware Co IU Head Start</v>
          </cell>
          <cell r="B3855" t="str">
            <v>300232200</v>
          </cell>
          <cell r="C3855" t="str">
            <v>Other Private, Non-Licensed Entity</v>
          </cell>
          <cell r="D3855">
            <v>25</v>
          </cell>
          <cell r="E3855" t="str">
            <v>Delaware County IU 25</v>
          </cell>
        </row>
        <row r="3856">
          <cell r="A3856" t="str">
            <v>Delaware Co Juvenile Det Ctr</v>
          </cell>
          <cell r="B3856" t="str">
            <v>300232250</v>
          </cell>
          <cell r="C3856" t="str">
            <v>Other Private, Non-Licensed Entity</v>
          </cell>
          <cell r="D3856">
            <v>25</v>
          </cell>
          <cell r="E3856" t="str">
            <v>Delaware County IU 25</v>
          </cell>
        </row>
        <row r="3857">
          <cell r="A3857" t="str">
            <v>Delaware Co Literacy Council</v>
          </cell>
          <cell r="B3857" t="str">
            <v>300232310</v>
          </cell>
          <cell r="C3857" t="str">
            <v>Miscellaneous</v>
          </cell>
          <cell r="D3857">
            <v>25</v>
          </cell>
          <cell r="E3857" t="str">
            <v>Delaware County IU 25</v>
          </cell>
        </row>
        <row r="3858">
          <cell r="A3858" t="str">
            <v>Delaware Co OIC</v>
          </cell>
          <cell r="B3858" t="str">
            <v>300231970</v>
          </cell>
          <cell r="C3858" t="str">
            <v>Miscellaneous</v>
          </cell>
          <cell r="D3858">
            <v>25</v>
          </cell>
          <cell r="E3858" t="str">
            <v>Delaware County IU 25</v>
          </cell>
        </row>
        <row r="3859">
          <cell r="A3859" t="str">
            <v>Delaware County Christian School</v>
          </cell>
          <cell r="B3859" t="str">
            <v>225231672</v>
          </cell>
          <cell r="C3859" t="str">
            <v>Nonpublic, Non-Licensed School</v>
          </cell>
          <cell r="D3859">
            <v>25</v>
          </cell>
          <cell r="E3859" t="str">
            <v>Delaware County IU 25</v>
          </cell>
        </row>
        <row r="3860">
          <cell r="A3860" t="str">
            <v>Delaware County Christian School - Elem</v>
          </cell>
          <cell r="B3860" t="str">
            <v>224150022</v>
          </cell>
          <cell r="C3860" t="str">
            <v>Nonpublic, Non-Licensed School</v>
          </cell>
          <cell r="D3860">
            <v>24</v>
          </cell>
          <cell r="E3860" t="str">
            <v>Chester County IU 24</v>
          </cell>
        </row>
        <row r="3861">
          <cell r="A3861" t="str">
            <v>Delaware County Community College</v>
          </cell>
          <cell r="B3861" t="str">
            <v>425232502</v>
          </cell>
          <cell r="C3861" t="str">
            <v xml:space="preserve">Community College          </v>
          </cell>
        </row>
        <row r="3862">
          <cell r="A3862" t="str">
            <v>Delaware County Department of Human Services</v>
          </cell>
          <cell r="B3862" t="str">
            <v>325230008</v>
          </cell>
          <cell r="C3862" t="str">
            <v>Miscellaneous</v>
          </cell>
          <cell r="D3862">
            <v>25</v>
          </cell>
          <cell r="E3862" t="str">
            <v>Delaware County IU 25</v>
          </cell>
        </row>
        <row r="3863">
          <cell r="A3863" t="str">
            <v>Delaware County Historical Society</v>
          </cell>
          <cell r="B3863" t="str">
            <v>367238479</v>
          </cell>
          <cell r="C3863" t="str">
            <v>Act 48 Independent Provider</v>
          </cell>
        </row>
        <row r="3864">
          <cell r="A3864" t="str">
            <v>Delaware County Historical Society</v>
          </cell>
          <cell r="B3864" t="str">
            <v>925231479</v>
          </cell>
          <cell r="C3864" t="str">
            <v>Library</v>
          </cell>
        </row>
        <row r="3865">
          <cell r="A3865" t="str">
            <v>Delaware County IU 25</v>
          </cell>
          <cell r="B3865" t="str">
            <v>125000000</v>
          </cell>
          <cell r="C3865" t="str">
            <v>Intermediate Unit</v>
          </cell>
          <cell r="D3865">
            <v>25</v>
          </cell>
          <cell r="E3865" t="str">
            <v>Delaware County IU 25</v>
          </cell>
        </row>
        <row r="3866">
          <cell r="A3866" t="str">
            <v>Delaware County Juvenile Detention Center</v>
          </cell>
          <cell r="B3866" t="str">
            <v>325237414</v>
          </cell>
          <cell r="C3866" t="str">
            <v>Miscellaneous</v>
          </cell>
          <cell r="D3866">
            <v>25</v>
          </cell>
          <cell r="E3866" t="str">
            <v>Delaware County IU 25</v>
          </cell>
        </row>
        <row r="3867">
          <cell r="A3867" t="str">
            <v>Delaware County Library System</v>
          </cell>
          <cell r="B3867" t="str">
            <v>925230095</v>
          </cell>
          <cell r="C3867" t="str">
            <v>Library</v>
          </cell>
        </row>
        <row r="3868">
          <cell r="A3868" t="str">
            <v>Delaware County Memorial Hospital</v>
          </cell>
          <cell r="B3868" t="str">
            <v>925231481</v>
          </cell>
          <cell r="C3868" t="str">
            <v>Library</v>
          </cell>
        </row>
        <row r="3869">
          <cell r="A3869" t="str">
            <v>Delaware County Planning Department</v>
          </cell>
          <cell r="B3869" t="str">
            <v>925231486</v>
          </cell>
          <cell r="C3869" t="str">
            <v>Library</v>
          </cell>
        </row>
        <row r="3870">
          <cell r="A3870" t="str">
            <v>Delaware County Technical High School</v>
          </cell>
          <cell r="B3870" t="str">
            <v>125232407</v>
          </cell>
          <cell r="C3870" t="str">
            <v>Career and Technical Center</v>
          </cell>
          <cell r="D3870">
            <v>25</v>
          </cell>
          <cell r="E3870" t="str">
            <v>Delaware County IU 25</v>
          </cell>
        </row>
        <row r="3871">
          <cell r="A3871" t="str">
            <v>Delaware Creek School</v>
          </cell>
          <cell r="B3871" t="str">
            <v>211340006</v>
          </cell>
          <cell r="C3871" t="str">
            <v>Nonpublic, Non-Licensed School</v>
          </cell>
          <cell r="D3871">
            <v>11</v>
          </cell>
          <cell r="E3871" t="str">
            <v>Tuscarora IU 11</v>
          </cell>
        </row>
        <row r="3872">
          <cell r="A3872" t="str">
            <v>Delaware State University</v>
          </cell>
          <cell r="B3872" t="str">
            <v>462005429</v>
          </cell>
          <cell r="C3872" t="str">
            <v>Non-Approved Out of State College and University</v>
          </cell>
        </row>
        <row r="3873">
          <cell r="A3873" t="str">
            <v>Delaware Township</v>
          </cell>
          <cell r="B3873" t="str">
            <v>504430125</v>
          </cell>
          <cell r="C3873" t="str">
            <v xml:space="preserve">Municipality                            </v>
          </cell>
        </row>
        <row r="3874">
          <cell r="A3874" t="str">
            <v>Delaware Valley Chrst Camp</v>
          </cell>
          <cell r="B3874" t="str">
            <v>300151910</v>
          </cell>
          <cell r="C3874" t="str">
            <v>Other Private, Non-Licensed Entity</v>
          </cell>
          <cell r="D3874">
            <v>24</v>
          </cell>
          <cell r="E3874" t="str">
            <v>Chester County IU 24</v>
          </cell>
        </row>
        <row r="3875">
          <cell r="A3875" t="str">
            <v>Delaware Valley College - Non-Credit Provider Status</v>
          </cell>
          <cell r="B3875" t="str">
            <v>322090049</v>
          </cell>
          <cell r="C3875" t="str">
            <v>Act 48 Independent Provider</v>
          </cell>
        </row>
        <row r="3876">
          <cell r="A3876" t="str">
            <v>Delaware Valley College SFSP</v>
          </cell>
          <cell r="B3876" t="str">
            <v>300230002</v>
          </cell>
          <cell r="C3876" t="str">
            <v>Miscellaneous</v>
          </cell>
        </row>
        <row r="3877">
          <cell r="A3877" t="str">
            <v>Delaware Valley Earth Force</v>
          </cell>
          <cell r="B3877" t="str">
            <v>323460053</v>
          </cell>
          <cell r="C3877" t="str">
            <v>Act 48 Independent Provider</v>
          </cell>
        </row>
        <row r="3878">
          <cell r="A3878" t="str">
            <v>Delaware Valley Friends School</v>
          </cell>
          <cell r="B3878" t="str">
            <v>223460982</v>
          </cell>
          <cell r="C3878" t="str">
            <v>Nonpublic, Non-Licensed School</v>
          </cell>
          <cell r="D3878">
            <v>24</v>
          </cell>
          <cell r="E3878" t="str">
            <v>Chester County IU 24</v>
          </cell>
        </row>
        <row r="3879">
          <cell r="A3879" t="str">
            <v>Delaware Valley Historical Aircraft Assoc</v>
          </cell>
          <cell r="B3879" t="str">
            <v>923461841</v>
          </cell>
          <cell r="C3879" t="str">
            <v>Library</v>
          </cell>
        </row>
        <row r="3880">
          <cell r="A3880" t="str">
            <v>Delaware Valley Regional Planning Resource Center</v>
          </cell>
          <cell r="B3880" t="str">
            <v>926020099</v>
          </cell>
          <cell r="C3880" t="str">
            <v>Library</v>
          </cell>
        </row>
        <row r="3881">
          <cell r="A3881" t="str">
            <v>Delaware Valley Science Fairs, Inc</v>
          </cell>
          <cell r="B3881" t="str">
            <v>326510100</v>
          </cell>
          <cell r="C3881" t="str">
            <v>Act 48 Independent Provider</v>
          </cell>
        </row>
        <row r="3882">
          <cell r="A3882" t="str">
            <v>Delaware Valley SD</v>
          </cell>
          <cell r="B3882" t="str">
            <v>120522003</v>
          </cell>
          <cell r="C3882" t="str">
            <v>School District</v>
          </cell>
          <cell r="D3882">
            <v>20</v>
          </cell>
          <cell r="E3882" t="str">
            <v>Colonial IU 20</v>
          </cell>
        </row>
        <row r="3883">
          <cell r="A3883" t="str">
            <v>Delaware Valley University</v>
          </cell>
          <cell r="B3883" t="str">
            <v>422091723</v>
          </cell>
          <cell r="C3883" t="str">
            <v>Private College and University</v>
          </cell>
        </row>
        <row r="3884">
          <cell r="A3884" t="str">
            <v>Delaware Water Gap National Recreation Area</v>
          </cell>
          <cell r="B3884" t="str">
            <v>300459902</v>
          </cell>
          <cell r="C3884" t="str">
            <v>Act 48 Independent Provider</v>
          </cell>
        </row>
        <row r="3885">
          <cell r="A3885" t="str">
            <v>Delco Academy</v>
          </cell>
          <cell r="B3885" t="str">
            <v>225232348</v>
          </cell>
          <cell r="C3885" t="str">
            <v>Nonpublic, Non-Licensed School</v>
          </cell>
          <cell r="D3885">
            <v>25</v>
          </cell>
          <cell r="E3885" t="str">
            <v>Delaware County IU 25</v>
          </cell>
        </row>
        <row r="3886">
          <cell r="A3886" t="str">
            <v>Delco Child Day Care Assoc</v>
          </cell>
          <cell r="B3886" t="str">
            <v>300231900</v>
          </cell>
          <cell r="C3886" t="str">
            <v>Other Private, Non-Licensed Entity</v>
          </cell>
          <cell r="D3886">
            <v>25</v>
          </cell>
          <cell r="E3886" t="str">
            <v>Delaware County IU 25</v>
          </cell>
        </row>
        <row r="3887">
          <cell r="A3887" t="str">
            <v>DELIVERANCE TEMPLE MINISTRIES ROOTS</v>
          </cell>
          <cell r="B3887" t="str">
            <v>300040012</v>
          </cell>
          <cell r="C3887" t="str">
            <v>Miscellaneous</v>
          </cell>
        </row>
        <row r="3888">
          <cell r="A3888" t="str">
            <v>Dell'Arte International School of Physical Theatre</v>
          </cell>
          <cell r="B3888" t="str">
            <v>461008038</v>
          </cell>
          <cell r="C3888" t="str">
            <v>Non-Approved Out of State College and University</v>
          </cell>
        </row>
        <row r="3889">
          <cell r="A3889" t="str">
            <v>Della's Daycare</v>
          </cell>
          <cell r="B3889" t="str">
            <v>357253270</v>
          </cell>
          <cell r="C3889" t="str">
            <v>Miscellaneous</v>
          </cell>
        </row>
        <row r="3890">
          <cell r="A3890" t="str">
            <v>Delmont Public Library</v>
          </cell>
          <cell r="B3890" t="str">
            <v>907650273</v>
          </cell>
          <cell r="C3890" t="str">
            <v>Library</v>
          </cell>
        </row>
        <row r="3891">
          <cell r="A3891" t="str">
            <v>Delone Catholic High School</v>
          </cell>
          <cell r="B3891" t="str">
            <v>212012003</v>
          </cell>
          <cell r="C3891" t="str">
            <v>Nonpublic, Non-Licensed School</v>
          </cell>
          <cell r="D3891">
            <v>12</v>
          </cell>
          <cell r="E3891" t="str">
            <v>Lincoln IU 12</v>
          </cell>
        </row>
        <row r="3892">
          <cell r="A3892" t="str">
            <v>Delong Alternative Educ Prog</v>
          </cell>
          <cell r="B3892" t="str">
            <v>300471080</v>
          </cell>
          <cell r="C3892" t="str">
            <v>Miscellaneous</v>
          </cell>
          <cell r="D3892">
            <v>16</v>
          </cell>
          <cell r="E3892" t="str">
            <v>Central Susquehanna IU 16</v>
          </cell>
        </row>
        <row r="3893">
          <cell r="A3893" t="str">
            <v>Delta Christian Academy</v>
          </cell>
          <cell r="B3893" t="str">
            <v>212670012</v>
          </cell>
          <cell r="C3893" t="str">
            <v>Other Private, Non-Licensed Entity</v>
          </cell>
          <cell r="D3893">
            <v>12</v>
          </cell>
          <cell r="E3893" t="str">
            <v>Lincoln IU 12</v>
          </cell>
        </row>
        <row r="3894">
          <cell r="A3894" t="str">
            <v>Delta Church of the Nazarene</v>
          </cell>
          <cell r="B3894" t="str">
            <v>300670009</v>
          </cell>
          <cell r="C3894" t="str">
            <v>Miscellaneous</v>
          </cell>
        </row>
        <row r="3895">
          <cell r="A3895" t="str">
            <v>Delta School</v>
          </cell>
          <cell r="B3895" t="str">
            <v>300513270</v>
          </cell>
          <cell r="C3895" t="str">
            <v>Approved Private School</v>
          </cell>
          <cell r="D3895">
            <v>26</v>
          </cell>
          <cell r="E3895" t="str">
            <v>Philadelphia IU 26</v>
          </cell>
        </row>
        <row r="3896">
          <cell r="A3896" t="str">
            <v>Delta School</v>
          </cell>
          <cell r="B3896" t="str">
            <v>300513270</v>
          </cell>
          <cell r="C3896" t="str">
            <v>Licensed, Private Academic School</v>
          </cell>
          <cell r="D3896">
            <v>26</v>
          </cell>
          <cell r="E3896" t="str">
            <v>Philadelphia IU 26</v>
          </cell>
        </row>
        <row r="3897">
          <cell r="A3897" t="str">
            <v>Delta State University</v>
          </cell>
          <cell r="B3897" t="str">
            <v>433002750</v>
          </cell>
          <cell r="C3897" t="str">
            <v>Non-Approved Out of State College and University</v>
          </cell>
        </row>
        <row r="3898">
          <cell r="A3898" t="str">
            <v>Demonstra Curriculum Services, LLC</v>
          </cell>
          <cell r="B3898" t="str">
            <v>300399096</v>
          </cell>
          <cell r="C3898" t="str">
            <v>Act 48 Independent Provider</v>
          </cell>
        </row>
        <row r="3899">
          <cell r="A3899" t="str">
            <v>Denise Evans DBA Village of Love Early Leaning Academy</v>
          </cell>
          <cell r="B3899" t="str">
            <v>342360041</v>
          </cell>
          <cell r="C3899" t="str">
            <v>Miscellaneous</v>
          </cell>
        </row>
        <row r="3900">
          <cell r="A3900" t="str">
            <v>Denison University</v>
          </cell>
          <cell r="B3900" t="str">
            <v>489006156</v>
          </cell>
          <cell r="C3900" t="str">
            <v>Non-Approved Out of State College and University</v>
          </cell>
        </row>
        <row r="3901">
          <cell r="A3901" t="str">
            <v>Denmark Manor United Church of Christ</v>
          </cell>
          <cell r="B3901" t="str">
            <v>317651083</v>
          </cell>
          <cell r="C3901" t="str">
            <v>Miscellaneous</v>
          </cell>
        </row>
        <row r="3902">
          <cell r="A3902" t="str">
            <v>Dennis Beshore Driving School</v>
          </cell>
          <cell r="B3902" t="str">
            <v>314219457</v>
          </cell>
          <cell r="C3902" t="str">
            <v>Private Driver Training School</v>
          </cell>
          <cell r="D3902">
            <v>15</v>
          </cell>
          <cell r="E3902" t="str">
            <v>Capital Area IU 15</v>
          </cell>
        </row>
        <row r="3903">
          <cell r="A3903" t="str">
            <v>Dental Assistant Academy</v>
          </cell>
          <cell r="B3903" t="str">
            <v>422091239</v>
          </cell>
          <cell r="C3903" t="str">
            <v>Private Licensed School</v>
          </cell>
        </row>
        <row r="3904">
          <cell r="A3904" t="str">
            <v>Denver School of Nursing</v>
          </cell>
          <cell r="B3904" t="str">
            <v>463007393</v>
          </cell>
          <cell r="C3904" t="str">
            <v>Non-Approved Out of State College and University</v>
          </cell>
        </row>
        <row r="3905">
          <cell r="A3905" t="str">
            <v>Denver Seminary</v>
          </cell>
          <cell r="B3905" t="str">
            <v>433008122</v>
          </cell>
          <cell r="C3905" t="str">
            <v>Non-Approved Out of State College and University</v>
          </cell>
        </row>
        <row r="3906">
          <cell r="A3906" t="str">
            <v>Department Community Affairs</v>
          </cell>
          <cell r="B3906" t="str">
            <v>300223080</v>
          </cell>
          <cell r="C3906" t="str">
            <v>Miscellaneous</v>
          </cell>
          <cell r="D3906">
            <v>15</v>
          </cell>
          <cell r="E3906" t="str">
            <v>Capital Area IU 15</v>
          </cell>
        </row>
        <row r="3907">
          <cell r="A3907" t="str">
            <v>Department Environmental Res</v>
          </cell>
          <cell r="B3907" t="str">
            <v>300222040</v>
          </cell>
          <cell r="C3907" t="str">
            <v>Miscellaneous</v>
          </cell>
          <cell r="D3907">
            <v>15</v>
          </cell>
          <cell r="E3907" t="str">
            <v>Capital Area IU 15</v>
          </cell>
        </row>
        <row r="3908">
          <cell r="A3908" t="str">
            <v>Department of Agriculture</v>
          </cell>
          <cell r="B3908" t="str">
            <v>300226650</v>
          </cell>
          <cell r="C3908" t="str">
            <v>Miscellaneous</v>
          </cell>
          <cell r="D3908">
            <v>15</v>
          </cell>
          <cell r="E3908" t="str">
            <v>Capital Area IU 15</v>
          </cell>
        </row>
        <row r="3909">
          <cell r="A3909" t="str">
            <v>Department of Auditor General</v>
          </cell>
          <cell r="B3909" t="str">
            <v>915220725</v>
          </cell>
          <cell r="C3909" t="str">
            <v>Library</v>
          </cell>
        </row>
        <row r="3910">
          <cell r="A3910" t="str">
            <v>Department of Corrections</v>
          </cell>
          <cell r="B3910" t="str">
            <v>300215560</v>
          </cell>
          <cell r="C3910" t="str">
            <v>Miscellaneous</v>
          </cell>
          <cell r="D3910">
            <v>15</v>
          </cell>
          <cell r="E3910" t="str">
            <v>Capital Area IU 15</v>
          </cell>
        </row>
        <row r="3911">
          <cell r="A3911" t="str">
            <v>Department of Education</v>
          </cell>
          <cell r="B3911" t="str">
            <v>300220023</v>
          </cell>
          <cell r="C3911" t="str">
            <v>Miscellaneous</v>
          </cell>
        </row>
        <row r="3912">
          <cell r="A3912" t="str">
            <v>Department of Human Services (formerly Dept. of Pub Welfare)</v>
          </cell>
          <cell r="B3912" t="str">
            <v>300223090</v>
          </cell>
          <cell r="C3912" t="str">
            <v>Miscellaneous</v>
          </cell>
          <cell r="D3912">
            <v>15</v>
          </cell>
          <cell r="E3912" t="str">
            <v>Capital Area IU 15</v>
          </cell>
        </row>
        <row r="3913">
          <cell r="A3913" t="str">
            <v>Department of Labor &amp; Industry</v>
          </cell>
          <cell r="B3913" t="str">
            <v>300223110</v>
          </cell>
          <cell r="C3913" t="str">
            <v>Miscellaneous</v>
          </cell>
          <cell r="D3913">
            <v>15</v>
          </cell>
          <cell r="E3913" t="str">
            <v>Capital Area IU 15</v>
          </cell>
        </row>
        <row r="3914">
          <cell r="A3914" t="str">
            <v>Department of Molecular Biology - Princeton University</v>
          </cell>
          <cell r="B3914" t="str">
            <v>300006576</v>
          </cell>
          <cell r="C3914" t="str">
            <v>Act 48 Independent Provider</v>
          </cell>
        </row>
        <row r="3915">
          <cell r="A3915" t="str">
            <v>Department of Public Welfare - Bureau of Autism Services</v>
          </cell>
          <cell r="B3915" t="str">
            <v>368510749</v>
          </cell>
          <cell r="C3915" t="str">
            <v>Act 48 Independent Provider</v>
          </cell>
        </row>
        <row r="3916">
          <cell r="A3916" t="str">
            <v>Department Public Health</v>
          </cell>
          <cell r="B3916" t="str">
            <v>300513240</v>
          </cell>
          <cell r="C3916" t="str">
            <v>Miscellaneous</v>
          </cell>
          <cell r="D3916">
            <v>26</v>
          </cell>
          <cell r="E3916" t="str">
            <v>Philadelphia IU 26</v>
          </cell>
        </row>
        <row r="3917">
          <cell r="A3917" t="str">
            <v>DePaul Catholic School</v>
          </cell>
          <cell r="B3917" t="str">
            <v>226517602</v>
          </cell>
          <cell r="C3917" t="str">
            <v>Nonpublic, Non-Licensed School</v>
          </cell>
          <cell r="D3917">
            <v>26</v>
          </cell>
          <cell r="E3917" t="str">
            <v>Philadelphia IU 26</v>
          </cell>
        </row>
        <row r="3918">
          <cell r="A3918" t="str">
            <v>DePaul Institute</v>
          </cell>
          <cell r="B3918" t="str">
            <v>300022250</v>
          </cell>
          <cell r="C3918" t="str">
            <v>Approved Private School</v>
          </cell>
          <cell r="D3918">
            <v>3</v>
          </cell>
          <cell r="E3918" t="str">
            <v>Allegheny IU 3</v>
          </cell>
        </row>
        <row r="3919">
          <cell r="A3919" t="str">
            <v>DePaul Institute</v>
          </cell>
          <cell r="B3919" t="str">
            <v>300022250</v>
          </cell>
          <cell r="C3919" t="str">
            <v>Licensed, Private Academic School</v>
          </cell>
          <cell r="D3919">
            <v>3</v>
          </cell>
          <cell r="E3919" t="str">
            <v>Allegheny IU 3</v>
          </cell>
        </row>
        <row r="3920">
          <cell r="A3920" t="str">
            <v>dePaul School in NEPA</v>
          </cell>
          <cell r="B3920" t="str">
            <v>300351650</v>
          </cell>
          <cell r="C3920" t="str">
            <v>Licensed, Private Academic School</v>
          </cell>
          <cell r="D3920">
            <v>19</v>
          </cell>
          <cell r="E3920" t="str">
            <v>Northeastern Educational IU 19</v>
          </cell>
        </row>
        <row r="3921">
          <cell r="A3921" t="str">
            <v>DePaul University</v>
          </cell>
          <cell r="B3921" t="str">
            <v>300002680</v>
          </cell>
          <cell r="C3921" t="str">
            <v>Miscellaneous</v>
          </cell>
        </row>
        <row r="3922">
          <cell r="A3922" t="str">
            <v>DePaul University</v>
          </cell>
          <cell r="B3922" t="str">
            <v>453003523</v>
          </cell>
          <cell r="C3922" t="str">
            <v>Non-Approved Out of State College and University</v>
          </cell>
        </row>
        <row r="3923">
          <cell r="A3923" t="str">
            <v>DePauw University</v>
          </cell>
          <cell r="B3923" t="str">
            <v>471008805</v>
          </cell>
          <cell r="C3923" t="str">
            <v>Non-Approved Out of State College and University</v>
          </cell>
        </row>
        <row r="3924">
          <cell r="A3924" t="str">
            <v>Dept of Environmental Protection Law Library</v>
          </cell>
          <cell r="B3924" t="str">
            <v>915220728</v>
          </cell>
          <cell r="C3924" t="str">
            <v>Library</v>
          </cell>
        </row>
        <row r="3925">
          <cell r="A3925" t="str">
            <v>Dept of Human Svs/Office Comm</v>
          </cell>
          <cell r="B3925" t="str">
            <v>300022260</v>
          </cell>
          <cell r="C3925" t="str">
            <v>Miscellaneous</v>
          </cell>
          <cell r="D3925">
            <v>2</v>
          </cell>
          <cell r="E3925" t="str">
            <v>Pittsburgh-Mt Oliver IU 2</v>
          </cell>
        </row>
        <row r="3926">
          <cell r="A3926" t="str">
            <v>Dept of Transportation Law Library</v>
          </cell>
          <cell r="B3926" t="str">
            <v>915220729</v>
          </cell>
          <cell r="C3926" t="str">
            <v>Library</v>
          </cell>
        </row>
        <row r="3927">
          <cell r="A3927" t="str">
            <v>Dept of Veterans Administration Hosp</v>
          </cell>
          <cell r="B3927" t="str">
            <v>918402198</v>
          </cell>
          <cell r="C3927" t="str">
            <v>Library</v>
          </cell>
        </row>
        <row r="3928">
          <cell r="A3928" t="str">
            <v>Dept of Veterans Affairs</v>
          </cell>
          <cell r="B3928" t="str">
            <v>913380575</v>
          </cell>
          <cell r="C3928" t="str">
            <v>Library</v>
          </cell>
        </row>
        <row r="3929">
          <cell r="A3929" t="str">
            <v>Dept of Veterans Affairs Medical Center</v>
          </cell>
          <cell r="B3929" t="str">
            <v>924152049</v>
          </cell>
          <cell r="C3929" t="str">
            <v>Library</v>
          </cell>
        </row>
        <row r="3930">
          <cell r="A3930" t="str">
            <v>Derek Faulk DBA Faulk's Childcare Services</v>
          </cell>
          <cell r="B3930" t="str">
            <v>393232898</v>
          </cell>
          <cell r="C3930" t="str">
            <v>Miscellaneous</v>
          </cell>
        </row>
        <row r="3931">
          <cell r="A3931" t="str">
            <v>Derek Faulk DBA Faulks Childcare Services</v>
          </cell>
          <cell r="B3931" t="str">
            <v>330239059</v>
          </cell>
          <cell r="C3931" t="str">
            <v>Miscellaneous</v>
          </cell>
        </row>
        <row r="3932">
          <cell r="A3932" t="str">
            <v>Derry Area School District Foundation</v>
          </cell>
          <cell r="B3932" t="str">
            <v>338651137</v>
          </cell>
          <cell r="C3932" t="str">
            <v>Miscellaneous</v>
          </cell>
        </row>
        <row r="3933">
          <cell r="A3933" t="str">
            <v>Derry Area SD</v>
          </cell>
          <cell r="B3933" t="str">
            <v>107651603</v>
          </cell>
          <cell r="C3933" t="str">
            <v>School District</v>
          </cell>
          <cell r="D3933">
            <v>7</v>
          </cell>
          <cell r="E3933" t="str">
            <v>Westmoreland IU 7</v>
          </cell>
        </row>
        <row r="3934">
          <cell r="A3934" t="str">
            <v>Derry Preschool Inc</v>
          </cell>
          <cell r="B3934" t="str">
            <v>300222030</v>
          </cell>
          <cell r="C3934" t="str">
            <v>Licensed, Private Academic School</v>
          </cell>
          <cell r="D3934">
            <v>15</v>
          </cell>
          <cell r="E3934" t="str">
            <v>Capital Area IU 15</v>
          </cell>
        </row>
        <row r="3935">
          <cell r="A3935" t="str">
            <v>Derry Township SD</v>
          </cell>
          <cell r="B3935" t="str">
            <v>115221753</v>
          </cell>
          <cell r="C3935" t="str">
            <v>School District</v>
          </cell>
          <cell r="D3935">
            <v>15</v>
          </cell>
          <cell r="E3935" t="str">
            <v>Capital Area IU 15</v>
          </cell>
        </row>
        <row r="3936">
          <cell r="A3936" t="str">
            <v>Derry Twp</v>
          </cell>
          <cell r="B3936" t="str">
            <v>511440185</v>
          </cell>
          <cell r="C3936" t="str">
            <v xml:space="preserve">Municipality                            </v>
          </cell>
        </row>
        <row r="3937">
          <cell r="A3937" t="str">
            <v>Derry Twp</v>
          </cell>
          <cell r="B3937" t="str">
            <v>516470125</v>
          </cell>
          <cell r="C3937" t="str">
            <v xml:space="preserve">Municipality                            </v>
          </cell>
        </row>
        <row r="3938">
          <cell r="A3938" t="str">
            <v>Derry Twp Park-Rec Summer DC</v>
          </cell>
          <cell r="B3938" t="str">
            <v>300223160</v>
          </cell>
          <cell r="C3938" t="str">
            <v>Other Private, Non-Licensed Entity</v>
          </cell>
          <cell r="D3938">
            <v>15</v>
          </cell>
          <cell r="E3938" t="str">
            <v>Capital Area IU 15</v>
          </cell>
        </row>
        <row r="3939">
          <cell r="A3939" t="str">
            <v>Des Moines University-Osteopathic Medical Center</v>
          </cell>
          <cell r="B3939" t="str">
            <v>448005209</v>
          </cell>
          <cell r="C3939" t="str">
            <v>Non-Approved Out of State College and University</v>
          </cell>
        </row>
        <row r="3940">
          <cell r="A3940" t="str">
            <v>DeSales University</v>
          </cell>
          <cell r="B3940" t="str">
            <v>421390324</v>
          </cell>
          <cell r="C3940" t="str">
            <v>Private College and University</v>
          </cell>
        </row>
        <row r="3941">
          <cell r="A3941" t="str">
            <v>DeSales University-Non-credit</v>
          </cell>
          <cell r="B3941" t="str">
            <v>321390013</v>
          </cell>
          <cell r="C3941" t="str">
            <v>Act 48 Independent Provider</v>
          </cell>
        </row>
        <row r="3942">
          <cell r="A3942" t="str">
            <v>Design Institute of San Diego</v>
          </cell>
          <cell r="B3942" t="str">
            <v>417002274</v>
          </cell>
          <cell r="C3942" t="str">
            <v>Non-Approved Out of State College and University</v>
          </cell>
        </row>
        <row r="3943">
          <cell r="A3943" t="str">
            <v>Design Meets Mind</v>
          </cell>
          <cell r="B3943" t="str">
            <v>300238242</v>
          </cell>
          <cell r="C3943" t="str">
            <v>Act 48 Independent Provider</v>
          </cell>
        </row>
        <row r="3944">
          <cell r="A3944" t="str">
            <v>Desirae K Leonard DBA Playland Day Care</v>
          </cell>
          <cell r="B3944" t="str">
            <v>300260001</v>
          </cell>
          <cell r="C3944" t="str">
            <v>Miscellaneous</v>
          </cell>
        </row>
        <row r="3945">
          <cell r="A3945" t="str">
            <v>DESIREE JOHNSON DBA LITTLE STAR CHILD CARE &amp; LEARNING CENTER</v>
          </cell>
          <cell r="B3945" t="str">
            <v>300020099</v>
          </cell>
          <cell r="C3945" t="str">
            <v>Miscellaneous</v>
          </cell>
        </row>
        <row r="3946">
          <cell r="A3946" t="str">
            <v>DESIREE JOHNSON DBA LITTLE STAR CHILD CARE &amp; LEARNING CENTER</v>
          </cell>
          <cell r="B3946" t="str">
            <v>300020103</v>
          </cell>
          <cell r="C3946" t="str">
            <v>Miscellaneous</v>
          </cell>
        </row>
        <row r="3947">
          <cell r="A3947" t="str">
            <v>DESIREE JOHNSON DBA LITTLE STAR CHILD CARE &amp; LEARNING CENTER</v>
          </cell>
          <cell r="B3947" t="str">
            <v>300020104</v>
          </cell>
          <cell r="C3947" t="str">
            <v>Miscellaneous</v>
          </cell>
        </row>
        <row r="3948">
          <cell r="A3948" t="str">
            <v>DESIREE JOHNSON DBA LITTLE STAR CHILD CARE &amp; LEARNING CENTER</v>
          </cell>
          <cell r="B3948" t="str">
            <v>300020105</v>
          </cell>
          <cell r="C3948" t="str">
            <v>Miscellaneous</v>
          </cell>
        </row>
        <row r="3949">
          <cell r="A3949" t="str">
            <v>DESTINIS DAYCARE INC</v>
          </cell>
          <cell r="B3949" t="str">
            <v>347170128</v>
          </cell>
          <cell r="C3949" t="str">
            <v>Miscellaneous</v>
          </cell>
        </row>
        <row r="3950">
          <cell r="A3950" t="str">
            <v>Destiny Children Early Learning Academy</v>
          </cell>
          <cell r="B3950" t="str">
            <v>326512112</v>
          </cell>
          <cell r="C3950" t="str">
            <v>Miscellaneous</v>
          </cell>
          <cell r="D3950">
            <v>26</v>
          </cell>
          <cell r="E3950" t="str">
            <v>Philadelphia IU 26</v>
          </cell>
        </row>
        <row r="3951">
          <cell r="A3951" t="str">
            <v>Destiny's Mgmt Group DBA I Have a Dream Learning Academy</v>
          </cell>
          <cell r="B3951" t="str">
            <v>392516058</v>
          </cell>
          <cell r="C3951" t="str">
            <v>Miscellaneous</v>
          </cell>
        </row>
        <row r="3952">
          <cell r="A3952" t="str">
            <v>Detail King Auto Detailing Training Institute, LLC</v>
          </cell>
          <cell r="B3952" t="str">
            <v>402020699</v>
          </cell>
          <cell r="C3952" t="str">
            <v>Private Licensed School</v>
          </cell>
        </row>
        <row r="3953">
          <cell r="A3953" t="str">
            <v>Dev &amp; Disab Svcs/Lebanon Co</v>
          </cell>
          <cell r="B3953" t="str">
            <v>300388000</v>
          </cell>
          <cell r="C3953" t="str">
            <v>Other Private, Non-Licensed Entity</v>
          </cell>
          <cell r="D3953">
            <v>13</v>
          </cell>
          <cell r="E3953" t="str">
            <v>Lancaster-Lebanon IU 13</v>
          </cell>
        </row>
        <row r="3954">
          <cell r="A3954" t="str">
            <v>Dev Ed Svcs/Monroe Co</v>
          </cell>
          <cell r="B3954" t="str">
            <v>300450780</v>
          </cell>
          <cell r="C3954" t="str">
            <v>Other Private, Non-Licensed Entity</v>
          </cell>
          <cell r="D3954">
            <v>20</v>
          </cell>
          <cell r="E3954" t="str">
            <v>Colonial IU 20</v>
          </cell>
        </row>
        <row r="3955">
          <cell r="A3955" t="str">
            <v>Develop Dis Day Care Center</v>
          </cell>
          <cell r="B3955" t="str">
            <v>300519310</v>
          </cell>
          <cell r="C3955" t="str">
            <v>Other Private, Non-Licensed Entity</v>
          </cell>
          <cell r="D3955">
            <v>26</v>
          </cell>
          <cell r="E3955" t="str">
            <v>Philadelphia IU 26</v>
          </cell>
        </row>
        <row r="3956">
          <cell r="A3956" t="str">
            <v>Develop Learn Grow LLC</v>
          </cell>
          <cell r="B3956" t="str">
            <v>300431035</v>
          </cell>
          <cell r="C3956" t="str">
            <v>Act 48 Independent Provider</v>
          </cell>
        </row>
        <row r="3957">
          <cell r="A3957" t="str">
            <v>Development Associates, Inc</v>
          </cell>
          <cell r="B3957" t="str">
            <v>300000010</v>
          </cell>
          <cell r="C3957" t="str">
            <v>Miscellaneous</v>
          </cell>
        </row>
        <row r="3958">
          <cell r="A3958" t="str">
            <v>Development of Greatness Learning Center LLC</v>
          </cell>
          <cell r="B3958" t="str">
            <v>326513380</v>
          </cell>
          <cell r="C3958" t="str">
            <v>Miscellaneous</v>
          </cell>
          <cell r="D3958">
            <v>26</v>
          </cell>
          <cell r="E3958" t="str">
            <v>Philadelphia IU 26</v>
          </cell>
        </row>
        <row r="3959">
          <cell r="A3959" t="str">
            <v>Developmental Day Care Sys Inc</v>
          </cell>
          <cell r="B3959" t="str">
            <v>300361100</v>
          </cell>
          <cell r="C3959" t="str">
            <v>Miscellaneous</v>
          </cell>
          <cell r="D3959">
            <v>13</v>
          </cell>
          <cell r="E3959" t="str">
            <v>Lancaster-Lebanon IU 13</v>
          </cell>
        </row>
        <row r="3960">
          <cell r="A3960" t="str">
            <v>Developmental Resources, inc.</v>
          </cell>
          <cell r="B3960" t="str">
            <v>349011411</v>
          </cell>
          <cell r="C3960" t="str">
            <v>Act 48 Independent Provider</v>
          </cell>
        </row>
        <row r="3961">
          <cell r="A3961" t="str">
            <v>Devereux Advanced Behavioral Health</v>
          </cell>
          <cell r="B3961" t="str">
            <v>224151842</v>
          </cell>
          <cell r="C3961" t="str">
            <v>Other Private, Non-Licensed Entity</v>
          </cell>
          <cell r="D3961">
            <v>24</v>
          </cell>
          <cell r="E3961" t="str">
            <v>Chester County IU 24</v>
          </cell>
        </row>
        <row r="3962">
          <cell r="A3962" t="str">
            <v>Devereux Day Academy</v>
          </cell>
          <cell r="B3962" t="str">
            <v>324152054</v>
          </cell>
          <cell r="C3962" t="str">
            <v>Approved Private School</v>
          </cell>
          <cell r="D3962">
            <v>24</v>
          </cell>
          <cell r="E3962" t="str">
            <v>Chester County IU 24</v>
          </cell>
        </row>
        <row r="3963">
          <cell r="A3963" t="str">
            <v>Devereux Day Academy</v>
          </cell>
          <cell r="B3963" t="str">
            <v>324152054</v>
          </cell>
          <cell r="C3963" t="str">
            <v>Licensed, Private Academic School</v>
          </cell>
          <cell r="D3963">
            <v>24</v>
          </cell>
          <cell r="E3963" t="str">
            <v>Chester County IU 24</v>
          </cell>
        </row>
        <row r="3964">
          <cell r="A3964" t="str">
            <v>Devereux Day Audubon</v>
          </cell>
          <cell r="B3964" t="str">
            <v>323462202</v>
          </cell>
          <cell r="C3964" t="str">
            <v>Approved Private School</v>
          </cell>
          <cell r="D3964">
            <v>23</v>
          </cell>
          <cell r="E3964" t="str">
            <v>Montgomery County IU 23</v>
          </cell>
        </row>
        <row r="3965">
          <cell r="A3965" t="str">
            <v>Devereux Day Audubon</v>
          </cell>
          <cell r="B3965" t="str">
            <v>323462202</v>
          </cell>
          <cell r="C3965" t="str">
            <v>Licensed, Private Academic School</v>
          </cell>
          <cell r="D3965">
            <v>23</v>
          </cell>
          <cell r="E3965" t="str">
            <v>Montgomery County IU 23</v>
          </cell>
        </row>
        <row r="3966">
          <cell r="A3966" t="str">
            <v>Devereux Foundation</v>
          </cell>
          <cell r="B3966" t="str">
            <v>923461838</v>
          </cell>
          <cell r="C3966" t="str">
            <v>Library</v>
          </cell>
        </row>
        <row r="3967">
          <cell r="A3967" t="str">
            <v>Devereux Greentree</v>
          </cell>
          <cell r="B3967" t="str">
            <v>300151907</v>
          </cell>
          <cell r="C3967" t="str">
            <v>Other Private, Non-Licensed Entity</v>
          </cell>
          <cell r="D3967">
            <v>24</v>
          </cell>
          <cell r="E3967" t="str">
            <v>Chester County IU 24</v>
          </cell>
        </row>
        <row r="3968">
          <cell r="A3968" t="str">
            <v>Devereux Institute of Clinical Training and Research</v>
          </cell>
          <cell r="B3968" t="str">
            <v>325230027</v>
          </cell>
          <cell r="C3968" t="str">
            <v>Act 48 Independent Provider</v>
          </cell>
        </row>
        <row r="3969">
          <cell r="A3969" t="str">
            <v>Devereux PA Brandywine School</v>
          </cell>
          <cell r="B3969" t="str">
            <v>300151903</v>
          </cell>
          <cell r="C3969" t="str">
            <v>Approved Private School</v>
          </cell>
          <cell r="D3969">
            <v>24</v>
          </cell>
          <cell r="E3969" t="str">
            <v>Chester County IU 24</v>
          </cell>
        </row>
        <row r="3970">
          <cell r="A3970" t="str">
            <v>Devereux PA Brandywine School</v>
          </cell>
          <cell r="B3970" t="str">
            <v>300151903</v>
          </cell>
          <cell r="C3970" t="str">
            <v>Licensed, Private Academic School</v>
          </cell>
          <cell r="D3970">
            <v>24</v>
          </cell>
          <cell r="E3970" t="str">
            <v>Chester County IU 24</v>
          </cell>
        </row>
        <row r="3971">
          <cell r="A3971" t="str">
            <v>Devereux PA CARES School</v>
          </cell>
          <cell r="B3971" t="str">
            <v>300151900</v>
          </cell>
          <cell r="C3971" t="str">
            <v>Approved Private School</v>
          </cell>
          <cell r="D3971">
            <v>24</v>
          </cell>
          <cell r="E3971" t="str">
            <v>Chester County IU 24</v>
          </cell>
        </row>
        <row r="3972">
          <cell r="A3972" t="str">
            <v>Devereux PA CARES School</v>
          </cell>
          <cell r="B3972" t="str">
            <v>300151900</v>
          </cell>
          <cell r="C3972" t="str">
            <v>Licensed, Private Academic School</v>
          </cell>
          <cell r="D3972">
            <v>24</v>
          </cell>
          <cell r="E3972" t="str">
            <v>Chester County IU 24</v>
          </cell>
        </row>
        <row r="3973">
          <cell r="A3973" t="str">
            <v>Devereux PA Mapleton School</v>
          </cell>
          <cell r="B3973" t="str">
            <v>300151902</v>
          </cell>
          <cell r="C3973" t="str">
            <v>Approved Private School</v>
          </cell>
          <cell r="D3973">
            <v>24</v>
          </cell>
          <cell r="E3973" t="str">
            <v>Chester County IU 24</v>
          </cell>
        </row>
        <row r="3974">
          <cell r="A3974" t="str">
            <v>Devereux PA Mapleton School</v>
          </cell>
          <cell r="B3974" t="str">
            <v>300151902</v>
          </cell>
          <cell r="C3974" t="str">
            <v>Licensed, Private Academic School</v>
          </cell>
          <cell r="D3974">
            <v>24</v>
          </cell>
          <cell r="E3974" t="str">
            <v>Chester County IU 24</v>
          </cell>
        </row>
        <row r="3975">
          <cell r="A3975" t="str">
            <v>Devereux School for Integrated Learning</v>
          </cell>
          <cell r="B3975" t="str">
            <v>300151904</v>
          </cell>
          <cell r="C3975" t="str">
            <v>Approved Private School</v>
          </cell>
          <cell r="D3975">
            <v>24</v>
          </cell>
          <cell r="E3975" t="str">
            <v>Chester County IU 24</v>
          </cell>
        </row>
        <row r="3976">
          <cell r="A3976" t="str">
            <v>Devereux School for Integrated Learning</v>
          </cell>
          <cell r="B3976" t="str">
            <v>300151904</v>
          </cell>
          <cell r="C3976" t="str">
            <v>Licensed, Private Academic School</v>
          </cell>
          <cell r="D3976">
            <v>24</v>
          </cell>
          <cell r="E3976" t="str">
            <v>Chester County IU 24</v>
          </cell>
        </row>
        <row r="3977">
          <cell r="A3977" t="str">
            <v>Devereux Stone &amp; Gable</v>
          </cell>
          <cell r="B3977" t="str">
            <v>300151906</v>
          </cell>
          <cell r="C3977" t="str">
            <v>Miscellaneous</v>
          </cell>
          <cell r="D3977">
            <v>24</v>
          </cell>
          <cell r="E3977" t="str">
            <v>Chester County IU 24</v>
          </cell>
        </row>
        <row r="3978">
          <cell r="A3978" t="str">
            <v>Devereux TCV Day Academy</v>
          </cell>
          <cell r="B3978" t="str">
            <v>303027008</v>
          </cell>
          <cell r="C3978" t="str">
            <v>Approved Private School</v>
          </cell>
          <cell r="D3978">
            <v>3</v>
          </cell>
          <cell r="E3978" t="str">
            <v>Allegheny IU 3</v>
          </cell>
        </row>
        <row r="3979">
          <cell r="A3979" t="str">
            <v>Devereux TCV Day Academy</v>
          </cell>
          <cell r="B3979" t="str">
            <v>303027008</v>
          </cell>
          <cell r="C3979" t="str">
            <v>Licensed, Private Academic School</v>
          </cell>
          <cell r="D3979">
            <v>3</v>
          </cell>
          <cell r="E3979" t="str">
            <v>Allegheny IU 3</v>
          </cell>
        </row>
        <row r="3980">
          <cell r="A3980" t="str">
            <v>Devine School</v>
          </cell>
          <cell r="B3980" t="str">
            <v>321390009</v>
          </cell>
          <cell r="C3980" t="str">
            <v>Licensed, Private Academic School</v>
          </cell>
          <cell r="D3980">
            <v>21</v>
          </cell>
          <cell r="E3980" t="str">
            <v>Carbon-Lehigh IU 21</v>
          </cell>
        </row>
        <row r="3981">
          <cell r="A3981" t="str">
            <v>Devon Preparatory School</v>
          </cell>
          <cell r="B3981" t="str">
            <v>224152002</v>
          </cell>
          <cell r="C3981" t="str">
            <v>Nonpublic, Non-Licensed School</v>
          </cell>
          <cell r="D3981">
            <v>24</v>
          </cell>
          <cell r="E3981" t="str">
            <v>Chester County IU 24</v>
          </cell>
        </row>
        <row r="3982">
          <cell r="A3982" t="str">
            <v>DeVry College of New York</v>
          </cell>
          <cell r="B3982" t="str">
            <v>417002121</v>
          </cell>
          <cell r="C3982" t="str">
            <v>Non-Approved Out of State College and University</v>
          </cell>
        </row>
        <row r="3983">
          <cell r="A3983" t="str">
            <v>Devry University, Inc</v>
          </cell>
          <cell r="B3983" t="str">
            <v>400009259</v>
          </cell>
          <cell r="C3983" t="str">
            <v>Non-Approved Out of State College and University</v>
          </cell>
        </row>
        <row r="3984">
          <cell r="A3984" t="str">
            <v>DeVry University-California</v>
          </cell>
          <cell r="B3984" t="str">
            <v>404005406</v>
          </cell>
          <cell r="C3984" t="str">
            <v>Non-Approved Out of State College and University</v>
          </cell>
        </row>
        <row r="3985">
          <cell r="A3985" t="str">
            <v>DeVry University-Colorado</v>
          </cell>
          <cell r="B3985" t="str">
            <v>418003359</v>
          </cell>
          <cell r="C3985" t="str">
            <v>Non-Approved Out of State College and University</v>
          </cell>
        </row>
        <row r="3986">
          <cell r="A3986" t="str">
            <v>DeVry University-Florida</v>
          </cell>
          <cell r="B3986" t="str">
            <v>431009859</v>
          </cell>
          <cell r="C3986" t="str">
            <v>Non-Approved Out of State College and University</v>
          </cell>
        </row>
        <row r="3987">
          <cell r="A3987" t="str">
            <v>DeVry University-Illinois</v>
          </cell>
          <cell r="B3987" t="str">
            <v>428009225</v>
          </cell>
          <cell r="C3987" t="str">
            <v>Non-Approved Out of State College and University</v>
          </cell>
        </row>
        <row r="3988">
          <cell r="A3988" t="str">
            <v>DeVry University-Indiana</v>
          </cell>
          <cell r="B3988" t="str">
            <v>475007823</v>
          </cell>
          <cell r="C3988" t="str">
            <v>Non-Approved Out of State College and University</v>
          </cell>
        </row>
        <row r="3989">
          <cell r="A3989" t="str">
            <v>DeVry University-Kentucky</v>
          </cell>
          <cell r="B3989" t="str">
            <v>419002192</v>
          </cell>
          <cell r="C3989" t="str">
            <v>Non-Approved Out of State College and University</v>
          </cell>
        </row>
        <row r="3990">
          <cell r="A3990" t="str">
            <v>DeVry University-Maryland</v>
          </cell>
          <cell r="B3990" t="str">
            <v>486007323</v>
          </cell>
          <cell r="C3990" t="str">
            <v>Non-Approved Out of State College and University</v>
          </cell>
        </row>
        <row r="3991">
          <cell r="A3991" t="str">
            <v>DeVry University-Michigan</v>
          </cell>
          <cell r="B3991" t="str">
            <v>470009802</v>
          </cell>
          <cell r="C3991" t="str">
            <v>Non-Approved Out of State College and University</v>
          </cell>
        </row>
        <row r="3992">
          <cell r="A3992" t="str">
            <v>DeVry University-Minnesota</v>
          </cell>
          <cell r="B3992" t="str">
            <v>480003406</v>
          </cell>
          <cell r="C3992" t="str">
            <v>Non-Approved Out of State College and University</v>
          </cell>
        </row>
        <row r="3993">
          <cell r="A3993" t="str">
            <v>DeVry University-Missouri</v>
          </cell>
          <cell r="B3993" t="str">
            <v>469002370</v>
          </cell>
          <cell r="C3993" t="str">
            <v>Non-Approved Out of State College and University</v>
          </cell>
        </row>
        <row r="3994">
          <cell r="A3994" t="str">
            <v>DeVry University-Nevada</v>
          </cell>
          <cell r="B3994" t="str">
            <v>424003282</v>
          </cell>
          <cell r="C3994" t="str">
            <v>Non-Approved Out of State College and University</v>
          </cell>
        </row>
        <row r="3995">
          <cell r="A3995" t="str">
            <v>DeVry University-North Carolina</v>
          </cell>
          <cell r="B3995" t="str">
            <v>415006863</v>
          </cell>
          <cell r="C3995" t="str">
            <v>Non-Approved Out of State College and University</v>
          </cell>
        </row>
        <row r="3996">
          <cell r="A3996" t="str">
            <v>DeVry University-Oklahoma</v>
          </cell>
          <cell r="B3996" t="str">
            <v>490003408</v>
          </cell>
          <cell r="C3996" t="str">
            <v>Non-Approved Out of State College and University</v>
          </cell>
        </row>
        <row r="3997">
          <cell r="A3997" t="str">
            <v>DeVry University-Oregon</v>
          </cell>
          <cell r="B3997" t="str">
            <v>411005656</v>
          </cell>
          <cell r="C3997" t="str">
            <v>Non-Approved Out of State College and University</v>
          </cell>
        </row>
        <row r="3998">
          <cell r="A3998" t="str">
            <v>DeVry University-Tennessee</v>
          </cell>
          <cell r="B3998" t="str">
            <v>445004446</v>
          </cell>
          <cell r="C3998" t="str">
            <v>Non-Approved Out of State College and University</v>
          </cell>
        </row>
        <row r="3999">
          <cell r="A3999" t="str">
            <v>DeVry University-Texas</v>
          </cell>
          <cell r="B3999" t="str">
            <v>445008532</v>
          </cell>
          <cell r="C3999" t="str">
            <v>Non-Approved Out of State College and University</v>
          </cell>
        </row>
        <row r="4000">
          <cell r="A4000" t="str">
            <v>DeVry University-Utah</v>
          </cell>
          <cell r="B4000" t="str">
            <v>404003951</v>
          </cell>
          <cell r="C4000" t="str">
            <v>Non-Approved Out of State College and University</v>
          </cell>
        </row>
        <row r="4001">
          <cell r="A4001" t="str">
            <v>DeVry University-Virginia</v>
          </cell>
          <cell r="B4001" t="str">
            <v>431006181</v>
          </cell>
          <cell r="C4001" t="str">
            <v>Non-Approved Out of State College and University</v>
          </cell>
        </row>
        <row r="4002">
          <cell r="A4002" t="str">
            <v>DeVry University-Washington</v>
          </cell>
          <cell r="B4002" t="str">
            <v>409009405</v>
          </cell>
          <cell r="C4002" t="str">
            <v>Non-Approved Out of State College and University</v>
          </cell>
        </row>
        <row r="4003">
          <cell r="A4003" t="str">
            <v>DeVry University-Wisconsin</v>
          </cell>
          <cell r="B4003" t="str">
            <v>431002640</v>
          </cell>
          <cell r="C4003" t="str">
            <v>Non-Approved Out of State College and University</v>
          </cell>
        </row>
        <row r="4004">
          <cell r="A4004" t="str">
            <v>Diadem Nursing Institute and Allied Health  LLC</v>
          </cell>
          <cell r="B4004" t="str">
            <v>420481119</v>
          </cell>
          <cell r="C4004" t="str">
            <v>Private Licensed School</v>
          </cell>
        </row>
        <row r="4005">
          <cell r="A4005" t="str">
            <v>Diakon Child Family &amp; Cmty Ministries</v>
          </cell>
          <cell r="B4005" t="str">
            <v>300217150</v>
          </cell>
          <cell r="C4005" t="str">
            <v>Other Private, Non-Licensed Entity</v>
          </cell>
          <cell r="D4005">
            <v>15</v>
          </cell>
          <cell r="E4005" t="str">
            <v>Capital Area IU 15</v>
          </cell>
        </row>
        <row r="4006">
          <cell r="A4006" t="str">
            <v>Diakon Wilderness Center</v>
          </cell>
          <cell r="B4006" t="str">
            <v>315213051</v>
          </cell>
          <cell r="C4006" t="str">
            <v>Miscellaneous</v>
          </cell>
          <cell r="D4006">
            <v>15</v>
          </cell>
          <cell r="E4006" t="str">
            <v>Capital Area IU 15</v>
          </cell>
        </row>
        <row r="4007">
          <cell r="A4007" t="str">
            <v>Diamond Minds International Learning LLC</v>
          </cell>
          <cell r="B4007" t="str">
            <v>326516894</v>
          </cell>
          <cell r="C4007" t="str">
            <v>Miscellaneous</v>
          </cell>
          <cell r="D4007">
            <v>26</v>
          </cell>
          <cell r="E4007" t="str">
            <v>Philadelphia IU 26</v>
          </cell>
        </row>
        <row r="4008">
          <cell r="A4008" t="str">
            <v>Diamond Road Menn School</v>
          </cell>
          <cell r="B4008" t="str">
            <v>213361352</v>
          </cell>
          <cell r="C4008" t="str">
            <v>Nonpublic, Non-Licensed School</v>
          </cell>
          <cell r="D4008">
            <v>13</v>
          </cell>
          <cell r="E4008" t="str">
            <v>Lancaster-Lebanon IU 13</v>
          </cell>
        </row>
        <row r="4009">
          <cell r="A4009" t="str">
            <v>Diamond Street Early Childhood Center</v>
          </cell>
          <cell r="B4009" t="str">
            <v>213360041</v>
          </cell>
          <cell r="C4009" t="str">
            <v>Nonpublic, Non-Licensed School</v>
          </cell>
          <cell r="D4009">
            <v>13</v>
          </cell>
          <cell r="E4009" t="str">
            <v>Lancaster-Lebanon IU 13</v>
          </cell>
        </row>
        <row r="4010">
          <cell r="A4010" t="str">
            <v>Diamond Street Early Chld Ctr</v>
          </cell>
          <cell r="B4010" t="str">
            <v>300361120</v>
          </cell>
          <cell r="C4010" t="str">
            <v>Miscellaneous</v>
          </cell>
          <cell r="D4010">
            <v>13</v>
          </cell>
          <cell r="E4010" t="str">
            <v>Lancaster-Lebanon IU 13</v>
          </cell>
        </row>
        <row r="4011">
          <cell r="A4011" t="str">
            <v>Dickerson Driving School LLC</v>
          </cell>
          <cell r="B4011" t="str">
            <v>385462344</v>
          </cell>
          <cell r="C4011" t="str">
            <v>Private Driver Training School</v>
          </cell>
          <cell r="D4011">
            <v>23</v>
          </cell>
          <cell r="E4011" t="str">
            <v>Montgomery County IU 23</v>
          </cell>
        </row>
        <row r="4012">
          <cell r="A4012" t="str">
            <v>Dickie, McCamey &amp; Chilcote, PC</v>
          </cell>
          <cell r="B4012" t="str">
            <v>902024265</v>
          </cell>
          <cell r="C4012" t="str">
            <v>Library</v>
          </cell>
        </row>
        <row r="4013">
          <cell r="A4013" t="str">
            <v>Dickinson College</v>
          </cell>
          <cell r="B4013" t="str">
            <v>415211804</v>
          </cell>
          <cell r="C4013" t="str">
            <v>Private College and University</v>
          </cell>
        </row>
        <row r="4014">
          <cell r="A4014" t="str">
            <v>Dickinson College Biology Department</v>
          </cell>
          <cell r="B4014" t="str">
            <v>315210016</v>
          </cell>
          <cell r="C4014" t="str">
            <v>Act 48 Independent Provider</v>
          </cell>
        </row>
        <row r="4015">
          <cell r="A4015" t="str">
            <v>Dickinson College Chldrn Ctr</v>
          </cell>
          <cell r="B4015" t="str">
            <v>300211350</v>
          </cell>
          <cell r="C4015" t="str">
            <v>Other Private, Non-Licensed Entity</v>
          </cell>
          <cell r="D4015">
            <v>15</v>
          </cell>
          <cell r="E4015" t="str">
            <v>Capital Area IU 15</v>
          </cell>
        </row>
        <row r="4016">
          <cell r="A4016" t="str">
            <v>Dickinson College Kindergarten</v>
          </cell>
          <cell r="B4016" t="str">
            <v>315210043</v>
          </cell>
          <cell r="C4016" t="str">
            <v>Licensed, Private Academic School</v>
          </cell>
          <cell r="D4016">
            <v>15</v>
          </cell>
          <cell r="E4016" t="str">
            <v>Capital Area IU 15</v>
          </cell>
        </row>
        <row r="4017">
          <cell r="A4017" t="str">
            <v>Dickinson College non-credit</v>
          </cell>
          <cell r="B4017" t="str">
            <v>315210017</v>
          </cell>
          <cell r="C4017" t="str">
            <v>Act 48 Independent Provider</v>
          </cell>
        </row>
        <row r="4018">
          <cell r="A4018" t="str">
            <v>Dickinson College Physics Department</v>
          </cell>
          <cell r="B4018" t="str">
            <v>315210018</v>
          </cell>
          <cell r="C4018" t="str">
            <v>Act 48 Independent Provider</v>
          </cell>
        </row>
        <row r="4019">
          <cell r="A4019" t="str">
            <v>Dickinson Mental Health Center Inc</v>
          </cell>
          <cell r="B4019" t="str">
            <v>309240002</v>
          </cell>
          <cell r="C4019" t="str">
            <v>Miscellaneous</v>
          </cell>
          <cell r="D4019">
            <v>9</v>
          </cell>
          <cell r="E4019" t="str">
            <v>Seneca Highlands IU 9</v>
          </cell>
        </row>
        <row r="4020">
          <cell r="A4020" t="str">
            <v>Dickinson State University</v>
          </cell>
          <cell r="B4020" t="str">
            <v>423008913</v>
          </cell>
          <cell r="C4020" t="str">
            <v>Non-Approved Out of State College and University</v>
          </cell>
        </row>
        <row r="4021">
          <cell r="A4021" t="str">
            <v>Dickinson Twp</v>
          </cell>
          <cell r="B4021" t="str">
            <v>515210125</v>
          </cell>
          <cell r="C4021" t="str">
            <v xml:space="preserve">Municipality                            </v>
          </cell>
        </row>
        <row r="4022">
          <cell r="A4022" t="str">
            <v>Dickson City Boro</v>
          </cell>
          <cell r="B4022" t="str">
            <v>519350363</v>
          </cell>
          <cell r="C4022" t="str">
            <v xml:space="preserve">Municipality                            </v>
          </cell>
        </row>
        <row r="4023">
          <cell r="A4023" t="str">
            <v>Dickson City Center</v>
          </cell>
          <cell r="B4023" t="str">
            <v>300351670</v>
          </cell>
          <cell r="C4023" t="str">
            <v>Miscellaneous</v>
          </cell>
          <cell r="D4023">
            <v>19</v>
          </cell>
          <cell r="E4023" t="str">
            <v>Northeastern Educational IU 19</v>
          </cell>
        </row>
        <row r="4024">
          <cell r="A4024" t="str">
            <v>Diem Woods Amish School</v>
          </cell>
          <cell r="B4024" t="str">
            <v>213361893</v>
          </cell>
          <cell r="C4024" t="str">
            <v>Nonpublic, Non-Licensed School</v>
          </cell>
          <cell r="D4024">
            <v>13</v>
          </cell>
          <cell r="E4024" t="str">
            <v>Lancaster-Lebanon IU 13</v>
          </cell>
        </row>
        <row r="4025">
          <cell r="A4025" t="str">
            <v>DigiPen Institute of Technology</v>
          </cell>
          <cell r="B4025" t="str">
            <v>424009464</v>
          </cell>
          <cell r="C4025" t="str">
            <v>Non-Approved Out of State College and University</v>
          </cell>
        </row>
        <row r="4026">
          <cell r="A4026" t="str">
            <v>Digital Media Arts College</v>
          </cell>
          <cell r="B4026" t="str">
            <v>474001487</v>
          </cell>
          <cell r="C4026" t="str">
            <v>Non-Approved Out of State College and University</v>
          </cell>
        </row>
        <row r="4027">
          <cell r="A4027" t="str">
            <v>Dillard University</v>
          </cell>
          <cell r="B4027" t="str">
            <v>444002934</v>
          </cell>
          <cell r="C4027" t="str">
            <v>Non-Approved Out of State College and University</v>
          </cell>
        </row>
        <row r="4028">
          <cell r="A4028" t="str">
            <v>Dillsburg Area Public Library</v>
          </cell>
          <cell r="B4028" t="str">
            <v>912670243</v>
          </cell>
          <cell r="C4028" t="str">
            <v>Library</v>
          </cell>
        </row>
        <row r="4029">
          <cell r="A4029" t="str">
            <v>Dilworth Paxson LLP</v>
          </cell>
          <cell r="B4029" t="str">
            <v>926511055</v>
          </cell>
          <cell r="C4029" t="str">
            <v>Library</v>
          </cell>
        </row>
        <row r="4030">
          <cell r="A4030" t="str">
            <v>Dimmick Memorial Library</v>
          </cell>
          <cell r="B4030" t="str">
            <v>921130213</v>
          </cell>
          <cell r="C4030" t="str">
            <v>Library</v>
          </cell>
        </row>
        <row r="4031">
          <cell r="A4031" t="str">
            <v>Din Driving School</v>
          </cell>
          <cell r="B4031" t="str">
            <v>321392847</v>
          </cell>
          <cell r="C4031" t="str">
            <v>Private Driver Training School</v>
          </cell>
          <cell r="D4031">
            <v>21</v>
          </cell>
          <cell r="E4031" t="str">
            <v>Carbon-Lehigh IU 21</v>
          </cell>
        </row>
        <row r="4032">
          <cell r="A4032" t="str">
            <v>Dine College</v>
          </cell>
          <cell r="B4032" t="str">
            <v>490009482</v>
          </cell>
          <cell r="C4032" t="str">
            <v>Non-Approved Out of State College and University</v>
          </cell>
        </row>
        <row r="4033">
          <cell r="A4033" t="str">
            <v>Dinghams New Life Christian Fellowship</v>
          </cell>
          <cell r="B4033" t="str">
            <v>300520001</v>
          </cell>
          <cell r="C4033" t="str">
            <v>Miscellaneous</v>
          </cell>
        </row>
        <row r="4034">
          <cell r="A4034" t="str">
            <v>Dingman Township Branch Library</v>
          </cell>
          <cell r="B4034" t="str">
            <v>920520243</v>
          </cell>
          <cell r="C4034" t="str">
            <v>Library</v>
          </cell>
        </row>
        <row r="4035">
          <cell r="A4035" t="str">
            <v>Diocesan Purchasing Commission</v>
          </cell>
          <cell r="B4035" t="str">
            <v>300027640</v>
          </cell>
          <cell r="C4035" t="str">
            <v>Other Private, Non-Licensed Entity</v>
          </cell>
          <cell r="D4035">
            <v>3</v>
          </cell>
          <cell r="E4035" t="str">
            <v>Allegheny IU 3</v>
          </cell>
        </row>
        <row r="4036">
          <cell r="A4036" t="str">
            <v>Diocese of Allentown</v>
          </cell>
          <cell r="B4036" t="str">
            <v>221391752</v>
          </cell>
          <cell r="C4036" t="str">
            <v>Diocese</v>
          </cell>
          <cell r="D4036">
            <v>21</v>
          </cell>
          <cell r="E4036" t="str">
            <v>Carbon-Lehigh IU 21</v>
          </cell>
        </row>
        <row r="4037">
          <cell r="A4037" t="str">
            <v>Diocese of Altoona-Johnstown</v>
          </cell>
          <cell r="B4037" t="str">
            <v>208071285</v>
          </cell>
          <cell r="C4037" t="str">
            <v>Diocese</v>
          </cell>
          <cell r="D4037">
            <v>8</v>
          </cell>
          <cell r="E4037" t="str">
            <v>Appalachia IU 8</v>
          </cell>
        </row>
        <row r="4038">
          <cell r="A4038" t="str">
            <v>Diocese of Erie</v>
          </cell>
          <cell r="B4038" t="str">
            <v>205250874</v>
          </cell>
          <cell r="C4038" t="str">
            <v>Diocese</v>
          </cell>
          <cell r="D4038">
            <v>5</v>
          </cell>
          <cell r="E4038" t="str">
            <v>Northwest Tri-County IU 5</v>
          </cell>
        </row>
        <row r="4039">
          <cell r="A4039" t="str">
            <v>Diocese of Greensburg</v>
          </cell>
          <cell r="B4039" t="str">
            <v>207651625</v>
          </cell>
          <cell r="C4039" t="str">
            <v>Diocese</v>
          </cell>
          <cell r="D4039">
            <v>7</v>
          </cell>
          <cell r="E4039" t="str">
            <v>Westmoreland IU 7</v>
          </cell>
        </row>
        <row r="4040">
          <cell r="A4040" t="str">
            <v>Diocese of Harrisburg</v>
          </cell>
          <cell r="B4040" t="str">
            <v>215221513</v>
          </cell>
          <cell r="C4040" t="str">
            <v>Diocese</v>
          </cell>
          <cell r="D4040">
            <v>15</v>
          </cell>
          <cell r="E4040" t="str">
            <v>Capital Area IU 15</v>
          </cell>
        </row>
        <row r="4041">
          <cell r="A4041" t="str">
            <v>Diocese of Pittsburgh</v>
          </cell>
          <cell r="B4041" t="str">
            <v>202022105</v>
          </cell>
          <cell r="C4041" t="str">
            <v>Diocese</v>
          </cell>
          <cell r="D4041">
            <v>2</v>
          </cell>
          <cell r="E4041" t="str">
            <v>Pittsburgh-Mt Oliver IU 2</v>
          </cell>
        </row>
        <row r="4042">
          <cell r="A4042" t="str">
            <v>Diocese of Scranton</v>
          </cell>
          <cell r="B4042" t="str">
            <v>219351261</v>
          </cell>
          <cell r="C4042" t="str">
            <v>Diocese</v>
          </cell>
          <cell r="D4042">
            <v>19</v>
          </cell>
          <cell r="E4042" t="str">
            <v>Northeastern Educational IU 19</v>
          </cell>
        </row>
        <row r="4043">
          <cell r="A4043" t="str">
            <v>Diocese of Scranton Catholic School System, Inc.</v>
          </cell>
          <cell r="B4043" t="str">
            <v>219359971</v>
          </cell>
          <cell r="C4043" t="str">
            <v>Diocese</v>
          </cell>
          <cell r="D4043">
            <v>19</v>
          </cell>
          <cell r="E4043" t="str">
            <v>Northeastern Educational IU 19</v>
          </cell>
        </row>
        <row r="4044">
          <cell r="A4044" t="str">
            <v>DIRECTORATE OF ARMY ROTC</v>
          </cell>
          <cell r="B4044" t="str">
            <v>300001357</v>
          </cell>
          <cell r="C4044" t="str">
            <v>Act 48 Independent Provider</v>
          </cell>
        </row>
        <row r="4045">
          <cell r="A4045" t="str">
            <v>Discover Learn &amp; Grow Center</v>
          </cell>
          <cell r="B4045" t="str">
            <v>313099379</v>
          </cell>
          <cell r="C4045" t="str">
            <v>Miscellaneous</v>
          </cell>
        </row>
        <row r="4046">
          <cell r="A4046" t="str">
            <v>DISCOVER THE WORLD CHILDRENS CENTER INC</v>
          </cell>
          <cell r="B4046" t="str">
            <v>300080005</v>
          </cell>
          <cell r="C4046" t="str">
            <v>Miscellaneous</v>
          </cell>
        </row>
        <row r="4047">
          <cell r="A4047" t="str">
            <v>Discovering Minds Early Learning Center LLC</v>
          </cell>
          <cell r="B4047" t="str">
            <v>323469182</v>
          </cell>
          <cell r="C4047" t="str">
            <v>Miscellaneous</v>
          </cell>
          <cell r="D4047">
            <v>23</v>
          </cell>
          <cell r="E4047" t="str">
            <v>Montgomery County IU 23</v>
          </cell>
        </row>
        <row r="4048">
          <cell r="A4048" t="str">
            <v>Discovery and Learning Center, Inc.</v>
          </cell>
          <cell r="B4048" t="str">
            <v>300230007</v>
          </cell>
          <cell r="C4048" t="str">
            <v>Miscellaneous</v>
          </cell>
        </row>
        <row r="4049">
          <cell r="A4049" t="str">
            <v>Discovery CS</v>
          </cell>
          <cell r="B4049" t="str">
            <v>126510011</v>
          </cell>
          <cell r="C4049" t="str">
            <v xml:space="preserve">Charter School                          </v>
          </cell>
          <cell r="D4049">
            <v>26</v>
          </cell>
          <cell r="E4049" t="str">
            <v>Philadelphia IU 26</v>
          </cell>
        </row>
        <row r="4050">
          <cell r="A4050" t="str">
            <v>Discovery Kids Childcare Center Inc</v>
          </cell>
          <cell r="B4050" t="str">
            <v>342228191</v>
          </cell>
          <cell r="C4050" t="str">
            <v>Miscellaneous</v>
          </cell>
          <cell r="D4050">
            <v>15</v>
          </cell>
          <cell r="E4050" t="str">
            <v>Capital Area IU 15</v>
          </cell>
        </row>
        <row r="4051">
          <cell r="A4051" t="str">
            <v>Discovery Montessori</v>
          </cell>
          <cell r="B4051" t="str">
            <v>319354679</v>
          </cell>
          <cell r="C4051" t="str">
            <v>Licensed, Private Academic School</v>
          </cell>
          <cell r="D4051">
            <v>19</v>
          </cell>
          <cell r="E4051" t="str">
            <v>Northeastern Educational IU 19</v>
          </cell>
        </row>
        <row r="4052">
          <cell r="A4052" t="str">
            <v>Discovery Montessori</v>
          </cell>
          <cell r="B4052" t="str">
            <v>319358760</v>
          </cell>
          <cell r="C4052" t="str">
            <v>Licensed, Private Academic School</v>
          </cell>
          <cell r="D4052">
            <v>19</v>
          </cell>
          <cell r="E4052" t="str">
            <v>Northeastern Educational IU 19</v>
          </cell>
        </row>
        <row r="4053">
          <cell r="A4053" t="str">
            <v>Discovery School at Beechwood</v>
          </cell>
          <cell r="B4053" t="str">
            <v>303020409</v>
          </cell>
          <cell r="C4053" t="str">
            <v>Licensed, Private Academic School</v>
          </cell>
          <cell r="D4053">
            <v>3</v>
          </cell>
          <cell r="E4053" t="str">
            <v>Allegheny IU 3</v>
          </cell>
        </row>
        <row r="4054">
          <cell r="A4054" t="str">
            <v>DISCOVERY SPACE OF CENTRAL PENNSYLVANIA</v>
          </cell>
          <cell r="B4054" t="str">
            <v>300143006</v>
          </cell>
          <cell r="C4054" t="str">
            <v>Act 48 Independent Provider</v>
          </cell>
        </row>
        <row r="4055">
          <cell r="A4055" t="str">
            <v>Discovery Years Inc DBA Discovery Years Daycare</v>
          </cell>
          <cell r="B4055" t="str">
            <v>308137074</v>
          </cell>
          <cell r="C4055" t="str">
            <v>Miscellaneous</v>
          </cell>
        </row>
        <row r="4056">
          <cell r="A4056" t="str">
            <v>District 1199C Trng &amp; Upgrd Fd</v>
          </cell>
          <cell r="B4056" t="str">
            <v>300513290</v>
          </cell>
          <cell r="C4056" t="str">
            <v>Other Private, Non-Licensed Entity</v>
          </cell>
          <cell r="D4056">
            <v>26</v>
          </cell>
          <cell r="E4056" t="str">
            <v>Philadelphia IU 26</v>
          </cell>
        </row>
        <row r="4057">
          <cell r="A4057" t="str">
            <v>Diversified Comm Srvc</v>
          </cell>
          <cell r="B4057" t="str">
            <v>300519300</v>
          </cell>
          <cell r="C4057" t="str">
            <v>Other Private, Non-Licensed Entity</v>
          </cell>
          <cell r="D4057">
            <v>26</v>
          </cell>
          <cell r="E4057" t="str">
            <v>Philadelphia IU 26</v>
          </cell>
        </row>
        <row r="4058">
          <cell r="A4058" t="str">
            <v>Diversified Human Services Inc</v>
          </cell>
          <cell r="B4058" t="str">
            <v>300658500</v>
          </cell>
          <cell r="C4058" t="str">
            <v>Other Private, Non-Licensed Entity</v>
          </cell>
          <cell r="D4058">
            <v>7</v>
          </cell>
          <cell r="E4058" t="str">
            <v>Westmoreland IU 7</v>
          </cell>
        </row>
        <row r="4059">
          <cell r="A4059" t="str">
            <v>Diversified Treatment Alternat</v>
          </cell>
          <cell r="B4059" t="str">
            <v>300492450</v>
          </cell>
          <cell r="C4059" t="str">
            <v>Other Private, Non-Licensed Entity</v>
          </cell>
          <cell r="D4059">
            <v>16</v>
          </cell>
          <cell r="E4059" t="str">
            <v>Central Susquehanna IU 16</v>
          </cell>
        </row>
        <row r="4060">
          <cell r="A4060" t="str">
            <v>Diversified Treatment Alternative Centers, Cottages at DTAC</v>
          </cell>
          <cell r="B4060" t="str">
            <v>330495900</v>
          </cell>
          <cell r="C4060" t="str">
            <v>Miscellaneous</v>
          </cell>
        </row>
        <row r="4061">
          <cell r="A4061" t="str">
            <v>Diversified Treatment Alternatives</v>
          </cell>
          <cell r="B4061" t="str">
            <v>300600850</v>
          </cell>
          <cell r="C4061" t="str">
            <v>Other Private, Non-Licensed Entity</v>
          </cell>
          <cell r="D4061">
            <v>16</v>
          </cell>
          <cell r="E4061" t="str">
            <v>Central Susquehanna IU 16</v>
          </cell>
        </row>
        <row r="4062">
          <cell r="A4062" t="str">
            <v>Diversified Treatment Alternatives Montour Learning Center</v>
          </cell>
          <cell r="B4062" t="str">
            <v>316496359</v>
          </cell>
          <cell r="C4062" t="str">
            <v>Miscellaneous</v>
          </cell>
          <cell r="D4062">
            <v>16</v>
          </cell>
          <cell r="E4062" t="str">
            <v>Central Susquehanna IU 16</v>
          </cell>
        </row>
        <row r="4063">
          <cell r="A4063" t="str">
            <v>DIVINE LEARNING CENTER LLC</v>
          </cell>
          <cell r="B4063" t="str">
            <v>340394761</v>
          </cell>
          <cell r="C4063" t="str">
            <v>Miscellaneous</v>
          </cell>
        </row>
        <row r="4064">
          <cell r="A4064" t="str">
            <v>DIVINE LRNG CTR ACADEMY dbaRESURRECTED LIFE CHILDREN ACADEMY</v>
          </cell>
          <cell r="B4064" t="str">
            <v>341398712</v>
          </cell>
          <cell r="C4064" t="str">
            <v>Miscellaneous</v>
          </cell>
        </row>
        <row r="4065">
          <cell r="A4065" t="str">
            <v>Divine Mercy Academy</v>
          </cell>
          <cell r="B4065" t="str">
            <v>203025785</v>
          </cell>
          <cell r="C4065" t="str">
            <v>Nonpublic, Non-Licensed School</v>
          </cell>
          <cell r="D4065">
            <v>3</v>
          </cell>
          <cell r="E4065" t="str">
            <v>Allegheny IU 3</v>
          </cell>
        </row>
        <row r="4066">
          <cell r="A4066" t="str">
            <v>Divine Mercy Catholic Academy - East Campus</v>
          </cell>
          <cell r="B4066" t="str">
            <v>358117311</v>
          </cell>
          <cell r="C4066" t="str">
            <v>Miscellaneous</v>
          </cell>
        </row>
        <row r="4067">
          <cell r="A4067" t="str">
            <v>Divine Providence Village</v>
          </cell>
          <cell r="B4067" t="str">
            <v>300232470</v>
          </cell>
          <cell r="C4067" t="str">
            <v>Other Private, Non-Licensed Entity</v>
          </cell>
          <cell r="D4067">
            <v>25</v>
          </cell>
          <cell r="E4067" t="str">
            <v>Delaware County IU 25</v>
          </cell>
        </row>
        <row r="4068">
          <cell r="A4068" t="str">
            <v>Divine Redeemer School</v>
          </cell>
          <cell r="B4068" t="str">
            <v>228032504</v>
          </cell>
          <cell r="C4068" t="str">
            <v>Nonpublic, Non-Licensed School</v>
          </cell>
          <cell r="D4068">
            <v>28</v>
          </cell>
          <cell r="E4068" t="str">
            <v>ARIN IU 28</v>
          </cell>
        </row>
        <row r="4069">
          <cell r="A4069" t="str">
            <v>DIVINE TODDLER TOWN DAYCARE CENTER INC</v>
          </cell>
          <cell r="B4069" t="str">
            <v>300510086</v>
          </cell>
          <cell r="C4069" t="str">
            <v>Miscellaneous</v>
          </cell>
        </row>
        <row r="4070">
          <cell r="A4070" t="str">
            <v>Divine Treasures &amp; Friends LLC</v>
          </cell>
          <cell r="B4070" t="str">
            <v>374510483</v>
          </cell>
          <cell r="C4070" t="str">
            <v>Miscellaneous</v>
          </cell>
        </row>
        <row r="4071">
          <cell r="A4071" t="str">
            <v>DIVINE TREASURES CHILD CARE INC</v>
          </cell>
          <cell r="B4071" t="str">
            <v>324510057</v>
          </cell>
          <cell r="C4071" t="str">
            <v>Miscellaneous</v>
          </cell>
        </row>
        <row r="4072">
          <cell r="A4072" t="str">
            <v>Divine Treasures Learning Center</v>
          </cell>
          <cell r="B4072" t="str">
            <v>391510945</v>
          </cell>
          <cell r="C4072" t="str">
            <v>Miscellaneous</v>
          </cell>
        </row>
        <row r="4073">
          <cell r="A4073" t="str">
            <v>Divine Word College</v>
          </cell>
          <cell r="B4073" t="str">
            <v>465007164</v>
          </cell>
          <cell r="C4073" t="str">
            <v>Non-Approved Out of State College and University</v>
          </cell>
        </row>
        <row r="4074">
          <cell r="A4074" t="str">
            <v>Dixie State College of Utah</v>
          </cell>
          <cell r="B4074" t="str">
            <v>405001248</v>
          </cell>
          <cell r="C4074" t="str">
            <v>Non-Approved Out of State College and University</v>
          </cell>
        </row>
        <row r="4075">
          <cell r="A4075" t="str">
            <v>Doane College</v>
          </cell>
          <cell r="B4075" t="str">
            <v>485005937</v>
          </cell>
          <cell r="C4075" t="str">
            <v>Non-Approved Out of State College and University</v>
          </cell>
        </row>
        <row r="4076">
          <cell r="A4076" t="str">
            <v>Doane College-Lincoln Grand Island and Master</v>
          </cell>
          <cell r="B4076" t="str">
            <v>478003934</v>
          </cell>
          <cell r="C4076" t="str">
            <v>Non-Approved Out of State College and University</v>
          </cell>
        </row>
        <row r="4077">
          <cell r="A4077" t="str">
            <v>Doce Lar Inc (Adult Day Care)</v>
          </cell>
          <cell r="B4077" t="str">
            <v>300492750</v>
          </cell>
          <cell r="C4077" t="str">
            <v>Miscellaneous</v>
          </cell>
          <cell r="D4077">
            <v>16</v>
          </cell>
          <cell r="E4077" t="str">
            <v>Central Susquehanna IU 16</v>
          </cell>
        </row>
        <row r="4078">
          <cell r="A4078" t="str">
            <v>Dock Mennonite Academy</v>
          </cell>
          <cell r="B4078" t="str">
            <v>223460782</v>
          </cell>
          <cell r="C4078" t="str">
            <v>Nonpublic, Non-Licensed School</v>
          </cell>
          <cell r="D4078">
            <v>23</v>
          </cell>
          <cell r="E4078" t="str">
            <v>Montgomery County IU 23</v>
          </cell>
        </row>
        <row r="4079">
          <cell r="A4079" t="str">
            <v>Dock Mennonite Academy Elem</v>
          </cell>
          <cell r="B4079" t="str">
            <v>223465472</v>
          </cell>
          <cell r="C4079" t="str">
            <v>Nonpublic, Non-Licensed School</v>
          </cell>
          <cell r="D4079">
            <v>23</v>
          </cell>
          <cell r="E4079" t="str">
            <v>Montgomery County IU 23</v>
          </cell>
        </row>
        <row r="4080">
          <cell r="A4080" t="str">
            <v>Dog Grooming School of Pennsylvania, LLC</v>
          </cell>
          <cell r="B4080" t="str">
            <v>422098189</v>
          </cell>
          <cell r="C4080" t="str">
            <v>Private Licensed School</v>
          </cell>
        </row>
        <row r="4081">
          <cell r="A4081" t="str">
            <v>Dominican College of Blauvelt</v>
          </cell>
          <cell r="B4081" t="str">
            <v>470007305</v>
          </cell>
          <cell r="C4081" t="str">
            <v>Non-Approved Out of State College and University</v>
          </cell>
        </row>
        <row r="4082">
          <cell r="A4082" t="str">
            <v>Dominican School of Philosophy &amp; Theology</v>
          </cell>
          <cell r="B4082" t="str">
            <v>458005136</v>
          </cell>
          <cell r="C4082" t="str">
            <v>Non-Approved Out of State College and University</v>
          </cell>
        </row>
        <row r="4083">
          <cell r="A4083" t="str">
            <v>Dominican University</v>
          </cell>
          <cell r="B4083" t="str">
            <v>414005247</v>
          </cell>
          <cell r="C4083" t="str">
            <v>Non-Approved Out of State College and University</v>
          </cell>
        </row>
        <row r="4084">
          <cell r="A4084" t="str">
            <v>Dominican University of California</v>
          </cell>
          <cell r="B4084" t="str">
            <v>415007307</v>
          </cell>
          <cell r="C4084" t="str">
            <v>Non-Approved Out of State College and University</v>
          </cell>
        </row>
        <row r="4085">
          <cell r="A4085" t="str">
            <v>Don Services, Inc.</v>
          </cell>
          <cell r="B4085" t="str">
            <v>333379071</v>
          </cell>
          <cell r="C4085" t="str">
            <v>Miscellaneous</v>
          </cell>
        </row>
        <row r="4086">
          <cell r="A4086" t="str">
            <v>Donald McCown, M.A.M.S.</v>
          </cell>
          <cell r="B4086" t="str">
            <v>325230028</v>
          </cell>
          <cell r="C4086" t="str">
            <v>Act 48 Independent Provider</v>
          </cell>
        </row>
        <row r="4087">
          <cell r="A4087" t="str">
            <v>Donegal SD</v>
          </cell>
          <cell r="B4087" t="str">
            <v>113362203</v>
          </cell>
          <cell r="C4087" t="str">
            <v>School District</v>
          </cell>
          <cell r="D4087">
            <v>13</v>
          </cell>
          <cell r="E4087" t="str">
            <v>Lancaster-Lebanon IU 13</v>
          </cell>
        </row>
        <row r="4088">
          <cell r="A4088" t="str">
            <v>Dongguk University Los Angeles</v>
          </cell>
          <cell r="B4088" t="str">
            <v>466004857</v>
          </cell>
          <cell r="C4088" t="str">
            <v>Non-Approved Out of State College and University</v>
          </cell>
        </row>
        <row r="4089">
          <cell r="A4089" t="str">
            <v>Donnelly College</v>
          </cell>
          <cell r="B4089" t="str">
            <v>450001285</v>
          </cell>
          <cell r="C4089" t="str">
            <v>Non-Approved Out of State College and University</v>
          </cell>
        </row>
        <row r="4090">
          <cell r="A4090" t="str">
            <v>Donora Child Alert</v>
          </cell>
          <cell r="B4090" t="str">
            <v>300633700</v>
          </cell>
          <cell r="C4090" t="str">
            <v>Miscellaneous</v>
          </cell>
          <cell r="D4090">
            <v>1</v>
          </cell>
          <cell r="E4090" t="str">
            <v>Intermediate Unit 1</v>
          </cell>
        </row>
        <row r="4091">
          <cell r="A4091" t="str">
            <v>Donora Public Library</v>
          </cell>
          <cell r="B4091" t="str">
            <v>901630663</v>
          </cell>
          <cell r="C4091" t="str">
            <v>Library</v>
          </cell>
        </row>
        <row r="4092">
          <cell r="A4092" t="str">
            <v>DORANT INC DBA JUST 4 KIDS</v>
          </cell>
          <cell r="B4092" t="str">
            <v>300640004</v>
          </cell>
          <cell r="C4092" t="str">
            <v>Miscellaneous</v>
          </cell>
        </row>
        <row r="4093">
          <cell r="A4093" t="str">
            <v>Dordt College</v>
          </cell>
          <cell r="B4093" t="str">
            <v>463009376</v>
          </cell>
          <cell r="C4093" t="str">
            <v>Non-Approved Out of State College and University</v>
          </cell>
        </row>
        <row r="4094">
          <cell r="A4094" t="str">
            <v>DORINE PINKNEY DBA MOMMA D'S DAY CARE CENTER LLC</v>
          </cell>
          <cell r="B4094" t="str">
            <v>364457985</v>
          </cell>
          <cell r="C4094" t="str">
            <v>Miscellaneous</v>
          </cell>
        </row>
        <row r="4095">
          <cell r="A4095" t="str">
            <v>Doris Briston dba Thomas Family Daycare</v>
          </cell>
          <cell r="B4095" t="str">
            <v>330027887</v>
          </cell>
          <cell r="C4095" t="str">
            <v>Miscellaneous</v>
          </cell>
          <cell r="D4095">
            <v>3</v>
          </cell>
          <cell r="E4095" t="str">
            <v>Allegheny IU 3</v>
          </cell>
        </row>
        <row r="4096">
          <cell r="A4096" t="str">
            <v>Dormont Public Library</v>
          </cell>
          <cell r="B4096" t="str">
            <v>902020843</v>
          </cell>
          <cell r="C4096" t="str">
            <v>Library</v>
          </cell>
        </row>
        <row r="4097">
          <cell r="A4097" t="str">
            <v>Dornie &amp; Loris</v>
          </cell>
          <cell r="B4097" t="str">
            <v>300650003</v>
          </cell>
          <cell r="C4097" t="str">
            <v>Miscellaneous</v>
          </cell>
        </row>
        <row r="4098">
          <cell r="A4098" t="str">
            <v>Dorothy Moore dba Reading Rainbow LC</v>
          </cell>
          <cell r="B4098" t="str">
            <v>312516960</v>
          </cell>
          <cell r="C4098" t="str">
            <v>Miscellaneous</v>
          </cell>
        </row>
        <row r="4099">
          <cell r="A4099" t="str">
            <v>DOROTHY SHERWOOD LYTLE DBA GROWING AND LEARNING CENTER</v>
          </cell>
          <cell r="B4099" t="str">
            <v>348258678</v>
          </cell>
          <cell r="C4099" t="str">
            <v>Miscellaneous</v>
          </cell>
        </row>
        <row r="4100">
          <cell r="A4100" t="str">
            <v>Dos Terra LLC</v>
          </cell>
          <cell r="B4100" t="str">
            <v>300007333</v>
          </cell>
          <cell r="C4100" t="str">
            <v>Act 48 Independent Provider</v>
          </cell>
        </row>
        <row r="4101">
          <cell r="A4101" t="str">
            <v>Dotlen Academy</v>
          </cell>
          <cell r="B4101" t="str">
            <v>392463186</v>
          </cell>
          <cell r="C4101" t="str">
            <v>Miscellaneous</v>
          </cell>
          <cell r="D4101">
            <v>23</v>
          </cell>
          <cell r="E4101" t="str">
            <v>Montgomery County IU 23</v>
          </cell>
        </row>
        <row r="4102">
          <cell r="A4102" t="str">
            <v>Dotlen Academy of Science</v>
          </cell>
          <cell r="B4102" t="str">
            <v>423463199</v>
          </cell>
          <cell r="C4102" t="str">
            <v>Private Licensed School</v>
          </cell>
        </row>
        <row r="4103">
          <cell r="A4103" t="str">
            <v>DOTTERER EDUCATIONAL CONSULTING</v>
          </cell>
          <cell r="B4103" t="str">
            <v>300063780</v>
          </cell>
          <cell r="C4103" t="str">
            <v>Act 48 Independent Provider</v>
          </cell>
        </row>
        <row r="4104">
          <cell r="A4104" t="str">
            <v>Dotties Place DBA 24-Hour Christian Childcare Services</v>
          </cell>
          <cell r="B4104" t="str">
            <v>346024052</v>
          </cell>
          <cell r="C4104" t="str">
            <v>Miscellaneous</v>
          </cell>
        </row>
        <row r="4105">
          <cell r="A4105" t="str">
            <v>Doug Truscott Driving School, LLC</v>
          </cell>
          <cell r="B4105" t="str">
            <v>388672300</v>
          </cell>
          <cell r="C4105" t="str">
            <v>Private Driver Training School</v>
          </cell>
          <cell r="D4105">
            <v>12</v>
          </cell>
          <cell r="E4105" t="str">
            <v>Lincoln IU 12</v>
          </cell>
        </row>
        <row r="4106">
          <cell r="A4106" t="str">
            <v>Douglas Academy LLC</v>
          </cell>
          <cell r="B4106" t="str">
            <v>324022608</v>
          </cell>
          <cell r="C4106" t="str">
            <v>Miscellaneous</v>
          </cell>
        </row>
        <row r="4107">
          <cell r="A4107" t="str">
            <v>Douglas Education Center</v>
          </cell>
          <cell r="B4107" t="str">
            <v>407652709</v>
          </cell>
          <cell r="C4107" t="str">
            <v>Private Licensed School</v>
          </cell>
        </row>
        <row r="4108">
          <cell r="A4108" t="str">
            <v>Douglas Education Center</v>
          </cell>
          <cell r="B4108" t="str">
            <v>407652709</v>
          </cell>
          <cell r="C4108" t="str">
            <v>Specialized Associate Degree</v>
          </cell>
        </row>
        <row r="4109">
          <cell r="A4109" t="str">
            <v>Douglas Education Center (Schoonmaker Avenue Branch)</v>
          </cell>
          <cell r="B4109" t="str">
            <v>407652709</v>
          </cell>
          <cell r="C4109" t="str">
            <v>Private Licensed School</v>
          </cell>
        </row>
        <row r="4110">
          <cell r="A4110" t="str">
            <v>Douglas Education Center (Schoonmaker Avenue Branch)</v>
          </cell>
          <cell r="B4110" t="str">
            <v>407652709</v>
          </cell>
          <cell r="C4110" t="str">
            <v>Specialized Associate Degree</v>
          </cell>
        </row>
        <row r="4111">
          <cell r="A4111" t="str">
            <v>Douglassville Childrens Center</v>
          </cell>
          <cell r="B4111" t="str">
            <v>374060585</v>
          </cell>
          <cell r="C4111" t="str">
            <v>Miscellaneous</v>
          </cell>
        </row>
        <row r="4112">
          <cell r="A4112" t="str">
            <v>Dover Area Community Library</v>
          </cell>
          <cell r="B4112" t="str">
            <v>912672072</v>
          </cell>
          <cell r="C4112" t="str">
            <v>Library</v>
          </cell>
        </row>
        <row r="4113">
          <cell r="A4113" t="str">
            <v>Dover Area SD</v>
          </cell>
          <cell r="B4113" t="str">
            <v>112671803</v>
          </cell>
          <cell r="C4113" t="str">
            <v>School District</v>
          </cell>
          <cell r="D4113">
            <v>12</v>
          </cell>
          <cell r="E4113" t="str">
            <v>Lincoln IU 12</v>
          </cell>
        </row>
        <row r="4114">
          <cell r="A4114" t="str">
            <v>Dover Bethany United Methodist Church</v>
          </cell>
          <cell r="B4114" t="str">
            <v>379678855</v>
          </cell>
          <cell r="C4114" t="str">
            <v>Miscellaneous</v>
          </cell>
        </row>
        <row r="4115">
          <cell r="A4115" t="str">
            <v>Dowling College</v>
          </cell>
          <cell r="B4115" t="str">
            <v>476006087</v>
          </cell>
          <cell r="C4115" t="str">
            <v>Non-Approved Out of State College and University</v>
          </cell>
        </row>
        <row r="4116">
          <cell r="A4116" t="str">
            <v>DOWNINGTOWN ACADEMY EAST</v>
          </cell>
          <cell r="B4116" t="str">
            <v>390156877</v>
          </cell>
          <cell r="C4116" t="str">
            <v>Miscellaneous</v>
          </cell>
        </row>
        <row r="4117">
          <cell r="A4117" t="str">
            <v>Downingtown Academy Learning Center</v>
          </cell>
          <cell r="B4117" t="str">
            <v>352155435</v>
          </cell>
          <cell r="C4117" t="str">
            <v>Miscellaneous</v>
          </cell>
        </row>
        <row r="4118">
          <cell r="A4118" t="str">
            <v>Downingtown Area SD</v>
          </cell>
          <cell r="B4118" t="str">
            <v>124152003</v>
          </cell>
          <cell r="C4118" t="str">
            <v>School District</v>
          </cell>
          <cell r="D4118">
            <v>24</v>
          </cell>
          <cell r="E4118" t="str">
            <v>Chester County IU 24</v>
          </cell>
        </row>
        <row r="4119">
          <cell r="A4119" t="str">
            <v>Downingtown Library Company</v>
          </cell>
          <cell r="B4119" t="str">
            <v>924150213</v>
          </cell>
          <cell r="C4119" t="str">
            <v>Library</v>
          </cell>
        </row>
        <row r="4120">
          <cell r="A4120" t="str">
            <v>Downtown &amp; Business Library</v>
          </cell>
          <cell r="B4120" t="str">
            <v>902022617</v>
          </cell>
          <cell r="C4120" t="str">
            <v>Library</v>
          </cell>
        </row>
        <row r="4121">
          <cell r="A4121" t="str">
            <v>Doylestown District Center Library</v>
          </cell>
          <cell r="B4121" t="str">
            <v>922090154</v>
          </cell>
          <cell r="C4121" t="str">
            <v>Library</v>
          </cell>
        </row>
        <row r="4122">
          <cell r="A4122" t="str">
            <v>Doylestown Hospital</v>
          </cell>
          <cell r="B4122" t="str">
            <v>922091569</v>
          </cell>
          <cell r="C4122" t="str">
            <v>Library</v>
          </cell>
        </row>
        <row r="4123">
          <cell r="A4123" t="str">
            <v>Doylestown Hospital Children's Village</v>
          </cell>
          <cell r="B4123" t="str">
            <v>300091340</v>
          </cell>
          <cell r="C4123" t="str">
            <v>Licensed, Private Academic School</v>
          </cell>
          <cell r="D4123">
            <v>22</v>
          </cell>
          <cell r="E4123" t="str">
            <v>Bucks County IU 22</v>
          </cell>
        </row>
        <row r="4124">
          <cell r="A4124" t="str">
            <v>Doylestown Rock Gym Adventure Center, Inc.</v>
          </cell>
          <cell r="B4124" t="str">
            <v>359092510</v>
          </cell>
          <cell r="C4124" t="str">
            <v>Act 48 Independent Provider</v>
          </cell>
        </row>
        <row r="4125">
          <cell r="A4125" t="str">
            <v>Dr Gertrude A Barber Center</v>
          </cell>
          <cell r="B4125" t="str">
            <v>300250600</v>
          </cell>
          <cell r="C4125" t="str">
            <v>Approved Private School</v>
          </cell>
          <cell r="D4125">
            <v>5</v>
          </cell>
          <cell r="E4125" t="str">
            <v>Northwest Tri-County IU 5</v>
          </cell>
        </row>
        <row r="4126">
          <cell r="A4126" t="str">
            <v>Dr Gertrude A Barber Center</v>
          </cell>
          <cell r="B4126" t="str">
            <v>300250600</v>
          </cell>
          <cell r="C4126" t="str">
            <v>Licensed, Private Academic School</v>
          </cell>
          <cell r="D4126">
            <v>5</v>
          </cell>
          <cell r="E4126" t="str">
            <v>Northwest Tri-County IU 5</v>
          </cell>
        </row>
        <row r="4127">
          <cell r="A4127" t="str">
            <v>Dr Gertrude A Barber Center</v>
          </cell>
          <cell r="B4127" t="str">
            <v>300250603</v>
          </cell>
          <cell r="C4127" t="str">
            <v>Licensed, Private Academic School</v>
          </cell>
          <cell r="D4127">
            <v>5</v>
          </cell>
          <cell r="E4127" t="str">
            <v>Northwest Tri-County IU 5</v>
          </cell>
        </row>
        <row r="4128">
          <cell r="A4128" t="str">
            <v>Dr Robert Ketterer CS Inc</v>
          </cell>
          <cell r="B4128" t="str">
            <v>107653040</v>
          </cell>
          <cell r="C4128" t="str">
            <v xml:space="preserve">Charter School                          </v>
          </cell>
          <cell r="D4128">
            <v>7</v>
          </cell>
          <cell r="E4128" t="str">
            <v>Westmoreland IU 7</v>
          </cell>
        </row>
        <row r="4129">
          <cell r="A4129" t="str">
            <v>Dr Warren E Smith Comm MH/MR</v>
          </cell>
          <cell r="B4129" t="str">
            <v>300510150</v>
          </cell>
          <cell r="C4129" t="str">
            <v>Other Private, Non-Licensed Entity</v>
          </cell>
          <cell r="D4129">
            <v>26</v>
          </cell>
          <cell r="E4129" t="str">
            <v>Philadelphia IU 26</v>
          </cell>
        </row>
        <row r="4130">
          <cell r="A4130" t="str">
            <v>Dr William B Konkle Mem Lib</v>
          </cell>
          <cell r="B4130" t="str">
            <v>917410903</v>
          </cell>
          <cell r="C4130" t="str">
            <v>Library</v>
          </cell>
        </row>
        <row r="4131">
          <cell r="A4131" t="str">
            <v>Dr. and Mrs. Benjamin F. Myers Memorial Home</v>
          </cell>
          <cell r="B4131" t="str">
            <v>312288982</v>
          </cell>
          <cell r="C4131" t="str">
            <v>Miscellaneous</v>
          </cell>
          <cell r="D4131">
            <v>12</v>
          </cell>
          <cell r="E4131" t="str">
            <v>Lincoln IU 12</v>
          </cell>
        </row>
        <row r="4132">
          <cell r="A4132" t="str">
            <v>Dr. Dean J.M. Mooney</v>
          </cell>
          <cell r="B4132" t="str">
            <v>300006577</v>
          </cell>
          <cell r="C4132" t="str">
            <v>Act 48 Independent Provider</v>
          </cell>
        </row>
        <row r="4133">
          <cell r="A4133" t="str">
            <v>Dragon Rises College of Oriental Medicine</v>
          </cell>
          <cell r="B4133" t="str">
            <v>401008209</v>
          </cell>
          <cell r="C4133" t="str">
            <v>Non-Approved Out of State College and University</v>
          </cell>
        </row>
        <row r="4134">
          <cell r="A4134" t="str">
            <v>Dragonfly Forest</v>
          </cell>
          <cell r="B4134" t="str">
            <v>327462570</v>
          </cell>
          <cell r="C4134" t="str">
            <v>Miscellaneous</v>
          </cell>
        </row>
        <row r="4135">
          <cell r="A4135" t="str">
            <v>Drake Run Amish School</v>
          </cell>
          <cell r="B4135" t="str">
            <v>228325063</v>
          </cell>
          <cell r="C4135" t="str">
            <v>Nonpublic, Non-Licensed School</v>
          </cell>
          <cell r="D4135">
            <v>28</v>
          </cell>
          <cell r="E4135" t="str">
            <v>ARIN IU 28</v>
          </cell>
        </row>
        <row r="4136">
          <cell r="A4136" t="str">
            <v>Drake University</v>
          </cell>
          <cell r="B4136" t="str">
            <v>478007305</v>
          </cell>
          <cell r="C4136" t="str">
            <v>Non-Approved Out of State College and University</v>
          </cell>
        </row>
        <row r="4137">
          <cell r="A4137" t="str">
            <v>Dream Big Learning Center</v>
          </cell>
          <cell r="B4137" t="str">
            <v>319352665</v>
          </cell>
          <cell r="C4137" t="str">
            <v>Licensed, Private Academic School</v>
          </cell>
          <cell r="D4137">
            <v>19</v>
          </cell>
          <cell r="E4137" t="str">
            <v>Northeastern Educational IU 19</v>
          </cell>
        </row>
        <row r="4138">
          <cell r="A4138" t="str">
            <v>Dream Builders Child Care, LLC</v>
          </cell>
          <cell r="B4138" t="str">
            <v>344434256</v>
          </cell>
          <cell r="C4138" t="str">
            <v>Miscellaneous</v>
          </cell>
        </row>
        <row r="4139">
          <cell r="A4139" t="str">
            <v>Dream Garden Daycare and Learning Center</v>
          </cell>
          <cell r="B4139" t="str">
            <v>328397744</v>
          </cell>
          <cell r="C4139" t="str">
            <v>Miscellaneous</v>
          </cell>
        </row>
        <row r="4140">
          <cell r="A4140" t="str">
            <v>Dreamers and Achievers Corporation</v>
          </cell>
          <cell r="B4140" t="str">
            <v>363029839</v>
          </cell>
          <cell r="C4140" t="str">
            <v>Miscellaneous</v>
          </cell>
        </row>
        <row r="4141">
          <cell r="A4141" t="str">
            <v>Dreamers and Achievers Early Learning Academy</v>
          </cell>
          <cell r="B4141" t="str">
            <v>332027532</v>
          </cell>
          <cell r="C4141" t="str">
            <v>Miscellaneous</v>
          </cell>
        </row>
        <row r="4142">
          <cell r="A4142" t="str">
            <v>Dreamerz Academy</v>
          </cell>
          <cell r="B4142" t="str">
            <v>368026301</v>
          </cell>
          <cell r="C4142" t="str">
            <v>Miscellaneous</v>
          </cell>
        </row>
        <row r="4143">
          <cell r="A4143" t="str">
            <v>Dreams of Hope</v>
          </cell>
          <cell r="B4143" t="str">
            <v>300028667</v>
          </cell>
          <cell r="C4143" t="str">
            <v>Act 48 Independent Provider</v>
          </cell>
        </row>
        <row r="4144">
          <cell r="A4144" t="str">
            <v>Dreamscape Education</v>
          </cell>
          <cell r="B4144" t="str">
            <v>326518388</v>
          </cell>
          <cell r="C4144" t="str">
            <v>Miscellaneous</v>
          </cell>
          <cell r="D4144">
            <v>26</v>
          </cell>
          <cell r="E4144" t="str">
            <v>Philadelphia IU 26</v>
          </cell>
        </row>
        <row r="4145">
          <cell r="A4145" t="str">
            <v>Dreher Twp</v>
          </cell>
          <cell r="B4145" t="str">
            <v>519640245</v>
          </cell>
          <cell r="C4145" t="str">
            <v xml:space="preserve">Municipality                            </v>
          </cell>
        </row>
        <row r="4146">
          <cell r="A4146" t="str">
            <v>Drexel Hill Baptist Church</v>
          </cell>
          <cell r="B4146" t="str">
            <v>320239933</v>
          </cell>
          <cell r="C4146" t="str">
            <v>Miscellaneous</v>
          </cell>
        </row>
        <row r="4147">
          <cell r="A4147" t="str">
            <v>Drexel House</v>
          </cell>
          <cell r="B4147" t="str">
            <v>300091350</v>
          </cell>
          <cell r="C4147" t="str">
            <v>Other Private, Non-Licensed Entity</v>
          </cell>
          <cell r="D4147">
            <v>22</v>
          </cell>
          <cell r="E4147" t="str">
            <v>Bucks County IU 22</v>
          </cell>
        </row>
        <row r="4148">
          <cell r="A4148" t="str">
            <v>Drexel Library &amp; Post Learning Commons</v>
          </cell>
          <cell r="B4148" t="str">
            <v>426518604</v>
          </cell>
          <cell r="C4148" t="str">
            <v>Library</v>
          </cell>
        </row>
        <row r="4149">
          <cell r="A4149" t="str">
            <v>Drexel Neumann Academy</v>
          </cell>
          <cell r="B4149" t="str">
            <v>225230008</v>
          </cell>
          <cell r="C4149" t="str">
            <v>Nonpublic, Non-Licensed School</v>
          </cell>
          <cell r="D4149">
            <v>25</v>
          </cell>
          <cell r="E4149" t="str">
            <v>Delaware County IU 25</v>
          </cell>
        </row>
        <row r="4150">
          <cell r="A4150" t="str">
            <v>Drexel Univ Research Admn</v>
          </cell>
          <cell r="B4150" t="str">
            <v>300513340</v>
          </cell>
          <cell r="C4150" t="str">
            <v>Other Private, Non-Licensed Entity</v>
          </cell>
          <cell r="D4150">
            <v>26</v>
          </cell>
          <cell r="E4150" t="str">
            <v>Philadelphia IU 26</v>
          </cell>
        </row>
        <row r="4151">
          <cell r="A4151" t="str">
            <v>Drexel University</v>
          </cell>
          <cell r="B4151" t="str">
            <v>300513339</v>
          </cell>
          <cell r="C4151" t="str">
            <v>Miscellaneous</v>
          </cell>
          <cell r="D4151">
            <v>26</v>
          </cell>
          <cell r="E4151" t="str">
            <v>Philadelphia IU 26</v>
          </cell>
        </row>
        <row r="4152">
          <cell r="A4152" t="str">
            <v>Drexel University</v>
          </cell>
          <cell r="B4152" t="str">
            <v>426512103</v>
          </cell>
          <cell r="C4152" t="str">
            <v>Private State-Aided Institution</v>
          </cell>
        </row>
        <row r="4153">
          <cell r="A4153" t="str">
            <v>Drexel University College of Medicine - BHE</v>
          </cell>
          <cell r="B4153" t="str">
            <v>326510101</v>
          </cell>
          <cell r="C4153" t="str">
            <v>Act 48 Independent Provider</v>
          </cell>
        </row>
        <row r="4154">
          <cell r="A4154" t="str">
            <v>Drexel University-non-credit</v>
          </cell>
          <cell r="B4154" t="str">
            <v>326510102</v>
          </cell>
          <cell r="C4154" t="str">
            <v>Act 48 Independent Provider</v>
          </cell>
        </row>
        <row r="4155">
          <cell r="A4155" t="str">
            <v>Drinker, Biddle &amp; Reath LLP</v>
          </cell>
          <cell r="B4155" t="str">
            <v>926511031</v>
          </cell>
          <cell r="C4155" t="str">
            <v>Library</v>
          </cell>
        </row>
        <row r="4156">
          <cell r="A4156" t="str">
            <v>Drive Wright Training School, LLC</v>
          </cell>
          <cell r="B4156" t="str">
            <v>309217152</v>
          </cell>
          <cell r="C4156" t="str">
            <v>Private Driver Training School</v>
          </cell>
          <cell r="D4156">
            <v>15</v>
          </cell>
          <cell r="E4156" t="str">
            <v>Capital Area IU 15</v>
          </cell>
        </row>
        <row r="4157">
          <cell r="A4157" t="str">
            <v>DriveErie, LLC</v>
          </cell>
          <cell r="B4157" t="str">
            <v>365253080</v>
          </cell>
          <cell r="C4157" t="str">
            <v>Private Driver Training School</v>
          </cell>
          <cell r="D4157">
            <v>5</v>
          </cell>
          <cell r="E4157" t="str">
            <v>Northwest Tri-County IU 5</v>
          </cell>
        </row>
        <row r="4158">
          <cell r="A4158" t="str">
            <v>Driven2Drive LLC</v>
          </cell>
          <cell r="B4158" t="str">
            <v>367467190</v>
          </cell>
          <cell r="C4158" t="str">
            <v>Private Driver Training School</v>
          </cell>
          <cell r="D4158">
            <v>23</v>
          </cell>
          <cell r="E4158" t="str">
            <v>Montgomery County IU 23</v>
          </cell>
        </row>
        <row r="4159">
          <cell r="A4159" t="str">
            <v>DriveWell Rehab</v>
          </cell>
          <cell r="B4159" t="str">
            <v>387098759</v>
          </cell>
          <cell r="C4159" t="str">
            <v>Private Driver Training School</v>
          </cell>
          <cell r="D4159">
            <v>22</v>
          </cell>
          <cell r="E4159" t="str">
            <v>Bucks County IU 22</v>
          </cell>
        </row>
        <row r="4160">
          <cell r="A4160" t="str">
            <v>Driving In A New America</v>
          </cell>
          <cell r="B4160" t="str">
            <v>304100004</v>
          </cell>
          <cell r="C4160" t="str">
            <v>Private Driver Training School</v>
          </cell>
          <cell r="D4160">
            <v>4</v>
          </cell>
          <cell r="E4160" t="str">
            <v>Midwestern IU 4</v>
          </cell>
        </row>
        <row r="4161">
          <cell r="A4161" t="str">
            <v>Drug and Alcohol Rehabilitation Services Inc DARS 1</v>
          </cell>
          <cell r="B4161" t="str">
            <v>313361933</v>
          </cell>
          <cell r="C4161" t="str">
            <v>Miscellaneous</v>
          </cell>
          <cell r="D4161">
            <v>13</v>
          </cell>
          <cell r="E4161" t="str">
            <v>Lancaster-Lebanon IU 13</v>
          </cell>
        </row>
        <row r="4162">
          <cell r="A4162" t="str">
            <v>Drug and Alcohol Rehabilitation Services Inc DARS 2</v>
          </cell>
          <cell r="B4162" t="str">
            <v>313360845</v>
          </cell>
          <cell r="C4162" t="str">
            <v>Miscellaneous</v>
          </cell>
          <cell r="D4162">
            <v>13</v>
          </cell>
          <cell r="E4162" t="str">
            <v>Lancaster-Lebanon IU 13</v>
          </cell>
        </row>
        <row r="4163">
          <cell r="A4163" t="str">
            <v>DrugFree Pennsylvania</v>
          </cell>
          <cell r="B4163" t="str">
            <v>338225711</v>
          </cell>
          <cell r="C4163" t="str">
            <v>Act 48 Independent Provider</v>
          </cell>
        </row>
        <row r="4164">
          <cell r="A4164" t="str">
            <v>Drury University</v>
          </cell>
          <cell r="B4164" t="str">
            <v>466005439</v>
          </cell>
          <cell r="C4164" t="str">
            <v>Non-Approved Out of State College and University</v>
          </cell>
        </row>
        <row r="4165">
          <cell r="A4165" t="str">
            <v>Dry Hill Parochial School</v>
          </cell>
          <cell r="B4165" t="str">
            <v>208050705</v>
          </cell>
          <cell r="C4165" t="str">
            <v>Nonpublic, Non-Licensed School</v>
          </cell>
          <cell r="D4165">
            <v>8</v>
          </cell>
          <cell r="E4165" t="str">
            <v>Appalachia IU 8</v>
          </cell>
        </row>
        <row r="4166">
          <cell r="A4166" t="str">
            <v>Dry Hollow Amish School</v>
          </cell>
          <cell r="B4166" t="str">
            <v>211441647</v>
          </cell>
          <cell r="C4166" t="str">
            <v>Nonpublic, Non-Licensed School</v>
          </cell>
          <cell r="D4166">
            <v>11</v>
          </cell>
          <cell r="E4166" t="str">
            <v>Tuscarora IU 11</v>
          </cell>
        </row>
        <row r="4167">
          <cell r="A4167" t="str">
            <v>Dry Knob Amish School</v>
          </cell>
          <cell r="B4167" t="str">
            <v>228031004</v>
          </cell>
          <cell r="C4167" t="str">
            <v>Nonpublic, Non-Licensed School</v>
          </cell>
          <cell r="D4167">
            <v>28</v>
          </cell>
          <cell r="E4167" t="str">
            <v>ARIN IU 28</v>
          </cell>
        </row>
        <row r="4168">
          <cell r="A4168" t="str">
            <v>Dry Tavern Child Alert</v>
          </cell>
          <cell r="B4168" t="str">
            <v>301300000</v>
          </cell>
          <cell r="C4168" t="str">
            <v>Miscellaneous</v>
          </cell>
          <cell r="D4168">
            <v>1</v>
          </cell>
          <cell r="E4168" t="str">
            <v>Intermediate Unit 1</v>
          </cell>
        </row>
        <row r="4169">
          <cell r="A4169" t="str">
            <v>Dry Wells Amish Parochial School</v>
          </cell>
          <cell r="B4169" t="str">
            <v>213360068</v>
          </cell>
          <cell r="C4169" t="str">
            <v>Nonpublic, Non-Licensed School</v>
          </cell>
          <cell r="D4169">
            <v>13</v>
          </cell>
          <cell r="E4169" t="str">
            <v>Lancaster-Lebanon IU 13</v>
          </cell>
        </row>
        <row r="4170">
          <cell r="A4170" t="str">
            <v>Duane Morris Library</v>
          </cell>
          <cell r="B4170" t="str">
            <v>926511032</v>
          </cell>
          <cell r="C4170" t="str">
            <v>Library</v>
          </cell>
        </row>
        <row r="4171">
          <cell r="A4171" t="str">
            <v>Dublin Township</v>
          </cell>
          <cell r="B4171" t="str">
            <v>511290155</v>
          </cell>
          <cell r="C4171" t="str">
            <v xml:space="preserve">Municipality                            </v>
          </cell>
        </row>
        <row r="4172">
          <cell r="A4172" t="str">
            <v>DuBois Area Catholic Elementary School</v>
          </cell>
          <cell r="B4172" t="str">
            <v>206177004</v>
          </cell>
          <cell r="C4172" t="str">
            <v>Nonpublic, Non-Licensed School</v>
          </cell>
          <cell r="D4172">
            <v>6</v>
          </cell>
          <cell r="E4172" t="str">
            <v>Riverview IU 6</v>
          </cell>
        </row>
        <row r="4173">
          <cell r="A4173" t="str">
            <v>DuBois Area Catholic High School</v>
          </cell>
          <cell r="B4173" t="str">
            <v>206171504</v>
          </cell>
          <cell r="C4173" t="str">
            <v>Nonpublic, Non-Licensed School</v>
          </cell>
          <cell r="D4173">
            <v>6</v>
          </cell>
          <cell r="E4173" t="str">
            <v>Riverview IU 6</v>
          </cell>
        </row>
        <row r="4174">
          <cell r="A4174" t="str">
            <v>DuBois Area SD</v>
          </cell>
          <cell r="B4174" t="str">
            <v>106172003</v>
          </cell>
          <cell r="C4174" t="str">
            <v>School District</v>
          </cell>
          <cell r="D4174">
            <v>6</v>
          </cell>
          <cell r="E4174" t="str">
            <v>Riverview IU 6</v>
          </cell>
        </row>
        <row r="4175">
          <cell r="A4175" t="str">
            <v>Dubois Area YMCA</v>
          </cell>
          <cell r="B4175" t="str">
            <v>300177020</v>
          </cell>
          <cell r="C4175" t="str">
            <v>Other Private, Non-Licensed Entity</v>
          </cell>
          <cell r="D4175">
            <v>10</v>
          </cell>
          <cell r="E4175" t="str">
            <v>Central IU 10</v>
          </cell>
        </row>
        <row r="4176">
          <cell r="A4176" t="str">
            <v>DuBois Business College - Huntingdon</v>
          </cell>
          <cell r="B4176" t="str">
            <v>311310099</v>
          </cell>
          <cell r="C4176" t="str">
            <v>Act 48 Independent Provider</v>
          </cell>
        </row>
        <row r="4177">
          <cell r="A4177" t="str">
            <v>DuBois Business College - Main Campus</v>
          </cell>
          <cell r="B4177" t="str">
            <v>306170099</v>
          </cell>
          <cell r="C4177" t="str">
            <v>Act 48 Independent Provider</v>
          </cell>
        </row>
        <row r="4178">
          <cell r="A4178" t="str">
            <v>DuBois Business College - Oil City</v>
          </cell>
          <cell r="B4178" t="str">
            <v>306610006</v>
          </cell>
          <cell r="C4178" t="str">
            <v>Act 48 Independent Provider</v>
          </cell>
        </row>
        <row r="4179">
          <cell r="A4179" t="str">
            <v>DuBois Christian Schools</v>
          </cell>
          <cell r="B4179" t="str">
            <v>206171554</v>
          </cell>
          <cell r="C4179" t="str">
            <v>Nonpublic, Non-Licensed School</v>
          </cell>
          <cell r="D4179">
            <v>6</v>
          </cell>
          <cell r="E4179" t="str">
            <v>Riverview IU 6</v>
          </cell>
        </row>
        <row r="4180">
          <cell r="A4180" t="str">
            <v>DuBois Public Library</v>
          </cell>
          <cell r="B4180" t="str">
            <v>906170572</v>
          </cell>
          <cell r="C4180" t="str">
            <v>Library</v>
          </cell>
        </row>
        <row r="4181">
          <cell r="A4181" t="str">
            <v>DuBois Regional Medical Center</v>
          </cell>
          <cell r="B4181" t="str">
            <v>906170573</v>
          </cell>
          <cell r="C4181" t="str">
            <v>Library</v>
          </cell>
        </row>
        <row r="4182">
          <cell r="A4182" t="str">
            <v>DUCK HOLLOW DISCOVERY LEARNING CENTER INC</v>
          </cell>
          <cell r="B4182" t="str">
            <v>360267295</v>
          </cell>
          <cell r="C4182" t="str">
            <v>Miscellaneous</v>
          </cell>
        </row>
        <row r="4183">
          <cell r="A4183" t="str">
            <v>Duffy Hall</v>
          </cell>
          <cell r="B4183" t="str">
            <v>300513330</v>
          </cell>
          <cell r="C4183" t="str">
            <v>Other Private, Non-Licensed Entity</v>
          </cell>
          <cell r="D4183">
            <v>26</v>
          </cell>
          <cell r="E4183" t="str">
            <v>Philadelphia IU 26</v>
          </cell>
        </row>
        <row r="4184">
          <cell r="A4184" t="str">
            <v>Duke University</v>
          </cell>
          <cell r="B4184" t="str">
            <v>498005763</v>
          </cell>
          <cell r="C4184" t="str">
            <v>Non-Approved Out of State College and University</v>
          </cell>
        </row>
        <row r="4185">
          <cell r="A4185" t="str">
            <v>Duluth Business University</v>
          </cell>
          <cell r="B4185" t="str">
            <v>413003237</v>
          </cell>
          <cell r="C4185" t="str">
            <v>Non-Approved Out of State College and University</v>
          </cell>
        </row>
        <row r="4186">
          <cell r="A4186" t="str">
            <v xml:space="preserve">Dunbar Community Library </v>
          </cell>
          <cell r="B4186" t="str">
            <v>907650415</v>
          </cell>
          <cell r="C4186" t="str">
            <v>Library</v>
          </cell>
        </row>
        <row r="4187">
          <cell r="A4187" t="str">
            <v>Dunbar Twp</v>
          </cell>
          <cell r="B4187" t="str">
            <v>501260275</v>
          </cell>
          <cell r="C4187" t="str">
            <v xml:space="preserve">Municipality                            </v>
          </cell>
        </row>
        <row r="4188">
          <cell r="A4188" t="str">
            <v>Duncan Twp</v>
          </cell>
          <cell r="B4188" t="str">
            <v>517590305</v>
          </cell>
          <cell r="C4188" t="str">
            <v xml:space="preserve">Municipality                            </v>
          </cell>
        </row>
        <row r="4189">
          <cell r="A4189" t="str">
            <v>Duncans School of Driving Inc</v>
          </cell>
          <cell r="B4189" t="str">
            <v>300091360</v>
          </cell>
          <cell r="C4189" t="str">
            <v>Private Driver Training School</v>
          </cell>
          <cell r="D4189">
            <v>22</v>
          </cell>
          <cell r="E4189" t="str">
            <v>Bucks County IU 22</v>
          </cell>
        </row>
        <row r="4190">
          <cell r="A4190" t="str">
            <v>Dunmires Child Care</v>
          </cell>
          <cell r="B4190" t="str">
            <v>300030002</v>
          </cell>
          <cell r="C4190" t="str">
            <v>Miscellaneous</v>
          </cell>
        </row>
        <row r="4191">
          <cell r="A4191" t="str">
            <v>Dunmore SD</v>
          </cell>
          <cell r="B4191" t="str">
            <v>119352203</v>
          </cell>
          <cell r="C4191" t="str">
            <v>School District</v>
          </cell>
          <cell r="D4191">
            <v>19</v>
          </cell>
          <cell r="E4191" t="str">
            <v>Northeastern Educational IU 19</v>
          </cell>
        </row>
        <row r="4192">
          <cell r="A4192" t="str">
            <v>Dunwoody College of Technology</v>
          </cell>
          <cell r="B4192" t="str">
            <v>432001909</v>
          </cell>
          <cell r="C4192" t="str">
            <v>Non-Approved Out of State College and University</v>
          </cell>
        </row>
        <row r="4193">
          <cell r="A4193" t="str">
            <v>Duquesne Branch</v>
          </cell>
          <cell r="B4193" t="str">
            <v>902022042</v>
          </cell>
          <cell r="C4193" t="str">
            <v>Library</v>
          </cell>
        </row>
        <row r="4194">
          <cell r="A4194" t="str">
            <v>Duquesne City SD</v>
          </cell>
          <cell r="B4194" t="str">
            <v>103022503</v>
          </cell>
          <cell r="C4194" t="str">
            <v>School District</v>
          </cell>
          <cell r="D4194">
            <v>3</v>
          </cell>
          <cell r="E4194" t="str">
            <v>Allegheny IU 3</v>
          </cell>
        </row>
        <row r="4195">
          <cell r="A4195" t="str">
            <v>Duquesne U. - Agenda to Promote Educational Excellence (APEX</v>
          </cell>
          <cell r="B4195" t="str">
            <v>302020035</v>
          </cell>
          <cell r="C4195" t="str">
            <v>Act 48 Independent Provider</v>
          </cell>
        </row>
        <row r="4196">
          <cell r="A4196" t="str">
            <v>Duquesne University</v>
          </cell>
          <cell r="B4196" t="str">
            <v>300022330</v>
          </cell>
          <cell r="C4196" t="str">
            <v>Miscellaneous</v>
          </cell>
          <cell r="D4196">
            <v>3</v>
          </cell>
          <cell r="E4196" t="str">
            <v>Allegheny IU 3</v>
          </cell>
        </row>
        <row r="4197">
          <cell r="A4197" t="str">
            <v>Duquesne University</v>
          </cell>
          <cell r="B4197" t="str">
            <v>402022304</v>
          </cell>
          <cell r="C4197" t="str">
            <v>Private College and University</v>
          </cell>
        </row>
        <row r="4198">
          <cell r="A4198" t="str">
            <v>Duquesne University Dept. Comm. and Rhetorical Studies and C</v>
          </cell>
          <cell r="B4198" t="str">
            <v>302020036</v>
          </cell>
          <cell r="C4198" t="str">
            <v>Act 48 Independent Provider</v>
          </cell>
        </row>
        <row r="4199">
          <cell r="A4199" t="str">
            <v>Duquesne University Law Library</v>
          </cell>
          <cell r="B4199" t="str">
            <v>902024257</v>
          </cell>
          <cell r="C4199" t="str">
            <v>Library</v>
          </cell>
        </row>
        <row r="4200">
          <cell r="A4200" t="str">
            <v>Durlach Parochial School</v>
          </cell>
          <cell r="B4200" t="str">
            <v>213360017</v>
          </cell>
          <cell r="C4200" t="str">
            <v>Nonpublic, Non-Licensed School</v>
          </cell>
          <cell r="D4200">
            <v>13</v>
          </cell>
          <cell r="E4200" t="str">
            <v>Lancaster-Lebanon IU 13</v>
          </cell>
        </row>
        <row r="4201">
          <cell r="A4201" t="str">
            <v>Durst Kids Korner</v>
          </cell>
          <cell r="B4201" t="str">
            <v>300431650</v>
          </cell>
          <cell r="C4201" t="str">
            <v>Other Private, Non-Licensed Entity</v>
          </cell>
          <cell r="D4201">
            <v>4</v>
          </cell>
          <cell r="E4201" t="str">
            <v>Midwestern IU 4</v>
          </cell>
        </row>
        <row r="4202">
          <cell r="A4202" t="str">
            <v>Dusk Z Dawn 24 Hour Quality CC</v>
          </cell>
          <cell r="B4202" t="str">
            <v>300513335</v>
          </cell>
          <cell r="C4202" t="str">
            <v>Miscellaneous</v>
          </cell>
          <cell r="D4202">
            <v>26</v>
          </cell>
          <cell r="E4202" t="str">
            <v>Philadelphia IU 26</v>
          </cell>
        </row>
        <row r="4203">
          <cell r="A4203" t="str">
            <v>Dutch Hill School</v>
          </cell>
          <cell r="B4203" t="str">
            <v>206200000</v>
          </cell>
          <cell r="C4203" t="str">
            <v>Nonpublic, Non-Licensed School</v>
          </cell>
          <cell r="D4203">
            <v>6</v>
          </cell>
          <cell r="E4203" t="str">
            <v>Riverview IU 6</v>
          </cell>
        </row>
        <row r="4204">
          <cell r="A4204" t="str">
            <v>Dutch Lane School</v>
          </cell>
          <cell r="B4204" t="str">
            <v>204430734</v>
          </cell>
          <cell r="C4204" t="str">
            <v>Nonpublic, Non-Licensed School</v>
          </cell>
          <cell r="D4204">
            <v>4</v>
          </cell>
          <cell r="E4204" t="str">
            <v>Midwestern IU 4</v>
          </cell>
        </row>
        <row r="4205">
          <cell r="A4205" t="str">
            <v>DW Daycare LLC DBA Little Mates Child Development Center</v>
          </cell>
          <cell r="B4205" t="str">
            <v>375060304</v>
          </cell>
          <cell r="C4205" t="str">
            <v>Miscellaneous</v>
          </cell>
        </row>
        <row r="4206">
          <cell r="A4206" t="str">
            <v>DWC Early Education Specialists LLC</v>
          </cell>
          <cell r="B4206" t="str">
            <v>300510945</v>
          </cell>
          <cell r="C4206" t="str">
            <v>Act 48 Independent Provider</v>
          </cell>
        </row>
        <row r="4207">
          <cell r="A4207" t="str">
            <v>DYNAMIC CHILD CARE INC</v>
          </cell>
          <cell r="B4207" t="str">
            <v>300480003</v>
          </cell>
          <cell r="C4207" t="str">
            <v>Miscellaneous</v>
          </cell>
        </row>
        <row r="4208">
          <cell r="A4208" t="str">
            <v>Dynamic Kidz Academy</v>
          </cell>
          <cell r="B4208" t="str">
            <v>316486580</v>
          </cell>
          <cell r="C4208" t="str">
            <v>Miscellaneous</v>
          </cell>
        </row>
        <row r="4209">
          <cell r="A4209" t="str">
            <v>Dynamicare LLC</v>
          </cell>
          <cell r="B4209" t="str">
            <v>368519249</v>
          </cell>
          <cell r="C4209" t="str">
            <v>Miscellaneous</v>
          </cell>
        </row>
        <row r="4210">
          <cell r="A4210" t="str">
            <v>DYNAMICARE THERAPY</v>
          </cell>
          <cell r="B4210" t="str">
            <v>300007341</v>
          </cell>
          <cell r="C4210" t="str">
            <v>Act 48 Independent Provider</v>
          </cell>
        </row>
        <row r="4211">
          <cell r="A4211" t="str">
            <v>DYNAMICARE THERAPY</v>
          </cell>
          <cell r="B4211" t="str">
            <v>300008008</v>
          </cell>
          <cell r="C4211" t="str">
            <v>Act 48 Independent Provider</v>
          </cell>
        </row>
        <row r="4212">
          <cell r="A4212" t="str">
            <v>DYNAMITE DAYCARE INC</v>
          </cell>
          <cell r="B4212" t="str">
            <v>349021884</v>
          </cell>
          <cell r="C4212" t="str">
            <v>Miscellaneous</v>
          </cell>
        </row>
        <row r="4213">
          <cell r="A4213" t="str">
            <v>Dyne Road School</v>
          </cell>
          <cell r="B4213" t="str">
            <v>205250014</v>
          </cell>
          <cell r="C4213" t="str">
            <v>Nonpublic, Non-Licensed School</v>
          </cell>
          <cell r="D4213">
            <v>5</v>
          </cell>
          <cell r="E4213" t="str">
            <v>Northwest Tri-County IU 5</v>
          </cell>
        </row>
        <row r="4214">
          <cell r="A4214" t="str">
            <v>E &amp; J Kern Inc DBA Stepping Stones Learning Center</v>
          </cell>
          <cell r="B4214" t="str">
            <v>346391249</v>
          </cell>
          <cell r="C4214" t="str">
            <v>Miscellaneous</v>
          </cell>
        </row>
        <row r="4215">
          <cell r="A4215" t="str">
            <v>E I Du Pont De Nemours &amp; Co</v>
          </cell>
          <cell r="B4215" t="str">
            <v>926511077</v>
          </cell>
          <cell r="C4215" t="str">
            <v>Library</v>
          </cell>
        </row>
        <row r="4216">
          <cell r="A4216" t="str">
            <v>E J Dabney Day Care Center</v>
          </cell>
          <cell r="B4216" t="str">
            <v>300513210</v>
          </cell>
          <cell r="C4216" t="str">
            <v>Other Private, Non-Licensed Entity</v>
          </cell>
          <cell r="D4216">
            <v>26</v>
          </cell>
          <cell r="E4216" t="str">
            <v>Philadelphia IU 26</v>
          </cell>
        </row>
        <row r="4217">
          <cell r="A4217" t="str">
            <v>E W Fairchild-Martindale Library</v>
          </cell>
          <cell r="B4217" t="str">
            <v>420485004</v>
          </cell>
          <cell r="C4217" t="str">
            <v>Library</v>
          </cell>
        </row>
        <row r="4218">
          <cell r="A4218" t="str">
            <v>E-Learning for Therapists</v>
          </cell>
          <cell r="B4218" t="str">
            <v>300658649</v>
          </cell>
          <cell r="C4218" t="str">
            <v>Act 48 Independent Provider</v>
          </cell>
        </row>
        <row r="4219">
          <cell r="A4219" t="str">
            <v>e-Literacy, LLC</v>
          </cell>
          <cell r="B4219" t="str">
            <v>300006578</v>
          </cell>
          <cell r="C4219" t="str">
            <v>Act 48 Independent Provider</v>
          </cell>
        </row>
        <row r="4220">
          <cell r="A4220" t="str">
            <v>EACH ONE TEACH ONE</v>
          </cell>
          <cell r="B4220" t="str">
            <v>300510059</v>
          </cell>
          <cell r="C4220" t="str">
            <v>Miscellaneous</v>
          </cell>
        </row>
        <row r="4221">
          <cell r="A4221" t="str">
            <v>Each One Teach One Daycare</v>
          </cell>
          <cell r="B4221" t="str">
            <v>307651269</v>
          </cell>
          <cell r="C4221" t="str">
            <v>Miscellaneous</v>
          </cell>
          <cell r="D4221">
            <v>7</v>
          </cell>
          <cell r="E4221" t="str">
            <v>Westmoreland IU 7</v>
          </cell>
        </row>
        <row r="4222">
          <cell r="A4222" t="str">
            <v>Eagle Crest Amish School</v>
          </cell>
          <cell r="B4222" t="str">
            <v>206165850</v>
          </cell>
          <cell r="C4222" t="str">
            <v>Nonpublic, Non-Licensed School</v>
          </cell>
          <cell r="D4222">
            <v>6</v>
          </cell>
          <cell r="E4222" t="str">
            <v>Riverview IU 6</v>
          </cell>
        </row>
        <row r="4223">
          <cell r="A4223" t="str">
            <v>Eagle Crest Amish School</v>
          </cell>
          <cell r="B4223" t="str">
            <v>213367316</v>
          </cell>
          <cell r="C4223" t="str">
            <v>Nonpublic, Non-Licensed School</v>
          </cell>
          <cell r="D4223">
            <v>13</v>
          </cell>
          <cell r="E4223" t="str">
            <v>Lancaster-Lebanon IU 13</v>
          </cell>
        </row>
        <row r="4224">
          <cell r="A4224" t="str">
            <v>Eagle Gate College</v>
          </cell>
          <cell r="B4224" t="str">
            <v>474008626</v>
          </cell>
          <cell r="C4224" t="str">
            <v>Non-Approved Out of State College and University</v>
          </cell>
        </row>
        <row r="4225">
          <cell r="A4225" t="str">
            <v>Eagle Gate College</v>
          </cell>
          <cell r="B4225" t="str">
            <v>484007701</v>
          </cell>
          <cell r="C4225" t="str">
            <v>Non-Approved Out of State College and University</v>
          </cell>
        </row>
        <row r="4226">
          <cell r="A4226" t="str">
            <v>Eagle Ridge Amish School</v>
          </cell>
          <cell r="B4226" t="str">
            <v>215221872</v>
          </cell>
          <cell r="C4226" t="str">
            <v>Nonpublic, Non-Licensed School</v>
          </cell>
          <cell r="D4226">
            <v>15</v>
          </cell>
          <cell r="E4226" t="str">
            <v>Capital Area IU 15</v>
          </cell>
        </row>
        <row r="4227">
          <cell r="A4227" t="str">
            <v>Eagle Ridge Apartments</v>
          </cell>
          <cell r="B4227" t="str">
            <v>300400010</v>
          </cell>
          <cell r="C4227" t="str">
            <v>Miscellaneous</v>
          </cell>
        </row>
        <row r="4228">
          <cell r="A4228" t="str">
            <v>Eagle Ridge Mennonite School</v>
          </cell>
          <cell r="B4228" t="str">
            <v>215215331</v>
          </cell>
          <cell r="C4228" t="str">
            <v>Nonpublic, Non-Licensed School</v>
          </cell>
          <cell r="D4228">
            <v>15</v>
          </cell>
          <cell r="E4228" t="str">
            <v>Capital Area IU 15</v>
          </cell>
        </row>
        <row r="4229">
          <cell r="A4229" t="str">
            <v>Eagle View Amish School</v>
          </cell>
          <cell r="B4229" t="str">
            <v>213363344</v>
          </cell>
          <cell r="C4229" t="str">
            <v>Nonpublic, Non-Licensed School</v>
          </cell>
          <cell r="D4229">
            <v>13</v>
          </cell>
          <cell r="E4229" t="str">
            <v>Lancaster-Lebanon IU 13</v>
          </cell>
        </row>
        <row r="4230">
          <cell r="A4230" t="str">
            <v>Eagles Nest Amish School</v>
          </cell>
          <cell r="B4230" t="str">
            <v>206331250</v>
          </cell>
          <cell r="C4230" t="str">
            <v>Nonpublic, Non-Licensed School</v>
          </cell>
          <cell r="D4230">
            <v>6</v>
          </cell>
          <cell r="E4230" t="str">
            <v>Riverview IU 6</v>
          </cell>
        </row>
        <row r="4231">
          <cell r="A4231" t="str">
            <v>Eagles Nest Child Care Center</v>
          </cell>
          <cell r="B4231" t="str">
            <v>325286302</v>
          </cell>
          <cell r="C4231" t="str">
            <v>Miscellaneous</v>
          </cell>
        </row>
        <row r="4232">
          <cell r="A4232" t="str">
            <v>Eagles Nest Christian School</v>
          </cell>
          <cell r="B4232" t="str">
            <v>226511372</v>
          </cell>
          <cell r="C4232" t="str">
            <v>Nonpublic, Non-Licensed School</v>
          </cell>
          <cell r="D4232">
            <v>26</v>
          </cell>
          <cell r="E4232" t="str">
            <v>Philadelphia IU 26</v>
          </cell>
        </row>
        <row r="4233">
          <cell r="A4233" t="str">
            <v>Eagles Nest Leadership Corporation</v>
          </cell>
          <cell r="B4233" t="str">
            <v>348258754</v>
          </cell>
          <cell r="C4233" t="str">
            <v>Miscellaneous</v>
          </cell>
        </row>
        <row r="4234">
          <cell r="A4234" t="str">
            <v>Eagleville Hospital</v>
          </cell>
          <cell r="B4234" t="str">
            <v>300461855</v>
          </cell>
          <cell r="C4234" t="str">
            <v>Miscellaneous</v>
          </cell>
          <cell r="D4234">
            <v>23</v>
          </cell>
          <cell r="E4234" t="str">
            <v>Montgomery County IU 23</v>
          </cell>
        </row>
        <row r="4235">
          <cell r="A4235" t="str">
            <v>Eagleville Hospital</v>
          </cell>
          <cell r="B4235" t="str">
            <v>923461819</v>
          </cell>
          <cell r="C4235" t="str">
            <v>Library</v>
          </cell>
        </row>
        <row r="4236">
          <cell r="A4236" t="str">
            <v>Earlham College</v>
          </cell>
          <cell r="B4236" t="str">
            <v>433008276</v>
          </cell>
          <cell r="C4236" t="str">
            <v>Non-Approved Out of State College and University</v>
          </cell>
        </row>
        <row r="4237">
          <cell r="A4237" t="str">
            <v>EARLY BEGINNINGS LLC</v>
          </cell>
          <cell r="B4237" t="str">
            <v>317066998</v>
          </cell>
          <cell r="C4237" t="str">
            <v>Miscellaneous</v>
          </cell>
        </row>
        <row r="4238">
          <cell r="A4238" t="str">
            <v>Early Bird Day School Academy</v>
          </cell>
          <cell r="B4238" t="str">
            <v>340485868</v>
          </cell>
          <cell r="C4238" t="str">
            <v>Miscellaneous</v>
          </cell>
        </row>
        <row r="4239">
          <cell r="A4239" t="str">
            <v>Early Childhood Center</v>
          </cell>
          <cell r="B4239" t="str">
            <v>302020014</v>
          </cell>
          <cell r="C4239" t="str">
            <v>Miscellaneous</v>
          </cell>
          <cell r="D4239">
            <v>2</v>
          </cell>
          <cell r="E4239" t="str">
            <v>Pittsburgh-Mt Oliver IU 2</v>
          </cell>
        </row>
        <row r="4240">
          <cell r="A4240" t="str">
            <v>Early Childhood Education Training Academy (ECETA)</v>
          </cell>
          <cell r="B4240" t="str">
            <v>300387240</v>
          </cell>
          <cell r="C4240" t="str">
            <v>Act 48 Independent Provider</v>
          </cell>
        </row>
        <row r="4241">
          <cell r="A4241" t="str">
            <v>Early Childhood Educators of PA</v>
          </cell>
          <cell r="B4241" t="str">
            <v>322099350</v>
          </cell>
          <cell r="C4241" t="str">
            <v>Miscellaneous</v>
          </cell>
          <cell r="D4241">
            <v>22</v>
          </cell>
          <cell r="E4241" t="str">
            <v>Bucks County IU 22</v>
          </cell>
        </row>
        <row r="4242">
          <cell r="A4242" t="str">
            <v>Early Childhood Learning Center</v>
          </cell>
          <cell r="B4242" t="str">
            <v>305620002</v>
          </cell>
          <cell r="C4242" t="str">
            <v>Licensed, Private Academic School</v>
          </cell>
          <cell r="D4242">
            <v>5</v>
          </cell>
          <cell r="E4242" t="str">
            <v>Northwest Tri-County IU 5</v>
          </cell>
        </row>
        <row r="4243">
          <cell r="A4243" t="str">
            <v>Early Connections, Inc.</v>
          </cell>
          <cell r="B4243" t="str">
            <v>300259410</v>
          </cell>
          <cell r="C4243" t="str">
            <v>Other Private, Non-Licensed Entity</v>
          </cell>
          <cell r="D4243">
            <v>5</v>
          </cell>
          <cell r="E4243" t="str">
            <v>Northwest Tri-County IU 5</v>
          </cell>
        </row>
        <row r="4244">
          <cell r="A4244" t="str">
            <v>Early Edge Preschool</v>
          </cell>
          <cell r="B4244" t="str">
            <v>303023145</v>
          </cell>
          <cell r="C4244" t="str">
            <v>Licensed, Private Academic School</v>
          </cell>
          <cell r="D4244">
            <v>3</v>
          </cell>
          <cell r="E4244" t="str">
            <v>Allegheny IU 3</v>
          </cell>
        </row>
        <row r="4245">
          <cell r="A4245" t="str">
            <v>Early Explorers Child Care Center LLC</v>
          </cell>
          <cell r="B4245" t="str">
            <v>302350476</v>
          </cell>
          <cell r="C4245" t="str">
            <v>Miscellaneous</v>
          </cell>
        </row>
        <row r="4246">
          <cell r="A4246" t="str">
            <v>EARLY HEAD START AT THE CHILDREN'S HOSPITAL OF PHILA</v>
          </cell>
          <cell r="B4246" t="str">
            <v>300510064</v>
          </cell>
          <cell r="C4246" t="str">
            <v>Miscellaneous</v>
          </cell>
        </row>
        <row r="4247">
          <cell r="A4247" t="str">
            <v>Early Intervention Prog Inc</v>
          </cell>
          <cell r="B4247" t="str">
            <v>300223350</v>
          </cell>
          <cell r="C4247" t="str">
            <v>Other Private, Non-Licensed Entity</v>
          </cell>
          <cell r="D4247">
            <v>15</v>
          </cell>
          <cell r="E4247" t="str">
            <v>Capital Area IU 15</v>
          </cell>
        </row>
        <row r="4248">
          <cell r="A4248" t="str">
            <v>Early Learning Center</v>
          </cell>
          <cell r="B4248" t="str">
            <v>300672130</v>
          </cell>
          <cell r="C4248" t="str">
            <v>Other Private, Non-Licensed Entity</v>
          </cell>
          <cell r="D4248">
            <v>12</v>
          </cell>
          <cell r="E4248" t="str">
            <v>Lincoln IU 12</v>
          </cell>
        </row>
        <row r="4249">
          <cell r="A4249" t="str">
            <v>Early Learning Express, Inc.</v>
          </cell>
          <cell r="B4249" t="str">
            <v>300007410</v>
          </cell>
          <cell r="C4249" t="str">
            <v>Act 48 Independent Provider</v>
          </cell>
        </row>
        <row r="4250">
          <cell r="A4250" t="str">
            <v>Early Life Academy</v>
          </cell>
          <cell r="B4250" t="str">
            <v>380517564</v>
          </cell>
          <cell r="C4250" t="str">
            <v>Miscellaneous</v>
          </cell>
        </row>
        <row r="4251">
          <cell r="A4251" t="str">
            <v>Early Stages Learning Center</v>
          </cell>
          <cell r="B4251" t="str">
            <v>300513680</v>
          </cell>
          <cell r="C4251" t="str">
            <v>Miscellaneous</v>
          </cell>
          <cell r="D4251">
            <v>26</v>
          </cell>
          <cell r="E4251" t="str">
            <v>Philadelphia IU 26</v>
          </cell>
        </row>
        <row r="4252">
          <cell r="A4252" t="str">
            <v>Early Years Development Center, Inc.</v>
          </cell>
          <cell r="B4252" t="str">
            <v>300510020</v>
          </cell>
          <cell r="C4252" t="str">
            <v>Miscellaneous</v>
          </cell>
        </row>
        <row r="4253">
          <cell r="A4253" t="str">
            <v>Earth Action Erie</v>
          </cell>
          <cell r="B4253" t="str">
            <v>305250025</v>
          </cell>
          <cell r="C4253" t="str">
            <v>Act 48 Independent Provider</v>
          </cell>
        </row>
        <row r="4254">
          <cell r="A4254" t="str">
            <v>EARTH FORCE INC DBA LAKE ERIE ALLEGHENY EARTH FORCE</v>
          </cell>
          <cell r="B4254" t="str">
            <v>397252643</v>
          </cell>
          <cell r="C4254" t="str">
            <v>Miscellaneous</v>
          </cell>
        </row>
        <row r="4255">
          <cell r="A4255" t="str">
            <v>EARTHEN VESSELS OUTREACH</v>
          </cell>
          <cell r="B4255" t="str">
            <v>300020074</v>
          </cell>
          <cell r="C4255" t="str">
            <v>Miscellaneous</v>
          </cell>
        </row>
        <row r="4256">
          <cell r="A4256" t="str">
            <v>East Allegheny SD</v>
          </cell>
          <cell r="B4256" t="str">
            <v>103022803</v>
          </cell>
          <cell r="C4256" t="str">
            <v>School District</v>
          </cell>
          <cell r="D4256">
            <v>3</v>
          </cell>
          <cell r="E4256" t="str">
            <v>Allegheny IU 3</v>
          </cell>
        </row>
        <row r="4257">
          <cell r="A4257" t="str">
            <v>East Berlin Community Library dba Jean Barnett Trone Mem Lib</v>
          </cell>
          <cell r="B4257" t="str">
            <v>912010303</v>
          </cell>
          <cell r="C4257" t="str">
            <v>Library</v>
          </cell>
        </row>
        <row r="4258">
          <cell r="A4258" t="str">
            <v xml:space="preserve">East Brady Public Library </v>
          </cell>
          <cell r="B4258" t="str">
            <v>906160213</v>
          </cell>
          <cell r="C4258" t="str">
            <v>Library</v>
          </cell>
        </row>
        <row r="4259">
          <cell r="A4259" t="str">
            <v>East Cameron Twp</v>
          </cell>
          <cell r="B4259" t="str">
            <v>516490095</v>
          </cell>
          <cell r="C4259" t="str">
            <v xml:space="preserve">Municipality                            </v>
          </cell>
        </row>
        <row r="4260">
          <cell r="A4260" t="str">
            <v>East Carolina University</v>
          </cell>
          <cell r="B4260" t="str">
            <v>461004201</v>
          </cell>
          <cell r="C4260" t="str">
            <v>Non-Approved Out of State College and University</v>
          </cell>
        </row>
        <row r="4261">
          <cell r="A4261" t="str">
            <v>East Central University</v>
          </cell>
          <cell r="B4261" t="str">
            <v>420007510</v>
          </cell>
          <cell r="C4261" t="str">
            <v>Non-Approved Out of State College and University</v>
          </cell>
        </row>
        <row r="4262">
          <cell r="A4262" t="str">
            <v>East Cheltenham Free Library</v>
          </cell>
          <cell r="B4262" t="str">
            <v>923460154</v>
          </cell>
          <cell r="C4262" t="str">
            <v>Library</v>
          </cell>
        </row>
        <row r="4263">
          <cell r="A4263" t="str">
            <v>East Coast Institute of Taxidermy</v>
          </cell>
          <cell r="B4263" t="str">
            <v>418402149</v>
          </cell>
          <cell r="C4263" t="str">
            <v>Private Licensed School</v>
          </cell>
        </row>
        <row r="4264">
          <cell r="A4264" t="str">
            <v>East Coast NLP</v>
          </cell>
          <cell r="B4264" t="str">
            <v>300461404</v>
          </cell>
          <cell r="C4264" t="str">
            <v>Act 48 Independent Provider</v>
          </cell>
        </row>
        <row r="4265">
          <cell r="A4265" t="str">
            <v>East Conemaugh Boro</v>
          </cell>
          <cell r="B4265" t="str">
            <v>508110663</v>
          </cell>
          <cell r="C4265" t="str">
            <v xml:space="preserve">Municipality                            </v>
          </cell>
        </row>
        <row r="4266">
          <cell r="A4266" t="str">
            <v>East Earl Amish Parochial Sch</v>
          </cell>
          <cell r="B4266" t="str">
            <v>213361372</v>
          </cell>
          <cell r="C4266" t="str">
            <v>Nonpublic, Non-Licensed School</v>
          </cell>
          <cell r="D4266">
            <v>13</v>
          </cell>
          <cell r="E4266" t="str">
            <v>Lancaster-Lebanon IU 13</v>
          </cell>
        </row>
        <row r="4267">
          <cell r="A4267" t="str">
            <v>East End Cooperative Ministry</v>
          </cell>
          <cell r="B4267" t="str">
            <v>370028904</v>
          </cell>
          <cell r="C4267" t="str">
            <v>Miscellaneous</v>
          </cell>
        </row>
        <row r="4268">
          <cell r="A4268" t="str">
            <v>East End Mountain Amish School</v>
          </cell>
          <cell r="B4268" t="str">
            <v>210189925</v>
          </cell>
          <cell r="C4268" t="str">
            <v>Nonpublic, Non-Licensed School</v>
          </cell>
          <cell r="D4268">
            <v>10</v>
          </cell>
          <cell r="E4268" t="str">
            <v>Central IU 10</v>
          </cell>
        </row>
        <row r="4269">
          <cell r="A4269" t="str">
            <v>East End Parochial School</v>
          </cell>
          <cell r="B4269" t="str">
            <v>216601153</v>
          </cell>
          <cell r="C4269" t="str">
            <v>Nonpublic, Non-Licensed School</v>
          </cell>
          <cell r="D4269">
            <v>16</v>
          </cell>
          <cell r="E4269" t="str">
            <v>Central Susquehanna IU 16</v>
          </cell>
        </row>
        <row r="4270">
          <cell r="A4270" t="str">
            <v>East End Presbyterian church</v>
          </cell>
          <cell r="B4270" t="str">
            <v>309420001</v>
          </cell>
          <cell r="C4270" t="str">
            <v>Miscellaneous</v>
          </cell>
          <cell r="D4270">
            <v>9</v>
          </cell>
          <cell r="E4270" t="str">
            <v>Seneca Highlands IU 9</v>
          </cell>
        </row>
        <row r="4271">
          <cell r="A4271" t="str">
            <v>East End Special Ed</v>
          </cell>
          <cell r="B4271" t="str">
            <v>210187446</v>
          </cell>
          <cell r="C4271" t="str">
            <v>Nonpublic, Non-Licensed School</v>
          </cell>
          <cell r="D4271">
            <v>10</v>
          </cell>
          <cell r="E4271" t="str">
            <v>Central IU 10</v>
          </cell>
        </row>
        <row r="4272">
          <cell r="A4272" t="str">
            <v>East End United Community Center Inc</v>
          </cell>
          <cell r="B4272" t="str">
            <v>300260004</v>
          </cell>
          <cell r="C4272" t="str">
            <v>Miscellaneous</v>
          </cell>
        </row>
        <row r="4273">
          <cell r="A4273" t="str">
            <v>East Frankford DCC Inc</v>
          </cell>
          <cell r="B4273" t="str">
            <v>300513610</v>
          </cell>
          <cell r="C4273" t="str">
            <v>Other Private, Non-Licensed Entity</v>
          </cell>
          <cell r="D4273">
            <v>26</v>
          </cell>
          <cell r="E4273" t="str">
            <v>Philadelphia IU 26</v>
          </cell>
        </row>
        <row r="4274">
          <cell r="A4274" t="str">
            <v>East Franklin School</v>
          </cell>
          <cell r="B4274" t="str">
            <v>301300004</v>
          </cell>
          <cell r="C4274" t="str">
            <v>Miscellaneous</v>
          </cell>
          <cell r="D4274">
            <v>1</v>
          </cell>
          <cell r="E4274" t="str">
            <v>Intermediate Unit 1</v>
          </cell>
        </row>
        <row r="4275">
          <cell r="A4275" t="str">
            <v>East Gordon View School</v>
          </cell>
          <cell r="B4275" t="str">
            <v>213361382</v>
          </cell>
          <cell r="C4275" t="str">
            <v>Nonpublic, Non-Licensed School</v>
          </cell>
          <cell r="D4275">
            <v>13</v>
          </cell>
          <cell r="E4275" t="str">
            <v>Lancaster-Lebanon IU 13</v>
          </cell>
        </row>
        <row r="4276">
          <cell r="A4276" t="str">
            <v>East Lampeter Township</v>
          </cell>
          <cell r="B4276" t="str">
            <v>346369428</v>
          </cell>
          <cell r="C4276" t="str">
            <v>Miscellaneous</v>
          </cell>
        </row>
        <row r="4277">
          <cell r="A4277" t="str">
            <v>East Liberty Education Center</v>
          </cell>
          <cell r="B4277" t="str">
            <v>303020010</v>
          </cell>
          <cell r="C4277" t="str">
            <v>Miscellaneous</v>
          </cell>
          <cell r="D4277">
            <v>3</v>
          </cell>
          <cell r="E4277" t="str">
            <v>Allegheny IU 3</v>
          </cell>
        </row>
        <row r="4278">
          <cell r="A4278" t="str">
            <v>East Liberty Library</v>
          </cell>
          <cell r="B4278" t="str">
            <v>902022617</v>
          </cell>
          <cell r="C4278" t="str">
            <v>Library</v>
          </cell>
        </row>
        <row r="4279">
          <cell r="A4279" t="str">
            <v>East Lycoming SD</v>
          </cell>
          <cell r="B4279" t="str">
            <v>117412003</v>
          </cell>
          <cell r="C4279" t="str">
            <v>School District</v>
          </cell>
          <cell r="D4279">
            <v>17</v>
          </cell>
          <cell r="E4279" t="str">
            <v>BLaST IU 17</v>
          </cell>
        </row>
        <row r="4280">
          <cell r="A4280" t="str">
            <v>East Nickel Mines School</v>
          </cell>
          <cell r="B4280" t="str">
            <v>213361362</v>
          </cell>
          <cell r="C4280" t="str">
            <v>Nonpublic, Non-Licensed School</v>
          </cell>
          <cell r="D4280">
            <v>13</v>
          </cell>
          <cell r="E4280" t="str">
            <v>Lancaster-Lebanon IU 13</v>
          </cell>
        </row>
        <row r="4281">
          <cell r="A4281" t="str">
            <v>East Norwegian Twp</v>
          </cell>
          <cell r="B4281" t="str">
            <v>529540395</v>
          </cell>
          <cell r="C4281" t="str">
            <v xml:space="preserve">Municipality                            </v>
          </cell>
        </row>
        <row r="4282">
          <cell r="A4282" t="str">
            <v>East PA 4-H Camping Assoc</v>
          </cell>
          <cell r="B4282" t="str">
            <v>300060050</v>
          </cell>
          <cell r="C4282" t="str">
            <v>Other Private, Non-Licensed Entity</v>
          </cell>
          <cell r="D4282">
            <v>14</v>
          </cell>
          <cell r="E4282" t="str">
            <v>Berks County IU 14</v>
          </cell>
        </row>
        <row r="4283">
          <cell r="A4283" t="str">
            <v>East PA Conference UM Ch</v>
          </cell>
          <cell r="B4283" t="str">
            <v>300150610</v>
          </cell>
          <cell r="C4283" t="str">
            <v>Other Private, Non-Licensed Entity</v>
          </cell>
          <cell r="D4283">
            <v>24</v>
          </cell>
          <cell r="E4283" t="str">
            <v>Chester County IU 24</v>
          </cell>
        </row>
        <row r="4284">
          <cell r="A4284" t="str">
            <v>East PA Lutheran Camp Corp</v>
          </cell>
          <cell r="B4284" t="str">
            <v>300401750</v>
          </cell>
          <cell r="C4284" t="str">
            <v>Other Private, Non-Licensed Entity</v>
          </cell>
          <cell r="D4284">
            <v>18</v>
          </cell>
          <cell r="E4284" t="str">
            <v>Luzerne IU 18</v>
          </cell>
        </row>
        <row r="4285">
          <cell r="A4285" t="str">
            <v>East PA Psych Inst</v>
          </cell>
          <cell r="B4285" t="str">
            <v>300513410</v>
          </cell>
          <cell r="C4285" t="str">
            <v>Other Private, Non-Licensed Entity</v>
          </cell>
          <cell r="D4285">
            <v>26</v>
          </cell>
          <cell r="E4285" t="str">
            <v>Philadelphia IU 26</v>
          </cell>
        </row>
        <row r="4286">
          <cell r="A4286" t="str">
            <v>East Penn SD</v>
          </cell>
          <cell r="B4286" t="str">
            <v>121392303</v>
          </cell>
          <cell r="C4286" t="str">
            <v>School District</v>
          </cell>
          <cell r="D4286">
            <v>21</v>
          </cell>
          <cell r="E4286" t="str">
            <v>Carbon-Lehigh IU 21</v>
          </cell>
        </row>
        <row r="4287">
          <cell r="A4287" t="str">
            <v>East Pennsboro Area SD</v>
          </cell>
          <cell r="B4287" t="str">
            <v>115212503</v>
          </cell>
          <cell r="C4287" t="str">
            <v>School District</v>
          </cell>
          <cell r="D4287">
            <v>15</v>
          </cell>
          <cell r="E4287" t="str">
            <v>Capital Area IU 15</v>
          </cell>
        </row>
        <row r="4288">
          <cell r="A4288" t="str">
            <v>East Pennsboro Branch Library</v>
          </cell>
          <cell r="B4288" t="str">
            <v>915210033</v>
          </cell>
          <cell r="C4288" t="str">
            <v>Library</v>
          </cell>
        </row>
        <row r="4289">
          <cell r="A4289" t="str">
            <v>East Pennsboro Township</v>
          </cell>
          <cell r="B4289" t="str">
            <v>515210154</v>
          </cell>
          <cell r="C4289" t="str">
            <v xml:space="preserve">Municipality                            </v>
          </cell>
        </row>
        <row r="4290">
          <cell r="A4290" t="str">
            <v>East Regional Catholic Elem Schools</v>
          </cell>
          <cell r="B4290" t="str">
            <v>202029698</v>
          </cell>
          <cell r="C4290" t="str">
            <v>Diocese</v>
          </cell>
          <cell r="D4290">
            <v>2</v>
          </cell>
          <cell r="E4290" t="str">
            <v>Pittsburgh-Mt Oliver IU 2</v>
          </cell>
        </row>
        <row r="4291">
          <cell r="A4291" t="str">
            <v>East Salem Amish Parochial Sch</v>
          </cell>
          <cell r="B4291" t="str">
            <v>211341683</v>
          </cell>
          <cell r="C4291" t="str">
            <v>Nonpublic, Non-Licensed School</v>
          </cell>
          <cell r="D4291">
            <v>11</v>
          </cell>
          <cell r="E4291" t="str">
            <v>Tuscarora IU 11</v>
          </cell>
        </row>
        <row r="4292">
          <cell r="A4292" t="str">
            <v>East Shore Area Library</v>
          </cell>
          <cell r="B4292" t="str">
            <v>915220302</v>
          </cell>
          <cell r="C4292" t="str">
            <v>Library</v>
          </cell>
        </row>
        <row r="4293">
          <cell r="A4293" t="str">
            <v>East Shore Montessori School</v>
          </cell>
          <cell r="B4293" t="str">
            <v>300223270</v>
          </cell>
          <cell r="C4293" t="str">
            <v>Licensed, Private Academic School</v>
          </cell>
          <cell r="D4293">
            <v>15</v>
          </cell>
          <cell r="E4293" t="str">
            <v>Capital Area IU 15</v>
          </cell>
        </row>
        <row r="4294">
          <cell r="A4294" t="str">
            <v>East Stroudsburg Area SD</v>
          </cell>
          <cell r="B4294" t="str">
            <v>120452003</v>
          </cell>
          <cell r="C4294" t="str">
            <v>School District</v>
          </cell>
          <cell r="D4294">
            <v>20</v>
          </cell>
          <cell r="E4294" t="str">
            <v>Colonial IU 20</v>
          </cell>
        </row>
        <row r="4295">
          <cell r="A4295" t="str">
            <v>East Stroudsburg University</v>
          </cell>
          <cell r="B4295" t="str">
            <v>300451920</v>
          </cell>
          <cell r="C4295" t="str">
            <v>Miscellaneous</v>
          </cell>
          <cell r="D4295">
            <v>20</v>
          </cell>
          <cell r="E4295" t="str">
            <v>Colonial IU 20</v>
          </cell>
        </row>
        <row r="4296">
          <cell r="A4296" t="str">
            <v>East Stroudsburg University - Lehigh Valley Center</v>
          </cell>
          <cell r="B4296" t="str">
            <v>420452620</v>
          </cell>
          <cell r="C4296" t="str">
            <v>State University</v>
          </cell>
        </row>
        <row r="4297">
          <cell r="A4297" t="str">
            <v>East Stroudsburg University of Pennsylvania</v>
          </cell>
          <cell r="B4297" t="str">
            <v>420452620</v>
          </cell>
          <cell r="C4297" t="str">
            <v>State University</v>
          </cell>
        </row>
        <row r="4298">
          <cell r="A4298" t="str">
            <v>East Stroudsburg University-Foreign Language Department</v>
          </cell>
          <cell r="B4298" t="str">
            <v>320450011</v>
          </cell>
          <cell r="C4298" t="str">
            <v>Act 48 Independent Provider</v>
          </cell>
        </row>
        <row r="4299">
          <cell r="A4299" t="str">
            <v>East Suburban YMCA</v>
          </cell>
          <cell r="B4299" t="str">
            <v>300022840</v>
          </cell>
          <cell r="C4299" t="str">
            <v>Other Private, Non-Licensed Entity</v>
          </cell>
          <cell r="D4299">
            <v>3</v>
          </cell>
          <cell r="E4299" t="str">
            <v>Allegheny IU 3</v>
          </cell>
        </row>
        <row r="4300">
          <cell r="A4300" t="str">
            <v>East Taylor Twp</v>
          </cell>
          <cell r="B4300" t="str">
            <v>508110695</v>
          </cell>
          <cell r="C4300" t="str">
            <v xml:space="preserve">Municipality                            </v>
          </cell>
        </row>
        <row r="4301">
          <cell r="A4301" t="str">
            <v>East Tennessee State University</v>
          </cell>
          <cell r="B4301" t="str">
            <v>465005873</v>
          </cell>
          <cell r="C4301" t="str">
            <v>Non-Approved Out of State College and University</v>
          </cell>
        </row>
        <row r="4302">
          <cell r="A4302" t="str">
            <v>East Texas Baptist University</v>
          </cell>
          <cell r="B4302" t="str">
            <v>437001869</v>
          </cell>
          <cell r="C4302" t="str">
            <v>Non-Approved Out of State College and University</v>
          </cell>
        </row>
        <row r="4303">
          <cell r="A4303" t="str">
            <v>East Valley Area BSA</v>
          </cell>
          <cell r="B4303" t="str">
            <v>300026270</v>
          </cell>
          <cell r="C4303" t="str">
            <v>Other Private, Non-Licensed Entity</v>
          </cell>
          <cell r="D4303">
            <v>3</v>
          </cell>
          <cell r="E4303" t="str">
            <v>Allegheny IU 3</v>
          </cell>
        </row>
        <row r="4304">
          <cell r="A4304" t="str">
            <v>East West College of Natural Medicine</v>
          </cell>
          <cell r="B4304" t="str">
            <v>468006597</v>
          </cell>
          <cell r="C4304" t="str">
            <v>Non-Approved Out of State College and University</v>
          </cell>
        </row>
        <row r="4305">
          <cell r="A4305" t="str">
            <v>East-West University</v>
          </cell>
          <cell r="B4305" t="str">
            <v>428004572</v>
          </cell>
          <cell r="C4305" t="str">
            <v>Non-Approved Out of State College and University</v>
          </cell>
        </row>
        <row r="4306">
          <cell r="A4306" t="str">
            <v>Easter Seal Day Care Center</v>
          </cell>
          <cell r="B4306" t="str">
            <v>300111850</v>
          </cell>
          <cell r="C4306" t="str">
            <v>Other Private, Non-Licensed Entity</v>
          </cell>
          <cell r="D4306">
            <v>8</v>
          </cell>
          <cell r="E4306" t="str">
            <v>Appalachia IU 8</v>
          </cell>
        </row>
        <row r="4307">
          <cell r="A4307" t="str">
            <v>Easter Seal Sch Crpld Ch</v>
          </cell>
          <cell r="B4307" t="str">
            <v>300223250</v>
          </cell>
          <cell r="C4307" t="str">
            <v>Other Private, Non-Licensed Entity</v>
          </cell>
          <cell r="D4307">
            <v>15</v>
          </cell>
          <cell r="E4307" t="str">
            <v>Capital Area IU 15</v>
          </cell>
        </row>
        <row r="4308">
          <cell r="A4308" t="str">
            <v>Easter Seal Society</v>
          </cell>
          <cell r="B4308" t="str">
            <v>300062100</v>
          </cell>
          <cell r="C4308" t="str">
            <v>Other Private, Non-Licensed Entity</v>
          </cell>
          <cell r="D4308">
            <v>14</v>
          </cell>
          <cell r="E4308" t="str">
            <v>Berks County IU 14</v>
          </cell>
        </row>
        <row r="4309">
          <cell r="A4309" t="str">
            <v>Easter Seal Society Frnklin Co</v>
          </cell>
          <cell r="B4309" t="str">
            <v>300281750</v>
          </cell>
          <cell r="C4309" t="str">
            <v>Other Private, Non-Licensed Entity</v>
          </cell>
          <cell r="D4309">
            <v>12</v>
          </cell>
          <cell r="E4309" t="str">
            <v>Lincoln IU 12</v>
          </cell>
        </row>
        <row r="4310">
          <cell r="A4310" t="str">
            <v>Easter Seal Society of Chester</v>
          </cell>
          <cell r="B4310" t="str">
            <v>300232450</v>
          </cell>
          <cell r="C4310" t="str">
            <v>Miscellaneous</v>
          </cell>
          <cell r="D4310">
            <v>25</v>
          </cell>
          <cell r="E4310" t="str">
            <v>Delaware County IU 25</v>
          </cell>
        </row>
        <row r="4311">
          <cell r="A4311" t="str">
            <v>Easter Seal Society Venango</v>
          </cell>
          <cell r="B4311" t="str">
            <v>300612590</v>
          </cell>
          <cell r="C4311" t="str">
            <v>Other Private, Non-Licensed Entity</v>
          </cell>
          <cell r="D4311">
            <v>6</v>
          </cell>
          <cell r="E4311" t="str">
            <v>Riverview IU 6</v>
          </cell>
        </row>
        <row r="4312">
          <cell r="A4312" t="str">
            <v>Easter Seals Central PA</v>
          </cell>
          <cell r="B4312" t="str">
            <v>300140002</v>
          </cell>
          <cell r="C4312" t="str">
            <v>Miscellaneous</v>
          </cell>
        </row>
        <row r="4313">
          <cell r="A4313" t="str">
            <v>Easter Seals of Southeastern Pa</v>
          </cell>
          <cell r="B4313" t="str">
            <v>300091500</v>
          </cell>
          <cell r="C4313" t="str">
            <v>Approved Private School</v>
          </cell>
          <cell r="D4313">
            <v>22</v>
          </cell>
          <cell r="E4313" t="str">
            <v>Bucks County IU 22</v>
          </cell>
        </row>
        <row r="4314">
          <cell r="A4314" t="str">
            <v>Easter Seals of Southeastern Pa</v>
          </cell>
          <cell r="B4314" t="str">
            <v>300091500</v>
          </cell>
          <cell r="C4314" t="str">
            <v>Licensed, Private Academic School</v>
          </cell>
          <cell r="D4314">
            <v>22</v>
          </cell>
          <cell r="E4314" t="str">
            <v>Bucks County IU 22</v>
          </cell>
        </row>
        <row r="4315">
          <cell r="A4315" t="str">
            <v>Easter Seals of Southeastern Pa</v>
          </cell>
          <cell r="B4315" t="str">
            <v>300232455</v>
          </cell>
          <cell r="C4315" t="str">
            <v>Approved Private School</v>
          </cell>
          <cell r="D4315">
            <v>25</v>
          </cell>
          <cell r="E4315" t="str">
            <v>Delaware County IU 25</v>
          </cell>
        </row>
        <row r="4316">
          <cell r="A4316" t="str">
            <v>Easter Seals of Southeastern Pa</v>
          </cell>
          <cell r="B4316" t="str">
            <v>300232455</v>
          </cell>
          <cell r="C4316" t="str">
            <v>Licensed, Private Academic School</v>
          </cell>
          <cell r="D4316">
            <v>25</v>
          </cell>
          <cell r="E4316" t="str">
            <v>Delaware County IU 25</v>
          </cell>
        </row>
        <row r="4317">
          <cell r="A4317" t="str">
            <v>Easter Seals of Southeastern Pa</v>
          </cell>
          <cell r="B4317" t="str">
            <v>300462440</v>
          </cell>
          <cell r="C4317" t="str">
            <v>Approved Private School</v>
          </cell>
          <cell r="D4317">
            <v>23</v>
          </cell>
          <cell r="E4317" t="str">
            <v>Montgomery County IU 23</v>
          </cell>
        </row>
        <row r="4318">
          <cell r="A4318" t="str">
            <v>Easter Seals of Southeastern Pa</v>
          </cell>
          <cell r="B4318" t="str">
            <v>300462440</v>
          </cell>
          <cell r="C4318" t="str">
            <v>Licensed, Private Academic School</v>
          </cell>
          <cell r="D4318">
            <v>23</v>
          </cell>
          <cell r="E4318" t="str">
            <v>Montgomery County IU 23</v>
          </cell>
        </row>
        <row r="4319">
          <cell r="A4319" t="str">
            <v>Easter Seals of Southeastern Pa</v>
          </cell>
          <cell r="B4319" t="str">
            <v>300513640</v>
          </cell>
          <cell r="C4319" t="str">
            <v>Approved Private School</v>
          </cell>
          <cell r="D4319">
            <v>26</v>
          </cell>
          <cell r="E4319" t="str">
            <v>Philadelphia IU 26</v>
          </cell>
        </row>
        <row r="4320">
          <cell r="A4320" t="str">
            <v>Easter Seals of Southeastern Pa</v>
          </cell>
          <cell r="B4320" t="str">
            <v>300513640</v>
          </cell>
          <cell r="C4320" t="str">
            <v>Licensed, Private Academic School</v>
          </cell>
          <cell r="D4320">
            <v>26</v>
          </cell>
          <cell r="E4320" t="str">
            <v>Philadelphia IU 26</v>
          </cell>
        </row>
        <row r="4321">
          <cell r="A4321" t="str">
            <v>Easter Seals of Western and Central PA</v>
          </cell>
          <cell r="B4321" t="str">
            <v>300023240</v>
          </cell>
          <cell r="C4321" t="str">
            <v>Approved Private School</v>
          </cell>
          <cell r="D4321">
            <v>2</v>
          </cell>
          <cell r="E4321" t="str">
            <v>Pittsburgh-Mt Oliver IU 2</v>
          </cell>
        </row>
        <row r="4322">
          <cell r="A4322" t="str">
            <v>Easter Seals of Western and Central PA</v>
          </cell>
          <cell r="B4322" t="str">
            <v>300023240</v>
          </cell>
          <cell r="C4322" t="str">
            <v>Licensed, Private Academic School</v>
          </cell>
          <cell r="D4322">
            <v>2</v>
          </cell>
          <cell r="E4322" t="str">
            <v>Pittsburgh-Mt Oliver IU 2</v>
          </cell>
        </row>
        <row r="4323">
          <cell r="A4323" t="str">
            <v>Easter Seals of Western and Central PA</v>
          </cell>
          <cell r="B4323" t="str">
            <v>300023260</v>
          </cell>
          <cell r="C4323" t="str">
            <v>Approved Private School</v>
          </cell>
          <cell r="D4323">
            <v>2</v>
          </cell>
          <cell r="E4323" t="str">
            <v>Pittsburgh-Mt Oliver IU 2</v>
          </cell>
        </row>
        <row r="4324">
          <cell r="A4324" t="str">
            <v>Easter Seals of Western and Central PA</v>
          </cell>
          <cell r="B4324" t="str">
            <v>300023260</v>
          </cell>
          <cell r="C4324" t="str">
            <v>Licensed, Private Academic School</v>
          </cell>
          <cell r="D4324">
            <v>2</v>
          </cell>
          <cell r="E4324" t="str">
            <v>Pittsburgh-Mt Oliver IU 2</v>
          </cell>
        </row>
        <row r="4325">
          <cell r="A4325" t="str">
            <v>Easter Seals of Western and Central PA</v>
          </cell>
          <cell r="B4325" t="str">
            <v>300023270</v>
          </cell>
          <cell r="C4325" t="str">
            <v>Approved Private School</v>
          </cell>
          <cell r="D4325">
            <v>4</v>
          </cell>
          <cell r="E4325" t="str">
            <v>Midwestern IU 4</v>
          </cell>
        </row>
        <row r="4326">
          <cell r="A4326" t="str">
            <v>Easter Seals of Western and Central PA</v>
          </cell>
          <cell r="B4326" t="str">
            <v>300023270</v>
          </cell>
          <cell r="C4326" t="str">
            <v>Licensed, Private Academic School</v>
          </cell>
          <cell r="D4326">
            <v>4</v>
          </cell>
          <cell r="E4326" t="str">
            <v>Midwestern IU 4</v>
          </cell>
        </row>
        <row r="4327">
          <cell r="A4327" t="str">
            <v>Easter Seals Western &amp; Central PA</v>
          </cell>
          <cell r="B4327" t="str">
            <v>302020037</v>
          </cell>
          <cell r="C4327" t="str">
            <v>Act 48 Independent Provider</v>
          </cell>
        </row>
        <row r="4328">
          <cell r="A4328" t="str">
            <v>Easter Seals Western and Central PA</v>
          </cell>
          <cell r="B4328" t="str">
            <v>389020309</v>
          </cell>
          <cell r="C4328" t="str">
            <v>Miscellaneous</v>
          </cell>
        </row>
        <row r="4329">
          <cell r="A4329" t="str">
            <v>Easter Seals/ Lily Pond</v>
          </cell>
          <cell r="B4329" t="str">
            <v>300070005</v>
          </cell>
          <cell r="C4329" t="str">
            <v>Miscellaneous</v>
          </cell>
        </row>
        <row r="4330">
          <cell r="A4330" t="str">
            <v>Eastern Area Special School</v>
          </cell>
          <cell r="B4330" t="str">
            <v>103022956</v>
          </cell>
          <cell r="C4330" t="str">
            <v xml:space="preserve">Special Program Jointure                </v>
          </cell>
          <cell r="D4330">
            <v>3</v>
          </cell>
          <cell r="E4330" t="str">
            <v>Allegheny IU 3</v>
          </cell>
        </row>
        <row r="4331">
          <cell r="A4331" t="str">
            <v>Eastern Baptist Theological Seminary Library</v>
          </cell>
          <cell r="B4331" t="str">
            <v>923461842</v>
          </cell>
          <cell r="C4331" t="str">
            <v>Library</v>
          </cell>
        </row>
        <row r="4332">
          <cell r="A4332" t="str">
            <v>Eastern Center for Arts &amp; Technology</v>
          </cell>
          <cell r="B4332" t="str">
            <v>123463507</v>
          </cell>
          <cell r="C4332" t="str">
            <v>Career and Technical Center</v>
          </cell>
          <cell r="D4332">
            <v>23</v>
          </cell>
          <cell r="E4332" t="str">
            <v>Montgomery County IU 23</v>
          </cell>
        </row>
        <row r="4333">
          <cell r="A4333" t="str">
            <v>Eastern Connecticut State University</v>
          </cell>
          <cell r="B4333" t="str">
            <v>475004531</v>
          </cell>
          <cell r="C4333" t="str">
            <v>Non-Approved Out of State College and University</v>
          </cell>
        </row>
        <row r="4334">
          <cell r="A4334" t="str">
            <v>Eastern Illinois University</v>
          </cell>
          <cell r="B4334" t="str">
            <v>487000190</v>
          </cell>
          <cell r="C4334" t="str">
            <v>Non-Approved Out of State College and University</v>
          </cell>
        </row>
        <row r="4335">
          <cell r="A4335" t="str">
            <v>Eastern Kentucky University</v>
          </cell>
          <cell r="B4335" t="str">
            <v>414008980</v>
          </cell>
          <cell r="C4335" t="str">
            <v>Non-Approved Out of State College and University</v>
          </cell>
        </row>
        <row r="4336">
          <cell r="A4336" t="str">
            <v>Eastern Lancaster County Library</v>
          </cell>
          <cell r="B4336" t="str">
            <v>913361263</v>
          </cell>
          <cell r="C4336" t="str">
            <v>Library</v>
          </cell>
        </row>
        <row r="4337">
          <cell r="A4337" t="str">
            <v>Eastern Lancaster County SD</v>
          </cell>
          <cell r="B4337" t="str">
            <v>113362303</v>
          </cell>
          <cell r="C4337" t="str">
            <v>School District</v>
          </cell>
          <cell r="D4337">
            <v>13</v>
          </cell>
          <cell r="E4337" t="str">
            <v>Lancaster-Lebanon IU 13</v>
          </cell>
        </row>
        <row r="4338">
          <cell r="A4338" t="str">
            <v>Eastern Lebanon County SD</v>
          </cell>
          <cell r="B4338" t="str">
            <v>113382303</v>
          </cell>
          <cell r="C4338" t="str">
            <v>School District</v>
          </cell>
          <cell r="D4338">
            <v>13</v>
          </cell>
          <cell r="E4338" t="str">
            <v>Lancaster-Lebanon IU 13</v>
          </cell>
        </row>
        <row r="4339">
          <cell r="A4339" t="str">
            <v>Eastern Mennonite Univ/Lanc</v>
          </cell>
          <cell r="B4339" t="str">
            <v>400000025</v>
          </cell>
          <cell r="C4339" t="str">
            <v>Approved Out of State College and University</v>
          </cell>
        </row>
        <row r="4340">
          <cell r="A4340" t="str">
            <v>Eastern Mennonite University</v>
          </cell>
          <cell r="B4340" t="str">
            <v>400000025</v>
          </cell>
          <cell r="C4340" t="str">
            <v>Non-Approved Out of State College and University</v>
          </cell>
        </row>
        <row r="4341">
          <cell r="A4341" t="str">
            <v>Eastern Michigan University</v>
          </cell>
          <cell r="B4341" t="str">
            <v>418007315</v>
          </cell>
          <cell r="C4341" t="str">
            <v>Non-Approved Out of State College and University</v>
          </cell>
        </row>
        <row r="4342">
          <cell r="A4342" t="str">
            <v>Eastern Monroe Public Library</v>
          </cell>
          <cell r="B4342" t="str">
            <v>920450543</v>
          </cell>
          <cell r="C4342" t="str">
            <v>Library</v>
          </cell>
        </row>
        <row r="4343">
          <cell r="A4343" t="str">
            <v>Eastern Nazarene College</v>
          </cell>
          <cell r="B4343" t="str">
            <v>474008070</v>
          </cell>
          <cell r="C4343" t="str">
            <v>Non-Approved Out of State College and University</v>
          </cell>
        </row>
        <row r="4344">
          <cell r="A4344" t="str">
            <v>Eastern New Mexico University-Main Campus</v>
          </cell>
          <cell r="B4344" t="str">
            <v>409009438</v>
          </cell>
          <cell r="C4344" t="str">
            <v>Non-Approved Out of State College and University</v>
          </cell>
        </row>
        <row r="4345">
          <cell r="A4345" t="str">
            <v>Eastern Oregon University</v>
          </cell>
          <cell r="B4345" t="str">
            <v>422008734</v>
          </cell>
          <cell r="C4345" t="str">
            <v>Non-Approved Out of State College and University</v>
          </cell>
        </row>
        <row r="4346">
          <cell r="A4346" t="str">
            <v>Eastern St Sch &amp; Hosp</v>
          </cell>
          <cell r="B4346" t="str">
            <v>300091380</v>
          </cell>
          <cell r="C4346" t="str">
            <v>Miscellaneous</v>
          </cell>
          <cell r="D4346">
            <v>22</v>
          </cell>
          <cell r="E4346" t="str">
            <v>Bucks County IU 22</v>
          </cell>
        </row>
        <row r="4347">
          <cell r="A4347" t="str">
            <v>Eastern State Penitentiary Historic Site INC</v>
          </cell>
          <cell r="B4347" t="str">
            <v>300516672</v>
          </cell>
          <cell r="C4347" t="str">
            <v>Act 48 Independent Provider</v>
          </cell>
        </row>
        <row r="4348">
          <cell r="A4348" t="str">
            <v>Eastern University</v>
          </cell>
          <cell r="B4348" t="str">
            <v>425232404</v>
          </cell>
          <cell r="C4348" t="str">
            <v>Private College and University</v>
          </cell>
        </row>
        <row r="4349">
          <cell r="A4349" t="str">
            <v>Eastern Virginia Medical School</v>
          </cell>
          <cell r="B4349" t="str">
            <v>410003948</v>
          </cell>
          <cell r="C4349" t="str">
            <v>Non-Approved Out of State College and University</v>
          </cell>
        </row>
        <row r="4350">
          <cell r="A4350" t="str">
            <v>Eastern Washington University</v>
          </cell>
          <cell r="B4350" t="str">
            <v>454004784</v>
          </cell>
          <cell r="C4350" t="str">
            <v>Non-Approved Out of State College and University</v>
          </cell>
        </row>
        <row r="4351">
          <cell r="A4351" t="str">
            <v>Eastern Westmoreland CTC</v>
          </cell>
          <cell r="B4351" t="str">
            <v>107652207</v>
          </cell>
          <cell r="C4351" t="str">
            <v>Career and Technical Center</v>
          </cell>
          <cell r="D4351">
            <v>7</v>
          </cell>
          <cell r="E4351" t="str">
            <v>Westmoreland IU 7</v>
          </cell>
        </row>
        <row r="4352">
          <cell r="A4352" t="str">
            <v>Eastern York SD</v>
          </cell>
          <cell r="B4352" t="str">
            <v>112672203</v>
          </cell>
          <cell r="C4352" t="str">
            <v>School District</v>
          </cell>
          <cell r="D4352">
            <v>12</v>
          </cell>
          <cell r="E4352" t="str">
            <v>Lincoln IU 12</v>
          </cell>
        </row>
        <row r="4353">
          <cell r="A4353" t="str">
            <v>Eastminster Child Care Center</v>
          </cell>
          <cell r="B4353" t="str">
            <v>300022830</v>
          </cell>
          <cell r="C4353" t="str">
            <v>Miscellaneous</v>
          </cell>
          <cell r="D4353">
            <v>2</v>
          </cell>
          <cell r="E4353" t="str">
            <v>Pittsburgh-Mt Oliver IU 2</v>
          </cell>
        </row>
        <row r="4354">
          <cell r="A4354" t="str">
            <v>Easton Area Academy</v>
          </cell>
          <cell r="B4354" t="str">
            <v>388487431</v>
          </cell>
          <cell r="C4354" t="str">
            <v>Miscellaneous</v>
          </cell>
          <cell r="D4354">
            <v>20</v>
          </cell>
          <cell r="E4354" t="str">
            <v>Colonial IU 20</v>
          </cell>
        </row>
        <row r="4355">
          <cell r="A4355" t="str">
            <v>Easton Area Nghbd Ctrs Inc</v>
          </cell>
          <cell r="B4355" t="str">
            <v>300481800</v>
          </cell>
          <cell r="C4355" t="str">
            <v>Other Private, Non-Licensed Entity</v>
          </cell>
          <cell r="D4355">
            <v>20</v>
          </cell>
          <cell r="E4355" t="str">
            <v>Colonial IU 20</v>
          </cell>
        </row>
        <row r="4356">
          <cell r="A4356" t="str">
            <v>Easton Area Public Library</v>
          </cell>
          <cell r="B4356" t="str">
            <v>920480302</v>
          </cell>
          <cell r="C4356" t="str">
            <v>Library</v>
          </cell>
        </row>
        <row r="4357">
          <cell r="A4357" t="str">
            <v>Easton Area SD</v>
          </cell>
          <cell r="B4357" t="str">
            <v>120483302</v>
          </cell>
          <cell r="C4357" t="str">
            <v>School District</v>
          </cell>
          <cell r="D4357">
            <v>20</v>
          </cell>
          <cell r="E4357" t="str">
            <v>Colonial IU 20</v>
          </cell>
        </row>
        <row r="4358">
          <cell r="A4358" t="str">
            <v>Easton Arts Academy Elementary CS</v>
          </cell>
          <cell r="B4358" t="str">
            <v>120486892</v>
          </cell>
          <cell r="C4358" t="str">
            <v xml:space="preserve">Charter School                          </v>
          </cell>
          <cell r="D4358">
            <v>20</v>
          </cell>
          <cell r="E4358" t="str">
            <v>Colonial IU 20</v>
          </cell>
        </row>
        <row r="4359">
          <cell r="A4359" t="str">
            <v>Easton Baptist Academy</v>
          </cell>
          <cell r="B4359" t="str">
            <v>220480006</v>
          </cell>
          <cell r="C4359" t="str">
            <v>Nonpublic, Non-Licensed School</v>
          </cell>
          <cell r="D4359">
            <v>20</v>
          </cell>
          <cell r="E4359" t="str">
            <v>Colonial IU 20</v>
          </cell>
        </row>
        <row r="4360">
          <cell r="A4360" t="str">
            <v>Easton Hospital</v>
          </cell>
          <cell r="B4360" t="str">
            <v>920481118</v>
          </cell>
          <cell r="C4360" t="str">
            <v>Library</v>
          </cell>
        </row>
        <row r="4361">
          <cell r="A4361" t="str">
            <v>Easton Housing Authority</v>
          </cell>
          <cell r="B4361" t="str">
            <v>300481860</v>
          </cell>
          <cell r="C4361" t="str">
            <v>Miscellaneous</v>
          </cell>
          <cell r="D4361">
            <v>20</v>
          </cell>
          <cell r="E4361" t="str">
            <v>Colonial IU 20</v>
          </cell>
        </row>
        <row r="4362">
          <cell r="A4362" t="str">
            <v>Eastridge Branch Wilkinsburg Public Library</v>
          </cell>
          <cell r="B4362" t="str">
            <v>902023783</v>
          </cell>
          <cell r="C4362" t="str">
            <v>Library</v>
          </cell>
        </row>
        <row r="4363">
          <cell r="A4363" t="str">
            <v>EASTSIDE ASSEMBLY OF GOD DBA TENDER CARE DAYCARE</v>
          </cell>
          <cell r="B4363" t="str">
            <v>363672673</v>
          </cell>
          <cell r="C4363" t="str">
            <v>Miscellaneous</v>
          </cell>
        </row>
        <row r="4364">
          <cell r="A4364" t="str">
            <v>Easttown Library &amp; Info Center</v>
          </cell>
          <cell r="B4364" t="str">
            <v>924150605</v>
          </cell>
          <cell r="C4364" t="str">
            <v>Library</v>
          </cell>
        </row>
        <row r="4365">
          <cell r="A4365" t="str">
            <v>Easttown Township</v>
          </cell>
          <cell r="B4365" t="str">
            <v>556154177</v>
          </cell>
          <cell r="C4365" t="str">
            <v xml:space="preserve">Municipality                            </v>
          </cell>
        </row>
        <row r="4366">
          <cell r="A4366" t="str">
            <v>Eastwick Branch Library</v>
          </cell>
          <cell r="B4366" t="str">
            <v>926510006</v>
          </cell>
          <cell r="C4366" t="str">
            <v>Library</v>
          </cell>
        </row>
        <row r="4367">
          <cell r="A4367" t="str">
            <v>Easy Method Driver Traing Sch</v>
          </cell>
          <cell r="B4367" t="str">
            <v>300022810</v>
          </cell>
          <cell r="C4367" t="str">
            <v>Private Driver Training School</v>
          </cell>
          <cell r="D4367">
            <v>2</v>
          </cell>
          <cell r="E4367" t="str">
            <v>Pittsburgh-Mt Oliver IU 2</v>
          </cell>
        </row>
        <row r="4368">
          <cell r="A4368" t="str">
            <v>Easy Way Driving School LLC</v>
          </cell>
          <cell r="B4368" t="str">
            <v>300152020</v>
          </cell>
          <cell r="C4368" t="str">
            <v>Private Driver Training School</v>
          </cell>
          <cell r="D4368">
            <v>24</v>
          </cell>
          <cell r="E4368" t="str">
            <v>Chester County IU 24</v>
          </cell>
        </row>
        <row r="4369">
          <cell r="A4369" t="str">
            <v>Ebenezer Baptist Church</v>
          </cell>
          <cell r="B4369" t="str">
            <v>317410005</v>
          </cell>
          <cell r="C4369" t="str">
            <v>Miscellaneous</v>
          </cell>
          <cell r="D4369">
            <v>17</v>
          </cell>
          <cell r="E4369" t="str">
            <v>BLaST IU 17</v>
          </cell>
        </row>
        <row r="4370">
          <cell r="A4370" t="str">
            <v>Ebensburg Free Public Library</v>
          </cell>
          <cell r="B4370" t="str">
            <v>908110723</v>
          </cell>
          <cell r="C4370" t="str">
            <v>Library</v>
          </cell>
        </row>
        <row r="4371">
          <cell r="A4371" t="str">
            <v>Eberly Campus Library</v>
          </cell>
          <cell r="B4371" t="str">
            <v>410147201</v>
          </cell>
          <cell r="C4371" t="str">
            <v>Library</v>
          </cell>
        </row>
        <row r="4372">
          <cell r="A4372" t="str">
            <v>Eberly Library</v>
          </cell>
          <cell r="B4372" t="str">
            <v>401309454</v>
          </cell>
          <cell r="C4372" t="str">
            <v>Library</v>
          </cell>
        </row>
        <row r="4373">
          <cell r="A4373" t="str">
            <v>EBS Healthcare, Inc.</v>
          </cell>
          <cell r="B4373" t="str">
            <v>300156795</v>
          </cell>
          <cell r="C4373" t="str">
            <v>Act 48 Independent Provider</v>
          </cell>
        </row>
        <row r="4374">
          <cell r="A4374" t="str">
            <v>Eby Chiques School</v>
          </cell>
          <cell r="B4374" t="str">
            <v>213360422</v>
          </cell>
          <cell r="C4374" t="str">
            <v>Nonpublic, Non-Licensed School</v>
          </cell>
          <cell r="D4374">
            <v>13</v>
          </cell>
          <cell r="E4374" t="str">
            <v>Lancaster-Lebanon IU 13</v>
          </cell>
        </row>
        <row r="4375">
          <cell r="A4375" t="str">
            <v>Ebys Curve Amish Parochial School</v>
          </cell>
          <cell r="B4375" t="str">
            <v>213360004</v>
          </cell>
          <cell r="C4375" t="str">
            <v>Nonpublic, Non-Licensed School</v>
          </cell>
          <cell r="D4375">
            <v>13</v>
          </cell>
          <cell r="E4375" t="str">
            <v>Lancaster-Lebanon IU 13</v>
          </cell>
        </row>
        <row r="4376">
          <cell r="A4376" t="str">
            <v>Eccles Lesher Memorial Library</v>
          </cell>
          <cell r="B4376" t="str">
            <v>906160813</v>
          </cell>
          <cell r="C4376" t="str">
            <v>Library</v>
          </cell>
        </row>
        <row r="4377">
          <cell r="A4377" t="str">
            <v>Ecclesia College</v>
          </cell>
          <cell r="B4377" t="str">
            <v>471006353</v>
          </cell>
          <cell r="C4377" t="str">
            <v>Non-Approved Out of State College and University</v>
          </cell>
        </row>
        <row r="4378">
          <cell r="A4378" t="str">
            <v>Echelon Protection &amp; Surveillance</v>
          </cell>
          <cell r="B4378" t="str">
            <v>308467503</v>
          </cell>
          <cell r="C4378" t="str">
            <v>Miscellaneous</v>
          </cell>
        </row>
        <row r="4379">
          <cell r="A4379" t="str">
            <v>Echo Valley Amish School</v>
          </cell>
          <cell r="B4379" t="str">
            <v>213360430</v>
          </cell>
          <cell r="C4379" t="str">
            <v>Nonpublic, Non-Licensed School</v>
          </cell>
          <cell r="D4379">
            <v>13</v>
          </cell>
          <cell r="E4379" t="str">
            <v>Lancaster-Lebanon IU 13</v>
          </cell>
        </row>
        <row r="4380">
          <cell r="A4380" t="str">
            <v>Echo Valley Mennonite School</v>
          </cell>
          <cell r="B4380" t="str">
            <v>214066903</v>
          </cell>
          <cell r="C4380" t="str">
            <v>Nonpublic, Non-Licensed School</v>
          </cell>
          <cell r="D4380">
            <v>14</v>
          </cell>
          <cell r="E4380" t="str">
            <v>Berks County IU 14</v>
          </cell>
        </row>
        <row r="4381">
          <cell r="A4381" t="str">
            <v>Eckerd College</v>
          </cell>
          <cell r="B4381" t="str">
            <v>406003529</v>
          </cell>
          <cell r="C4381" t="str">
            <v>Non-Approved Out of State College and University</v>
          </cell>
        </row>
        <row r="4382">
          <cell r="A4382" t="str">
            <v>Eckert Seamans Cherin &amp; Mellott, LLC</v>
          </cell>
          <cell r="B4382" t="str">
            <v>902024258</v>
          </cell>
          <cell r="C4382" t="str">
            <v>Library</v>
          </cell>
        </row>
        <row r="4383">
          <cell r="A4383" t="str">
            <v>eCLOSE Institute</v>
          </cell>
          <cell r="B4383" t="str">
            <v>300462983</v>
          </cell>
          <cell r="C4383" t="str">
            <v>Act 48 Independent Provider</v>
          </cell>
        </row>
        <row r="4384">
          <cell r="A4384" t="str">
            <v>Ecological and Environmental Learning Service Inc.</v>
          </cell>
          <cell r="B4384" t="str">
            <v>300006579</v>
          </cell>
          <cell r="C4384" t="str">
            <v>Act 48 Independent Provider</v>
          </cell>
        </row>
        <row r="4385">
          <cell r="A4385" t="str">
            <v>Economic Opport Council</v>
          </cell>
          <cell r="B4385" t="str">
            <v>300062250</v>
          </cell>
          <cell r="C4385" t="str">
            <v>Other Private, Non-Licensed Entity</v>
          </cell>
          <cell r="D4385">
            <v>14</v>
          </cell>
          <cell r="E4385" t="str">
            <v>Berks County IU 14</v>
          </cell>
        </row>
        <row r="4386">
          <cell r="A4386" t="str">
            <v>Economics Pennsylvania</v>
          </cell>
          <cell r="B4386" t="str">
            <v>316550099</v>
          </cell>
          <cell r="C4386" t="str">
            <v>Act 48 Independent Provider</v>
          </cell>
        </row>
        <row r="4387">
          <cell r="A4387" t="str">
            <v>EconomicsPennsylvania</v>
          </cell>
          <cell r="B4387" t="str">
            <v>316550101</v>
          </cell>
          <cell r="C4387" t="str">
            <v>Professional Education Association</v>
          </cell>
        </row>
        <row r="4388">
          <cell r="A4388" t="str">
            <v>ECPI College of Technology</v>
          </cell>
          <cell r="B4388" t="str">
            <v>420004840</v>
          </cell>
          <cell r="C4388" t="str">
            <v>Non-Approved Out of State College and University</v>
          </cell>
        </row>
        <row r="4389">
          <cell r="A4389" t="str">
            <v>ECRI</v>
          </cell>
          <cell r="B4389" t="str">
            <v>923461833</v>
          </cell>
          <cell r="C4389" t="str">
            <v>Library</v>
          </cell>
        </row>
        <row r="4390">
          <cell r="A4390" t="str">
            <v>ECS Urban Bridges</v>
          </cell>
          <cell r="B4390" t="str">
            <v>300519197</v>
          </cell>
          <cell r="C4390" t="str">
            <v>Miscellaneous</v>
          </cell>
          <cell r="D4390">
            <v>26</v>
          </cell>
          <cell r="E4390" t="str">
            <v>Philadelphia IU 26</v>
          </cell>
        </row>
        <row r="4391">
          <cell r="A4391" t="str">
            <v>Ecumenical Enterprises Inc</v>
          </cell>
          <cell r="B4391" t="str">
            <v>300401900</v>
          </cell>
          <cell r="C4391" t="str">
            <v>Miscellaneous</v>
          </cell>
          <cell r="D4391">
            <v>18</v>
          </cell>
          <cell r="E4391" t="str">
            <v>Luzerne IU 18</v>
          </cell>
        </row>
        <row r="4392">
          <cell r="A4392" t="str">
            <v>Ecumenical Theological Seminary</v>
          </cell>
          <cell r="B4392" t="str">
            <v>464004624</v>
          </cell>
          <cell r="C4392" t="str">
            <v>Non-Approved Out of State College and University</v>
          </cell>
        </row>
        <row r="4393">
          <cell r="A4393" t="str">
            <v>Ed Lewis Driving School</v>
          </cell>
          <cell r="B4393" t="str">
            <v>300513350</v>
          </cell>
          <cell r="C4393" t="str">
            <v>Private Driver Training School</v>
          </cell>
          <cell r="D4393">
            <v>26</v>
          </cell>
          <cell r="E4393" t="str">
            <v>Philadelphia IU 26</v>
          </cell>
        </row>
        <row r="4394">
          <cell r="A4394" t="str">
            <v>ED TECHNOLOGY SPECIALISTS INC.</v>
          </cell>
          <cell r="B4394" t="str">
            <v>300006731</v>
          </cell>
          <cell r="C4394" t="str">
            <v>Act 48 Independent Provider</v>
          </cell>
        </row>
        <row r="4395">
          <cell r="A4395" t="str">
            <v>EDDIE WHITES TOTS TO TEENS</v>
          </cell>
          <cell r="B4395" t="str">
            <v>343024745</v>
          </cell>
          <cell r="C4395" t="str">
            <v>Miscellaneous</v>
          </cell>
        </row>
        <row r="4396">
          <cell r="A4396" t="str">
            <v>Eden Christian Academy</v>
          </cell>
          <cell r="B4396" t="str">
            <v>203022345</v>
          </cell>
          <cell r="C4396" t="str">
            <v>Nonpublic, Non-Licensed School</v>
          </cell>
          <cell r="D4396">
            <v>3</v>
          </cell>
          <cell r="E4396" t="str">
            <v>Allegheny IU 3</v>
          </cell>
        </row>
        <row r="4397">
          <cell r="A4397" t="str">
            <v>Eden Christian Academy - Mt Nebo</v>
          </cell>
          <cell r="B4397" t="str">
            <v>203020004</v>
          </cell>
          <cell r="C4397" t="str">
            <v>Nonpublic, Non-Licensed School</v>
          </cell>
          <cell r="D4397">
            <v>3</v>
          </cell>
          <cell r="E4397" t="str">
            <v>Allegheny IU 3</v>
          </cell>
        </row>
        <row r="4398">
          <cell r="A4398" t="str">
            <v>Eden Christian Academy - Wexford</v>
          </cell>
          <cell r="B4398" t="str">
            <v>203022325</v>
          </cell>
          <cell r="C4398" t="str">
            <v>Nonpublic, Non-Licensed School</v>
          </cell>
          <cell r="D4398">
            <v>3</v>
          </cell>
          <cell r="E4398" t="str">
            <v>Allegheny IU 3</v>
          </cell>
        </row>
        <row r="4399">
          <cell r="A4399" t="str">
            <v>Eden Meadows School</v>
          </cell>
          <cell r="B4399" t="str">
            <v>213360289</v>
          </cell>
          <cell r="C4399" t="str">
            <v>Nonpublic, Non-Licensed School</v>
          </cell>
          <cell r="D4399">
            <v>13</v>
          </cell>
          <cell r="E4399" t="str">
            <v>Lancaster-Lebanon IU 13</v>
          </cell>
        </row>
        <row r="4400">
          <cell r="A4400" t="str">
            <v>Eden Theological Seminary</v>
          </cell>
          <cell r="B4400" t="str">
            <v>438003340</v>
          </cell>
          <cell r="C4400" t="str">
            <v>Non-Approved Out of State College and University</v>
          </cell>
        </row>
        <row r="4401">
          <cell r="A4401" t="str">
            <v>Edgewood College</v>
          </cell>
          <cell r="B4401" t="str">
            <v>454000044</v>
          </cell>
          <cell r="C4401" t="str">
            <v>Non-Approved Out of State College and University</v>
          </cell>
        </row>
        <row r="4402">
          <cell r="A4402" t="str">
            <v>Edgewood View Amish School</v>
          </cell>
          <cell r="B4402" t="str">
            <v>224150004</v>
          </cell>
          <cell r="C4402" t="str">
            <v>Nonpublic, Non-Licensed School</v>
          </cell>
          <cell r="D4402">
            <v>24</v>
          </cell>
          <cell r="E4402" t="str">
            <v>Chester County IU 24</v>
          </cell>
        </row>
        <row r="4403">
          <cell r="A4403" t="str">
            <v>Edinboro Branch Library</v>
          </cell>
          <cell r="B4403" t="str">
            <v>905250332</v>
          </cell>
          <cell r="C4403" t="str">
            <v>Library</v>
          </cell>
        </row>
        <row r="4404">
          <cell r="A4404" t="str">
            <v>Edinboro Lab School</v>
          </cell>
          <cell r="B4404" t="str">
            <v>105252308</v>
          </cell>
          <cell r="C4404" t="str">
            <v>Miscellaneous</v>
          </cell>
          <cell r="D4404">
            <v>5</v>
          </cell>
          <cell r="E4404" t="str">
            <v>Northwest Tri-County IU 5</v>
          </cell>
        </row>
        <row r="4405">
          <cell r="A4405" t="str">
            <v>Edinboro Road It Unit 1</v>
          </cell>
          <cell r="B4405" t="str">
            <v>300251720</v>
          </cell>
          <cell r="C4405" t="str">
            <v>Other Private, Non-Licensed Entity</v>
          </cell>
          <cell r="D4405">
            <v>5</v>
          </cell>
          <cell r="E4405" t="str">
            <v>Northwest Tri-County IU 5</v>
          </cell>
        </row>
        <row r="4406">
          <cell r="A4406" t="str">
            <v>Edinboro University of Pennsylvania</v>
          </cell>
          <cell r="B4406" t="str">
            <v>305250033</v>
          </cell>
          <cell r="C4406" t="str">
            <v>Act 48 Independent Provider</v>
          </cell>
        </row>
        <row r="4407">
          <cell r="A4407" t="str">
            <v>Edison Court Inc</v>
          </cell>
          <cell r="B4407" t="str">
            <v>322090068</v>
          </cell>
          <cell r="C4407" t="str">
            <v>Miscellaneous</v>
          </cell>
          <cell r="D4407">
            <v>22</v>
          </cell>
          <cell r="E4407" t="str">
            <v>Bucks County IU 22</v>
          </cell>
        </row>
        <row r="4408">
          <cell r="A4408" t="str">
            <v>Edison Court Inc Easton Manor</v>
          </cell>
          <cell r="B4408" t="str">
            <v>322093621</v>
          </cell>
          <cell r="C4408" t="str">
            <v>Miscellaneous</v>
          </cell>
          <cell r="D4408">
            <v>22</v>
          </cell>
          <cell r="E4408" t="str">
            <v>Bucks County IU 22</v>
          </cell>
        </row>
        <row r="4409">
          <cell r="A4409" t="str">
            <v>Edison Early Learning Center</v>
          </cell>
          <cell r="B4409" t="str">
            <v>319355842</v>
          </cell>
          <cell r="C4409" t="str">
            <v>Licensed, Private Academic School</v>
          </cell>
          <cell r="D4409">
            <v>19</v>
          </cell>
          <cell r="E4409" t="str">
            <v>Northeastern Educational IU 19</v>
          </cell>
        </row>
        <row r="4410">
          <cell r="A4410" t="str">
            <v>EDISON EARLY LEARNING CTR</v>
          </cell>
          <cell r="B4410" t="str">
            <v>344351869</v>
          </cell>
          <cell r="C4410" t="str">
            <v>Miscellaneous</v>
          </cell>
        </row>
        <row r="4411">
          <cell r="A4411" t="str">
            <v>Edison Schools</v>
          </cell>
          <cell r="B4411" t="str">
            <v>300006580</v>
          </cell>
          <cell r="C4411" t="str">
            <v>Act 48 Independent Provider</v>
          </cell>
        </row>
        <row r="4412">
          <cell r="A4412" t="str">
            <v>Edison State College</v>
          </cell>
          <cell r="B4412" t="str">
            <v>407004381</v>
          </cell>
          <cell r="C4412" t="str">
            <v>Non-Approved Out of State College and University</v>
          </cell>
        </row>
        <row r="4413">
          <cell r="A4413" t="str">
            <v>Edison State Community College</v>
          </cell>
          <cell r="B4413" t="str">
            <v>432007059</v>
          </cell>
          <cell r="C4413" t="str">
            <v>Non-Approved Out of State College and University</v>
          </cell>
        </row>
        <row r="4414">
          <cell r="A4414" t="str">
            <v>EDISONLEARNING</v>
          </cell>
          <cell r="B4414" t="str">
            <v>300009572</v>
          </cell>
          <cell r="C4414" t="str">
            <v>Act 48 Independent Provider</v>
          </cell>
        </row>
        <row r="4415">
          <cell r="A4415" t="str">
            <v>Edisonville School</v>
          </cell>
          <cell r="B4415" t="str">
            <v>213361385</v>
          </cell>
          <cell r="C4415" t="str">
            <v>Nonpublic, Non-Licensed School</v>
          </cell>
          <cell r="D4415">
            <v>13</v>
          </cell>
          <cell r="E4415" t="str">
            <v>Lancaster-Lebanon IU 13</v>
          </cell>
        </row>
        <row r="4416">
          <cell r="A4416" t="str">
            <v>EDP College of Puerto Rico Inc</v>
          </cell>
          <cell r="B4416" t="str">
            <v>489001032</v>
          </cell>
          <cell r="C4416" t="str">
            <v>Non-Approved Out of State College and University</v>
          </cell>
        </row>
        <row r="4417">
          <cell r="A4417" t="str">
            <v>EDP College of Puerto Rico Inc-San Sebastian</v>
          </cell>
          <cell r="B4417" t="str">
            <v>415001176</v>
          </cell>
          <cell r="C4417" t="str">
            <v>Non-Approved Out of State College and University</v>
          </cell>
        </row>
        <row r="4418">
          <cell r="A4418" t="str">
            <v>EDU PRIME LLC</v>
          </cell>
          <cell r="B4418" t="str">
            <v>300513797</v>
          </cell>
          <cell r="C4418" t="str">
            <v>Act 48 Independent Provider</v>
          </cell>
        </row>
        <row r="4419">
          <cell r="A4419" t="str">
            <v>Educare</v>
          </cell>
          <cell r="B4419" t="str">
            <v>330134612</v>
          </cell>
          <cell r="C4419" t="str">
            <v>Act 48 Independent Provider</v>
          </cell>
        </row>
        <row r="4420">
          <cell r="A4420" t="str">
            <v>EduCare Center</v>
          </cell>
          <cell r="B4420" t="str">
            <v>305250000</v>
          </cell>
          <cell r="C4420" t="str">
            <v>Miscellaneous</v>
          </cell>
          <cell r="D4420">
            <v>5</v>
          </cell>
          <cell r="E4420" t="str">
            <v>Northwest Tri-County IU 5</v>
          </cell>
        </row>
        <row r="4421">
          <cell r="A4421" t="str">
            <v>Educare Educational Services</v>
          </cell>
          <cell r="B4421" t="str">
            <v>300130001</v>
          </cell>
          <cell r="C4421" t="str">
            <v>Miscellaneous</v>
          </cell>
        </row>
        <row r="4422">
          <cell r="A4422" t="str">
            <v>Educating America Inc.</v>
          </cell>
          <cell r="B4422" t="str">
            <v>303020060</v>
          </cell>
          <cell r="C4422" t="str">
            <v>Act 48 Independent Provider</v>
          </cell>
        </row>
        <row r="4423">
          <cell r="A4423" t="str">
            <v>Education 4 Educators</v>
          </cell>
          <cell r="B4423" t="str">
            <v>323460054</v>
          </cell>
          <cell r="C4423" t="str">
            <v>Act 48 Independent Provider</v>
          </cell>
        </row>
        <row r="4424">
          <cell r="A4424" t="str">
            <v>Education and Technology Institute</v>
          </cell>
          <cell r="B4424" t="str">
            <v>331658782</v>
          </cell>
          <cell r="C4424" t="str">
            <v>Private Driver Training School</v>
          </cell>
          <cell r="D4424">
            <v>7</v>
          </cell>
          <cell r="E4424" t="str">
            <v>Westmoreland IU 7</v>
          </cell>
        </row>
        <row r="4425">
          <cell r="A4425" t="str">
            <v>Education and Technology Institute</v>
          </cell>
          <cell r="B4425" t="str">
            <v>407658199</v>
          </cell>
          <cell r="C4425" t="str">
            <v>Private Licensed School</v>
          </cell>
        </row>
        <row r="4426">
          <cell r="A4426" t="str">
            <v>Education Consortium of the Upper Allegheny</v>
          </cell>
          <cell r="B4426" t="str">
            <v>377536217</v>
          </cell>
          <cell r="C4426" t="str">
            <v>Miscellaneous</v>
          </cell>
        </row>
        <row r="4427">
          <cell r="A4427" t="str">
            <v>Education Health Services &amp; Outcomes Research Divsion</v>
          </cell>
          <cell r="B4427" t="str">
            <v>315220041</v>
          </cell>
          <cell r="C4427" t="str">
            <v>Act 48 Independent Provider</v>
          </cell>
        </row>
        <row r="4428">
          <cell r="A4428" t="str">
            <v>Education Institute for Early Intervention</v>
          </cell>
          <cell r="B4428" t="str">
            <v>300230737</v>
          </cell>
          <cell r="C4428" t="str">
            <v>Act 48 Independent Provider</v>
          </cell>
        </row>
        <row r="4429">
          <cell r="A4429" t="str">
            <v>Education Institute for Early Intervention (EIEI) Inc. (The)</v>
          </cell>
          <cell r="B4429" t="str">
            <v>425232719</v>
          </cell>
          <cell r="C4429" t="str">
            <v>Private Licensed School</v>
          </cell>
        </row>
        <row r="4430">
          <cell r="A4430" t="str">
            <v>Education is the Key Learning Center</v>
          </cell>
          <cell r="B4430" t="str">
            <v>226510063</v>
          </cell>
          <cell r="C4430" t="str">
            <v>Nonpublic, Non-Licensed School</v>
          </cell>
          <cell r="D4430">
            <v>26</v>
          </cell>
          <cell r="E4430" t="str">
            <v>Philadelphia IU 26</v>
          </cell>
        </row>
        <row r="4431">
          <cell r="A4431" t="str">
            <v>Education Nation Christian Academy</v>
          </cell>
          <cell r="B4431" t="str">
            <v>226510088</v>
          </cell>
          <cell r="C4431" t="str">
            <v>Nonpublic, Non-Licensed School</v>
          </cell>
          <cell r="D4431">
            <v>26</v>
          </cell>
          <cell r="E4431" t="str">
            <v>Philadelphia IU 26</v>
          </cell>
        </row>
        <row r="4432">
          <cell r="A4432" t="str">
            <v>Education Plus Inc</v>
          </cell>
          <cell r="B4432" t="str">
            <v>326513649</v>
          </cell>
          <cell r="C4432" t="str">
            <v>Miscellaneous</v>
          </cell>
          <cell r="D4432">
            <v>26</v>
          </cell>
          <cell r="E4432" t="str">
            <v>Philadelphia IU 26</v>
          </cell>
        </row>
        <row r="4433">
          <cell r="A4433" t="str">
            <v>EDUCATION STATION CHILDCARE LLC</v>
          </cell>
          <cell r="B4433" t="str">
            <v>394514483</v>
          </cell>
          <cell r="C4433" t="str">
            <v>Miscellaneous</v>
          </cell>
        </row>
        <row r="4434">
          <cell r="A4434" t="str">
            <v>EDUCATION WORKS</v>
          </cell>
          <cell r="B4434" t="str">
            <v>300510100</v>
          </cell>
          <cell r="C4434" t="str">
            <v>Miscellaneous</v>
          </cell>
        </row>
        <row r="4435">
          <cell r="A4435" t="str">
            <v>EDUCATIONAL ADVANCEMENT ALLIANCE</v>
          </cell>
          <cell r="B4435" t="str">
            <v>302514080</v>
          </cell>
          <cell r="C4435" t="str">
            <v>Miscellaneous</v>
          </cell>
        </row>
        <row r="4436">
          <cell r="A4436" t="str">
            <v>Educational Advantage</v>
          </cell>
          <cell r="B4436" t="str">
            <v>300006581</v>
          </cell>
          <cell r="C4436" t="str">
            <v>Act 48 Independent Provider</v>
          </cell>
        </row>
        <row r="4437">
          <cell r="A4437" t="str">
            <v>EDUCATIONAL CHILD CARE CENTER LLC</v>
          </cell>
          <cell r="B4437" t="str">
            <v>303100845</v>
          </cell>
          <cell r="C4437" t="str">
            <v>Miscellaneous</v>
          </cell>
        </row>
        <row r="4438">
          <cell r="A4438" t="str">
            <v>Educational Correspondence</v>
          </cell>
          <cell r="B4438" t="str">
            <v>305250022</v>
          </cell>
          <cell r="C4438" t="str">
            <v>Act 48 Independent Provider</v>
          </cell>
        </row>
        <row r="4439">
          <cell r="A4439" t="str">
            <v>Educational Development Center, Inc.</v>
          </cell>
          <cell r="B4439" t="str">
            <v>300006582</v>
          </cell>
          <cell r="C4439" t="str">
            <v>Act 48 Independent Provider</v>
          </cell>
        </row>
        <row r="4440">
          <cell r="A4440" t="str">
            <v>Educational Development Services, LLC</v>
          </cell>
          <cell r="B4440" t="str">
            <v>313010100</v>
          </cell>
          <cell r="C4440" t="str">
            <v>Act 48 Independent Provider</v>
          </cell>
        </row>
        <row r="4441">
          <cell r="A4441" t="str">
            <v>Educational Impact, Inc.</v>
          </cell>
          <cell r="B4441" t="str">
            <v>322090050</v>
          </cell>
          <cell r="C4441" t="str">
            <v>Act 48 Independent Provider</v>
          </cell>
        </row>
        <row r="4442">
          <cell r="A4442" t="str">
            <v>Educational Mgmt Srvc of Hbg</v>
          </cell>
          <cell r="B4442" t="str">
            <v>300503500</v>
          </cell>
          <cell r="C4442" t="str">
            <v>Other Private, Non-Licensed Entity</v>
          </cell>
          <cell r="D4442">
            <v>15</v>
          </cell>
          <cell r="E4442" t="str">
            <v>Capital Area IU 15</v>
          </cell>
        </row>
        <row r="4443">
          <cell r="A4443" t="str">
            <v>Educational Services-Pennsylvania</v>
          </cell>
          <cell r="B4443" t="str">
            <v>325230029</v>
          </cell>
          <cell r="C4443" t="str">
            <v>Act 48 Independent Provider</v>
          </cell>
        </row>
        <row r="4444">
          <cell r="A4444" t="str">
            <v>Educational Testing Service</v>
          </cell>
          <cell r="B4444" t="str">
            <v>300002820</v>
          </cell>
          <cell r="C4444" t="str">
            <v>Miscellaneous</v>
          </cell>
        </row>
        <row r="4445">
          <cell r="A4445" t="str">
            <v>Educational Tools, Inc.</v>
          </cell>
          <cell r="B4445" t="str">
            <v>314019481</v>
          </cell>
          <cell r="C4445" t="str">
            <v>Act 48 Independent Provider</v>
          </cell>
        </row>
        <row r="4446">
          <cell r="A4446" t="str">
            <v>Educator Learning Lab LLC</v>
          </cell>
          <cell r="B4446" t="str">
            <v>300007340</v>
          </cell>
          <cell r="C4446" t="str">
            <v>Act 48 Independent Provider</v>
          </cell>
        </row>
        <row r="4447">
          <cell r="A4447" t="str">
            <v>Educators 4 Education</v>
          </cell>
          <cell r="B4447" t="str">
            <v>308237475</v>
          </cell>
          <cell r="C4447" t="str">
            <v>Miscellaneous</v>
          </cell>
        </row>
        <row r="4448">
          <cell r="A4448" t="str">
            <v>Educators Training Network</v>
          </cell>
          <cell r="B4448" t="str">
            <v>300006584</v>
          </cell>
          <cell r="C4448" t="str">
            <v>Act 48 Independent Provider</v>
          </cell>
        </row>
        <row r="4449">
          <cell r="A4449" t="str">
            <v>EduLink</v>
          </cell>
          <cell r="B4449" t="str">
            <v>302020038</v>
          </cell>
          <cell r="C4449" t="str">
            <v>PERMS Uploading Service</v>
          </cell>
        </row>
        <row r="4450">
          <cell r="A4450" t="str">
            <v>Eduplanet21, LLC</v>
          </cell>
          <cell r="B4450" t="str">
            <v>300506562</v>
          </cell>
          <cell r="C4450" t="str">
            <v>Act 48 Independent Provider</v>
          </cell>
        </row>
        <row r="4451">
          <cell r="A4451" t="str">
            <v>EDUSPIRE</v>
          </cell>
          <cell r="B4451" t="str">
            <v>300154337</v>
          </cell>
          <cell r="C4451" t="str">
            <v>Act 48 Independent Provider</v>
          </cell>
        </row>
        <row r="4452">
          <cell r="A4452" t="str">
            <v>Edvative</v>
          </cell>
          <cell r="B4452" t="str">
            <v>300236644</v>
          </cell>
          <cell r="C4452" t="str">
            <v>Act 48 Independent Provider</v>
          </cell>
        </row>
        <row r="4453">
          <cell r="A4453" t="str">
            <v>EdVenture Builders LLC</v>
          </cell>
          <cell r="B4453" t="str">
            <v>316190013</v>
          </cell>
          <cell r="C4453" t="str">
            <v>Act 48 Independent Provider</v>
          </cell>
        </row>
        <row r="4454">
          <cell r="A4454" t="str">
            <v>Edward Via College of Osteopathic Medicine</v>
          </cell>
          <cell r="B4454" t="str">
            <v>408003373</v>
          </cell>
          <cell r="C4454" t="str">
            <v>Non-Approved Out of State College and University</v>
          </cell>
        </row>
        <row r="4455">
          <cell r="A4455" t="str">
            <v>Edward Waters College</v>
          </cell>
          <cell r="B4455" t="str">
            <v>486006612</v>
          </cell>
          <cell r="C4455" t="str">
            <v>Non-Approved Out of State College and University</v>
          </cell>
        </row>
        <row r="4456">
          <cell r="A4456" t="str">
            <v>edWeb.net</v>
          </cell>
          <cell r="B4456" t="str">
            <v>300001430</v>
          </cell>
          <cell r="C4456" t="str">
            <v>Act 48 Independent Provider</v>
          </cell>
        </row>
        <row r="4457">
          <cell r="A4457" t="str">
            <v>EIHAB Human Services Inc Main Campus</v>
          </cell>
          <cell r="B4457" t="str">
            <v>318667834</v>
          </cell>
          <cell r="C4457" t="str">
            <v>Miscellaneous</v>
          </cell>
          <cell r="D4457">
            <v>18</v>
          </cell>
          <cell r="E4457" t="str">
            <v>Luzerne IU 18</v>
          </cell>
        </row>
        <row r="4458">
          <cell r="A4458" t="str">
            <v>EIHAB Human Services Inc Pine Grove Group Home</v>
          </cell>
          <cell r="B4458" t="str">
            <v>329544845</v>
          </cell>
          <cell r="C4458" t="str">
            <v>Miscellaneous</v>
          </cell>
          <cell r="D4458">
            <v>29</v>
          </cell>
          <cell r="E4458" t="str">
            <v>Schuylkill IU 29</v>
          </cell>
        </row>
        <row r="4459">
          <cell r="A4459" t="str">
            <v>EIHAB Human Services Inc Tunkhannock Group Home</v>
          </cell>
          <cell r="B4459" t="str">
            <v>318662579</v>
          </cell>
          <cell r="C4459" t="str">
            <v>Miscellaneous</v>
          </cell>
          <cell r="D4459">
            <v>18</v>
          </cell>
          <cell r="E4459" t="str">
            <v>Luzerne IU 18</v>
          </cell>
        </row>
        <row r="4460">
          <cell r="A4460" t="str">
            <v>EII Consulting, LLC</v>
          </cell>
          <cell r="B4460" t="str">
            <v>300675761</v>
          </cell>
          <cell r="C4460" t="str">
            <v>Act 48 Independent Provider</v>
          </cell>
        </row>
        <row r="4461">
          <cell r="A4461" t="str">
            <v>Eisenhower Center</v>
          </cell>
          <cell r="B4461" t="str">
            <v>300212250</v>
          </cell>
          <cell r="C4461" t="str">
            <v>Other Private, Non-Licensed Entity</v>
          </cell>
          <cell r="D4461">
            <v>15</v>
          </cell>
          <cell r="E4461" t="str">
            <v>Capital Area IU 15</v>
          </cell>
        </row>
        <row r="4462">
          <cell r="A4462" t="str">
            <v>EL SHADDAI BETHLEHEM MINISTRIES</v>
          </cell>
          <cell r="B4462" t="str">
            <v>330484646</v>
          </cell>
          <cell r="C4462" t="str">
            <v>Miscellaneous</v>
          </cell>
          <cell r="D4462">
            <v>20</v>
          </cell>
          <cell r="E4462" t="str">
            <v>Colonial IU 20</v>
          </cell>
        </row>
        <row r="4463">
          <cell r="A4463" t="str">
            <v>Elbow Lane Nursery School</v>
          </cell>
          <cell r="B4463" t="str">
            <v>300091400</v>
          </cell>
          <cell r="C4463" t="str">
            <v>Licensed, Private Academic School</v>
          </cell>
          <cell r="D4463">
            <v>22</v>
          </cell>
          <cell r="E4463" t="str">
            <v>Bucks County IU 22</v>
          </cell>
        </row>
        <row r="4464">
          <cell r="A4464" t="str">
            <v>ELC DEVELOPMENT INC</v>
          </cell>
          <cell r="B4464" t="str">
            <v>300230016</v>
          </cell>
          <cell r="C4464" t="str">
            <v>Miscellaneous</v>
          </cell>
        </row>
        <row r="4465">
          <cell r="A4465" t="str">
            <v>Elcam, Inc.</v>
          </cell>
          <cell r="B4465" t="str">
            <v>395241911</v>
          </cell>
          <cell r="C4465" t="str">
            <v>Miscellaneous</v>
          </cell>
        </row>
        <row r="4466">
          <cell r="A4466" t="str">
            <v>ELDER OPTIONS INC DBA SARAH ADULT DAY SERVICES</v>
          </cell>
          <cell r="B4466" t="str">
            <v>323026219</v>
          </cell>
          <cell r="C4466" t="str">
            <v>Miscellaneous</v>
          </cell>
        </row>
        <row r="4467">
          <cell r="A4467" t="str">
            <v>Elderreach Adult Day Services</v>
          </cell>
          <cell r="B4467" t="str">
            <v>300090015</v>
          </cell>
          <cell r="C4467" t="str">
            <v>Miscellaneous</v>
          </cell>
          <cell r="D4467">
            <v>22</v>
          </cell>
          <cell r="E4467" t="str">
            <v>Bucks County IU 22</v>
          </cell>
        </row>
        <row r="4468">
          <cell r="A4468" t="str">
            <v>ElderWatch Plus</v>
          </cell>
          <cell r="B4468" t="str">
            <v>300510048</v>
          </cell>
          <cell r="C4468" t="str">
            <v>Miscellaneous</v>
          </cell>
        </row>
        <row r="4469">
          <cell r="A4469" t="str">
            <v>Eldred Borough</v>
          </cell>
          <cell r="B4469" t="str">
            <v>509420183</v>
          </cell>
          <cell r="C4469" t="str">
            <v xml:space="preserve">Municipality                            </v>
          </cell>
        </row>
        <row r="4470">
          <cell r="A4470" t="str">
            <v>Eldred Twp Ma</v>
          </cell>
          <cell r="B4470" t="str">
            <v>506330183</v>
          </cell>
          <cell r="C4470" t="str">
            <v xml:space="preserve">Municipality                            </v>
          </cell>
        </row>
        <row r="4471">
          <cell r="A4471" t="str">
            <v>Electric Rainbow Child Dev Ctr</v>
          </cell>
          <cell r="B4471" t="str">
            <v>300023140</v>
          </cell>
          <cell r="C4471" t="str">
            <v>Miscellaneous</v>
          </cell>
          <cell r="D4471">
            <v>3</v>
          </cell>
          <cell r="E4471" t="str">
            <v>Allegheny IU 3</v>
          </cell>
        </row>
        <row r="4472">
          <cell r="A4472" t="str">
            <v>Elevation Station</v>
          </cell>
          <cell r="B4472" t="str">
            <v>215225379</v>
          </cell>
          <cell r="C4472" t="str">
            <v>Nonpublic, Non-Licensed School</v>
          </cell>
          <cell r="D4472">
            <v>15</v>
          </cell>
          <cell r="E4472" t="str">
            <v>Capital Area IU 15</v>
          </cell>
        </row>
        <row r="4473">
          <cell r="A4473" t="str">
            <v>Elgin Valley Amish School</v>
          </cell>
          <cell r="B4473" t="str">
            <v>205255363</v>
          </cell>
          <cell r="C4473" t="str">
            <v>Nonpublic, Non-Licensed School</v>
          </cell>
          <cell r="D4473">
            <v>5</v>
          </cell>
          <cell r="E4473" t="str">
            <v>Northwest Tri-County IU 5</v>
          </cell>
        </row>
        <row r="4474">
          <cell r="A4474" t="str">
            <v>Elias Driver Traing School</v>
          </cell>
          <cell r="B4474" t="str">
            <v>300103150</v>
          </cell>
          <cell r="C4474" t="str">
            <v>Private Driver Training School</v>
          </cell>
          <cell r="D4474">
            <v>4</v>
          </cell>
          <cell r="E4474" t="str">
            <v>Midwestern IU 4</v>
          </cell>
        </row>
        <row r="4475">
          <cell r="A4475" t="str">
            <v>Elim Fellowship Youth Den</v>
          </cell>
          <cell r="B4475" t="str">
            <v>300002940</v>
          </cell>
          <cell r="C4475" t="str">
            <v>Other Private, Non-Licensed Entity</v>
          </cell>
        </row>
        <row r="4476">
          <cell r="A4476" t="str">
            <v>Elisabeth S Blissell Library</v>
          </cell>
          <cell r="B4476" t="str">
            <v>410147201</v>
          </cell>
          <cell r="C4476" t="str">
            <v>Library</v>
          </cell>
        </row>
        <row r="4477">
          <cell r="A4477" t="str">
            <v>Elite Bartending School</v>
          </cell>
          <cell r="B4477" t="str">
            <v>402025719</v>
          </cell>
          <cell r="C4477" t="str">
            <v>Private Licensed School</v>
          </cell>
        </row>
        <row r="4478">
          <cell r="A4478" t="str">
            <v>Elite Touch Institute (The)</v>
          </cell>
          <cell r="B4478" t="str">
            <v>418409179</v>
          </cell>
          <cell r="C4478" t="str">
            <v>Private Licensed School</v>
          </cell>
        </row>
        <row r="4479">
          <cell r="A4479" t="str">
            <v>Elizabeth City State University</v>
          </cell>
          <cell r="B4479" t="str">
            <v>489007035</v>
          </cell>
          <cell r="C4479" t="str">
            <v>Non-Approved Out of State College and University</v>
          </cell>
        </row>
        <row r="4480">
          <cell r="A4480" t="str">
            <v>Elizabeth Forward Branch</v>
          </cell>
          <cell r="B4480" t="str">
            <v>902022042</v>
          </cell>
          <cell r="C4480" t="str">
            <v>Library</v>
          </cell>
        </row>
        <row r="4481">
          <cell r="A4481" t="str">
            <v>Elizabeth Forward SD</v>
          </cell>
          <cell r="B4481" t="str">
            <v>103023153</v>
          </cell>
          <cell r="C4481" t="str">
            <v>School District</v>
          </cell>
          <cell r="D4481">
            <v>3</v>
          </cell>
          <cell r="E4481" t="str">
            <v>Allegheny IU 3</v>
          </cell>
        </row>
        <row r="4482">
          <cell r="A4482" t="str">
            <v>Elizabeth Seton Childrens Ctr</v>
          </cell>
          <cell r="B4482" t="str">
            <v>300023220</v>
          </cell>
          <cell r="C4482" t="str">
            <v>Miscellaneous</v>
          </cell>
          <cell r="D4482">
            <v>3</v>
          </cell>
          <cell r="E4482" t="str">
            <v>Allegheny IU 3</v>
          </cell>
        </row>
        <row r="4483">
          <cell r="A4483" t="str">
            <v>Elizabeth Seton Ctr Inc</v>
          </cell>
          <cell r="B4483" t="str">
            <v>300023216</v>
          </cell>
          <cell r="C4483" t="str">
            <v>Other Private, Non-Licensed Entity</v>
          </cell>
          <cell r="D4483">
            <v>3</v>
          </cell>
          <cell r="E4483" t="str">
            <v>Allegheny IU 3</v>
          </cell>
        </row>
        <row r="4484">
          <cell r="A4484" t="str">
            <v>Elizabeth Seton Montessori Sch</v>
          </cell>
          <cell r="B4484" t="str">
            <v>207651655</v>
          </cell>
          <cell r="C4484" t="str">
            <v>Nonpublic, Non-Licensed School</v>
          </cell>
          <cell r="D4484">
            <v>7</v>
          </cell>
          <cell r="E4484" t="str">
            <v>Westmoreland IU 7</v>
          </cell>
        </row>
        <row r="4485">
          <cell r="A4485" t="str">
            <v>Elizabethtown Area SD</v>
          </cell>
          <cell r="B4485" t="str">
            <v>113362403</v>
          </cell>
          <cell r="C4485" t="str">
            <v>School District</v>
          </cell>
          <cell r="D4485">
            <v>13</v>
          </cell>
          <cell r="E4485" t="str">
            <v>Lancaster-Lebanon IU 13</v>
          </cell>
        </row>
        <row r="4486">
          <cell r="A4486" t="str">
            <v>Elizabethtown College</v>
          </cell>
          <cell r="B4486" t="str">
            <v>300361572</v>
          </cell>
          <cell r="C4486" t="str">
            <v>Miscellaneous</v>
          </cell>
          <cell r="D4486">
            <v>13</v>
          </cell>
          <cell r="E4486" t="str">
            <v>Lancaster-Lebanon IU 13</v>
          </cell>
        </row>
        <row r="4487">
          <cell r="A4487" t="str">
            <v>Elizabethtown College</v>
          </cell>
          <cell r="B4487" t="str">
            <v>413362704</v>
          </cell>
          <cell r="C4487" t="str">
            <v>Private College and University</v>
          </cell>
        </row>
        <row r="4488">
          <cell r="A4488" t="str">
            <v>Elizabethtown Community Nursery School</v>
          </cell>
          <cell r="B4488" t="str">
            <v>300361590</v>
          </cell>
          <cell r="C4488" t="str">
            <v>Licensed, Private Academic School</v>
          </cell>
          <cell r="D4488">
            <v>13</v>
          </cell>
          <cell r="E4488" t="str">
            <v>Lancaster-Lebanon IU 13</v>
          </cell>
        </row>
        <row r="4489">
          <cell r="A4489" t="str">
            <v>Elizabethtown Public Library</v>
          </cell>
          <cell r="B4489" t="str">
            <v>913360723</v>
          </cell>
          <cell r="C4489" t="str">
            <v>Library</v>
          </cell>
        </row>
        <row r="4490">
          <cell r="A4490" t="str">
            <v>Elizabethville Area Library</v>
          </cell>
          <cell r="B4490" t="str">
            <v>915220302</v>
          </cell>
          <cell r="C4490" t="str">
            <v>Library</v>
          </cell>
        </row>
        <row r="4491">
          <cell r="A4491" t="str">
            <v>Elk Co</v>
          </cell>
          <cell r="B4491" t="str">
            <v>500240001</v>
          </cell>
          <cell r="C4491" t="str">
            <v xml:space="preserve">Municipality                            </v>
          </cell>
        </row>
        <row r="4492">
          <cell r="A4492" t="str">
            <v>Elk County Catholic</v>
          </cell>
          <cell r="B4492" t="str">
            <v>209242254</v>
          </cell>
          <cell r="C4492" t="str">
            <v>Nonpublic, Non-Licensed School</v>
          </cell>
          <cell r="D4492">
            <v>9</v>
          </cell>
          <cell r="E4492" t="str">
            <v>Seneca Highlands IU 9</v>
          </cell>
        </row>
        <row r="4493">
          <cell r="A4493" t="str">
            <v>Elk County Law Library</v>
          </cell>
          <cell r="B4493" t="str">
            <v>909240394</v>
          </cell>
          <cell r="C4493" t="str">
            <v>Library</v>
          </cell>
        </row>
        <row r="4494">
          <cell r="A4494" t="str">
            <v>Elk Creek Amish School</v>
          </cell>
          <cell r="B4494" t="str">
            <v>210141703</v>
          </cell>
          <cell r="C4494" t="str">
            <v>Nonpublic, Non-Licensed School</v>
          </cell>
          <cell r="D4494">
            <v>10</v>
          </cell>
          <cell r="E4494" t="str">
            <v>Central IU 10</v>
          </cell>
        </row>
        <row r="4495">
          <cell r="A4495" t="str">
            <v>Elk Creek School</v>
          </cell>
          <cell r="B4495" t="str">
            <v>224150026</v>
          </cell>
          <cell r="C4495" t="str">
            <v>Nonpublic, Non-Licensed School</v>
          </cell>
          <cell r="D4495">
            <v>24</v>
          </cell>
          <cell r="E4495" t="str">
            <v>Chester County IU 24</v>
          </cell>
        </row>
        <row r="4496">
          <cell r="A4496" t="str">
            <v>Elk Lake SD</v>
          </cell>
          <cell r="B4496" t="str">
            <v>119582503</v>
          </cell>
          <cell r="C4496" t="str">
            <v>School District</v>
          </cell>
          <cell r="D4496">
            <v>19</v>
          </cell>
          <cell r="E4496" t="str">
            <v>Northeastern Educational IU 19</v>
          </cell>
        </row>
        <row r="4497">
          <cell r="A4497" t="str">
            <v>Elk Lick Twp</v>
          </cell>
          <cell r="B4497" t="str">
            <v>508560425</v>
          </cell>
          <cell r="C4497" t="str">
            <v xml:space="preserve">Municipality                            </v>
          </cell>
        </row>
        <row r="4498">
          <cell r="A4498" t="str">
            <v>Elkins Annex</v>
          </cell>
          <cell r="B4498" t="str">
            <v>300513495</v>
          </cell>
          <cell r="C4498" t="str">
            <v>Other Private, Non-Licensed Entity</v>
          </cell>
          <cell r="D4498">
            <v>26</v>
          </cell>
          <cell r="E4498" t="str">
            <v>Philadelphia IU 26</v>
          </cell>
        </row>
        <row r="4499">
          <cell r="A4499" t="str">
            <v>Elkins Lsh</v>
          </cell>
          <cell r="B4499" t="str">
            <v>300513496</v>
          </cell>
          <cell r="C4499" t="str">
            <v>Miscellaneous</v>
          </cell>
          <cell r="D4499">
            <v>26</v>
          </cell>
          <cell r="E4499" t="str">
            <v>Philadelphia IU 26</v>
          </cell>
        </row>
        <row r="4500">
          <cell r="A4500" t="str">
            <v>Elkins Park Free Library</v>
          </cell>
          <cell r="B4500" t="str">
            <v>923460154</v>
          </cell>
          <cell r="C4500" t="str">
            <v>Library</v>
          </cell>
        </row>
        <row r="4501">
          <cell r="A4501" t="str">
            <v>Elkland Area Community Library</v>
          </cell>
          <cell r="B4501" t="str">
            <v>917590363</v>
          </cell>
          <cell r="C4501" t="str">
            <v>Library</v>
          </cell>
        </row>
        <row r="4502">
          <cell r="A4502" t="str">
            <v>Ellen Clarke Bertrand Library</v>
          </cell>
          <cell r="B4502" t="str">
            <v>416600704</v>
          </cell>
          <cell r="C4502" t="str">
            <v>Library</v>
          </cell>
        </row>
        <row r="4503">
          <cell r="A4503" t="str">
            <v>Ellies Playground LLC</v>
          </cell>
          <cell r="B4503" t="str">
            <v>336397000</v>
          </cell>
          <cell r="C4503" t="str">
            <v>Miscellaneous</v>
          </cell>
        </row>
        <row r="4504">
          <cell r="A4504" t="str">
            <v>Elliot Co</v>
          </cell>
          <cell r="B4504" t="str">
            <v>907651928</v>
          </cell>
          <cell r="C4504" t="str">
            <v>Library</v>
          </cell>
        </row>
        <row r="4505">
          <cell r="A4505" t="str">
            <v>Ellis School</v>
          </cell>
          <cell r="B4505" t="str">
            <v>202028805</v>
          </cell>
          <cell r="C4505" t="str">
            <v>Nonpublic, Non-Licensed School</v>
          </cell>
          <cell r="D4505">
            <v>2</v>
          </cell>
          <cell r="E4505" t="str">
            <v>Pittsburgh-Mt Oliver IU 2</v>
          </cell>
        </row>
        <row r="4506">
          <cell r="A4506" t="str">
            <v>Ellis University</v>
          </cell>
          <cell r="B4506" t="str">
            <v>402008391</v>
          </cell>
          <cell r="C4506" t="str">
            <v>Non-Approved Out of State College and University</v>
          </cell>
        </row>
        <row r="4507">
          <cell r="A4507" t="str">
            <v>Ellwood Annex</v>
          </cell>
          <cell r="B4507" t="str">
            <v>300513500</v>
          </cell>
          <cell r="C4507" t="str">
            <v>Miscellaneous</v>
          </cell>
          <cell r="D4507">
            <v>26</v>
          </cell>
          <cell r="E4507" t="str">
            <v>Philadelphia IU 26</v>
          </cell>
        </row>
        <row r="4508">
          <cell r="A4508" t="str">
            <v>Ellwood City Area Public Library</v>
          </cell>
          <cell r="B4508" t="str">
            <v>904370093</v>
          </cell>
          <cell r="C4508" t="str">
            <v>Library</v>
          </cell>
        </row>
        <row r="4509">
          <cell r="A4509" t="str">
            <v>Ellwood City Area SD</v>
          </cell>
          <cell r="B4509" t="str">
            <v>104372003</v>
          </cell>
          <cell r="C4509" t="str">
            <v>School District</v>
          </cell>
          <cell r="D4509">
            <v>4</v>
          </cell>
          <cell r="E4509" t="str">
            <v>Midwestern IU 4</v>
          </cell>
        </row>
        <row r="4510">
          <cell r="A4510" t="str">
            <v>Ellwood City Childrens Center, Inc.</v>
          </cell>
          <cell r="B4510" t="str">
            <v>300371950</v>
          </cell>
          <cell r="C4510" t="str">
            <v>Licensed, Private Academic School</v>
          </cell>
          <cell r="D4510">
            <v>4</v>
          </cell>
          <cell r="E4510" t="str">
            <v>Midwestern IU 4</v>
          </cell>
        </row>
        <row r="4511">
          <cell r="A4511" t="str">
            <v>Ellwood City Childrens Center, Inc.</v>
          </cell>
          <cell r="B4511" t="str">
            <v>300371951</v>
          </cell>
          <cell r="C4511" t="str">
            <v>Miscellaneous</v>
          </cell>
          <cell r="D4511">
            <v>4</v>
          </cell>
          <cell r="E4511" t="str">
            <v>Midwestern IU 4</v>
          </cell>
        </row>
        <row r="4512">
          <cell r="A4512" t="str">
            <v>Elm Creek Amish School</v>
          </cell>
          <cell r="B4512" t="str">
            <v>224151260</v>
          </cell>
          <cell r="C4512" t="str">
            <v>Nonpublic, Non-Licensed School</v>
          </cell>
          <cell r="D4512">
            <v>24</v>
          </cell>
          <cell r="E4512" t="str">
            <v>Chester County IU 24</v>
          </cell>
        </row>
        <row r="4513">
          <cell r="A4513" t="str">
            <v>Elm School</v>
          </cell>
          <cell r="B4513" t="str">
            <v>213360029</v>
          </cell>
          <cell r="C4513" t="str">
            <v>Nonpublic, Non-Licensed School</v>
          </cell>
          <cell r="D4513">
            <v>13</v>
          </cell>
          <cell r="E4513" t="str">
            <v>Lancaster-Lebanon IU 13</v>
          </cell>
        </row>
        <row r="4514">
          <cell r="A4514" t="str">
            <v>Elmhurst College</v>
          </cell>
          <cell r="B4514" t="str">
            <v>404002688</v>
          </cell>
          <cell r="C4514" t="str">
            <v>Non-Approved Out of State College and University</v>
          </cell>
        </row>
        <row r="4515">
          <cell r="A4515" t="str">
            <v>Elmira College</v>
          </cell>
          <cell r="B4515" t="str">
            <v>410008493</v>
          </cell>
          <cell r="C4515" t="str">
            <v>Non-Approved Out of State College and University</v>
          </cell>
        </row>
        <row r="4516">
          <cell r="A4516" t="str">
            <v>ELMWOOD EARLY LEARNING ACADEMY</v>
          </cell>
          <cell r="B4516" t="str">
            <v>386517449</v>
          </cell>
          <cell r="C4516" t="str">
            <v>Miscellaneous</v>
          </cell>
        </row>
        <row r="4517">
          <cell r="A4517" t="str">
            <v>Eloise &amp; Edith School</v>
          </cell>
          <cell r="B4517" t="str">
            <v>300023180</v>
          </cell>
          <cell r="C4517" t="str">
            <v>Other Private, Non-Licensed Entity</v>
          </cell>
          <cell r="D4517">
            <v>2</v>
          </cell>
          <cell r="E4517" t="str">
            <v>Pittsburgh-Mt Oliver IU 2</v>
          </cell>
        </row>
        <row r="4518">
          <cell r="A4518" t="str">
            <v>Elon University</v>
          </cell>
          <cell r="B4518" t="str">
            <v>470001246</v>
          </cell>
          <cell r="C4518" t="str">
            <v>Non-Approved Out of State College and University</v>
          </cell>
        </row>
        <row r="4519">
          <cell r="A4519" t="str">
            <v>ELRC4Kids Inc</v>
          </cell>
          <cell r="B4519" t="str">
            <v>300654521</v>
          </cell>
          <cell r="C4519" t="str">
            <v>Act 48 Independent Provider</v>
          </cell>
        </row>
        <row r="4520">
          <cell r="A4520" t="str">
            <v>Elwyn Inc</v>
          </cell>
          <cell r="B4520" t="str">
            <v>300232500</v>
          </cell>
          <cell r="C4520" t="str">
            <v>Other Private, Non-Licensed Entity</v>
          </cell>
          <cell r="D4520">
            <v>25</v>
          </cell>
          <cell r="E4520" t="str">
            <v>Delaware County IU 25</v>
          </cell>
        </row>
        <row r="4521">
          <cell r="A4521" t="str">
            <v>Elwyn Inst Nat Rehab Ctr</v>
          </cell>
          <cell r="B4521" t="str">
            <v>300513490</v>
          </cell>
          <cell r="C4521" t="str">
            <v>Miscellaneous</v>
          </cell>
          <cell r="D4521">
            <v>26</v>
          </cell>
          <cell r="E4521" t="str">
            <v>Philadelphia IU 26</v>
          </cell>
        </row>
        <row r="4522">
          <cell r="A4522" t="str">
            <v>Elwyn of Pennsylvania &amp; Delaware- Davidson School</v>
          </cell>
          <cell r="B4522" t="str">
            <v>300231780</v>
          </cell>
          <cell r="C4522" t="str">
            <v>Approved Private School</v>
          </cell>
          <cell r="D4522">
            <v>25</v>
          </cell>
          <cell r="E4522" t="str">
            <v>Delaware County IU 25</v>
          </cell>
        </row>
        <row r="4523">
          <cell r="A4523" t="str">
            <v>Elwyn of Pennsylvania &amp; Delaware- Davidson School</v>
          </cell>
          <cell r="B4523" t="str">
            <v>300231780</v>
          </cell>
          <cell r="C4523" t="str">
            <v>Licensed, Private Academic School</v>
          </cell>
          <cell r="D4523">
            <v>25</v>
          </cell>
          <cell r="E4523" t="str">
            <v>Delaware County IU 25</v>
          </cell>
        </row>
        <row r="4524">
          <cell r="A4524" t="str">
            <v>Elwyn, Inc</v>
          </cell>
          <cell r="B4524" t="str">
            <v>925230494</v>
          </cell>
          <cell r="C4524" t="str">
            <v>Library</v>
          </cell>
        </row>
        <row r="4525">
          <cell r="A4525" t="str">
            <v>Elwyn, Inc./Chester Upland School District</v>
          </cell>
          <cell r="B4525" t="str">
            <v>325230004</v>
          </cell>
          <cell r="C4525" t="str">
            <v>Miscellaneous</v>
          </cell>
          <cell r="D4525">
            <v>25</v>
          </cell>
          <cell r="E4525" t="str">
            <v>Delaware County IU 25</v>
          </cell>
        </row>
        <row r="4526">
          <cell r="A4526" t="str">
            <v>Emanuel Childcare and Education Center</v>
          </cell>
          <cell r="B4526" t="str">
            <v>300220007</v>
          </cell>
          <cell r="C4526" t="str">
            <v>Miscellaneous</v>
          </cell>
        </row>
        <row r="4527">
          <cell r="A4527" t="str">
            <v>Embry Riddle Aeronautical University-Daytona Beach</v>
          </cell>
          <cell r="B4527" t="str">
            <v>446005405</v>
          </cell>
          <cell r="C4527" t="str">
            <v>Non-Approved Out of State College and University</v>
          </cell>
        </row>
        <row r="4528">
          <cell r="A4528" t="str">
            <v>Embry Riddle Aeronautical University-Prescott</v>
          </cell>
          <cell r="B4528" t="str">
            <v>456002178</v>
          </cell>
          <cell r="C4528" t="str">
            <v>Non-Approved Out of State College and University</v>
          </cell>
        </row>
        <row r="4529">
          <cell r="A4529" t="str">
            <v>Embry Riddle Aeronautical University-Worldwide</v>
          </cell>
          <cell r="B4529" t="str">
            <v>495007716</v>
          </cell>
          <cell r="C4529" t="str">
            <v>Non-Approved Out of State College and University</v>
          </cell>
        </row>
        <row r="4530">
          <cell r="A4530" t="str">
            <v>Emerald Foundation</v>
          </cell>
          <cell r="B4530" t="str">
            <v>322364852</v>
          </cell>
          <cell r="C4530" t="str">
            <v>Miscellaneous</v>
          </cell>
        </row>
        <row r="4531">
          <cell r="A4531" t="str">
            <v>EMERGE EDUCATION</v>
          </cell>
          <cell r="B4531" t="str">
            <v>300211405</v>
          </cell>
          <cell r="C4531" t="str">
            <v>Act 48 Independent Provider</v>
          </cell>
        </row>
        <row r="4532">
          <cell r="A4532" t="str">
            <v>Emerson College</v>
          </cell>
          <cell r="B4532" t="str">
            <v>417005954</v>
          </cell>
          <cell r="C4532" t="str">
            <v>Non-Approved Out of State College and University</v>
          </cell>
        </row>
        <row r="4533">
          <cell r="A4533" t="str">
            <v>Emilie Christian Day School</v>
          </cell>
          <cell r="B4533" t="str">
            <v>322097899</v>
          </cell>
          <cell r="C4533" t="str">
            <v>Miscellaneous</v>
          </cell>
          <cell r="D4533">
            <v>22</v>
          </cell>
          <cell r="E4533" t="str">
            <v>Bucks County IU 22</v>
          </cell>
        </row>
        <row r="4534">
          <cell r="A4534" t="str">
            <v>Emilie Road Day Care Ctr Inc</v>
          </cell>
          <cell r="B4534" t="str">
            <v>300091430</v>
          </cell>
          <cell r="C4534" t="str">
            <v>Miscellaneous</v>
          </cell>
          <cell r="D4534">
            <v>22</v>
          </cell>
          <cell r="E4534" t="str">
            <v>Bucks County IU 22</v>
          </cell>
        </row>
        <row r="4535">
          <cell r="A4535" t="str">
            <v>EMMA COX WATSON DBA LITTLE ONES OF THE FUTURE</v>
          </cell>
          <cell r="B4535" t="str">
            <v>307513698</v>
          </cell>
          <cell r="C4535" t="str">
            <v>Miscellaneous</v>
          </cell>
        </row>
        <row r="4536">
          <cell r="A4536" t="str">
            <v>Emmanuel Baptist Christian School</v>
          </cell>
          <cell r="B4536" t="str">
            <v>208070003</v>
          </cell>
          <cell r="C4536" t="str">
            <v>Nonpublic, Non-Licensed School</v>
          </cell>
          <cell r="D4536">
            <v>8</v>
          </cell>
          <cell r="E4536" t="str">
            <v>Appalachia IU 8</v>
          </cell>
        </row>
        <row r="4537">
          <cell r="A4537" t="str">
            <v>Emmanuel Christian Seminary</v>
          </cell>
          <cell r="B4537" t="str">
            <v>450009521</v>
          </cell>
          <cell r="C4537" t="str">
            <v>Non-Approved Out of State College and University</v>
          </cell>
        </row>
        <row r="4538">
          <cell r="A4538" t="str">
            <v>Emmanuel Church of God</v>
          </cell>
          <cell r="B4538" t="str">
            <v>300223375</v>
          </cell>
          <cell r="C4538" t="str">
            <v>Miscellaneous</v>
          </cell>
          <cell r="D4538">
            <v>15</v>
          </cell>
          <cell r="E4538" t="str">
            <v>Capital Area IU 15</v>
          </cell>
        </row>
        <row r="4539">
          <cell r="A4539" t="str">
            <v>Emmanuel College</v>
          </cell>
          <cell r="B4539" t="str">
            <v>463001074</v>
          </cell>
          <cell r="C4539" t="str">
            <v>Non-Approved Out of State College and University</v>
          </cell>
        </row>
        <row r="4540">
          <cell r="A4540" t="str">
            <v>Emmanuel College</v>
          </cell>
          <cell r="B4540" t="str">
            <v>485006467</v>
          </cell>
          <cell r="C4540" t="str">
            <v>Non-Approved Out of State College and University</v>
          </cell>
        </row>
        <row r="4541">
          <cell r="A4541" t="str">
            <v>Emmaus Baptist Academy</v>
          </cell>
          <cell r="B4541" t="str">
            <v>221392302</v>
          </cell>
          <cell r="C4541" t="str">
            <v>Nonpublic, Non-Licensed School</v>
          </cell>
          <cell r="D4541">
            <v>21</v>
          </cell>
          <cell r="E4541" t="str">
            <v>Carbon-Lehigh IU 21</v>
          </cell>
        </row>
        <row r="4542">
          <cell r="A4542" t="str">
            <v>Emmaus Bible College</v>
          </cell>
          <cell r="B4542" t="str">
            <v>461001292</v>
          </cell>
          <cell r="C4542" t="str">
            <v>Non-Approved Out of State College and University</v>
          </cell>
        </row>
        <row r="4543">
          <cell r="A4543" t="str">
            <v>Emmaus Ministries Inc</v>
          </cell>
          <cell r="B4543" t="str">
            <v>300250001</v>
          </cell>
          <cell r="C4543" t="str">
            <v>Miscellaneous</v>
          </cell>
        </row>
        <row r="4544">
          <cell r="A4544" t="str">
            <v>Emmaus Public Library</v>
          </cell>
          <cell r="B4544" t="str">
            <v>921390183</v>
          </cell>
          <cell r="C4544" t="str">
            <v>Library</v>
          </cell>
        </row>
        <row r="4545">
          <cell r="A4545" t="str">
            <v>Emory and Henry College</v>
          </cell>
          <cell r="B4545" t="str">
            <v>413004364</v>
          </cell>
          <cell r="C4545" t="str">
            <v>Non-Approved Out of State College and University</v>
          </cell>
        </row>
        <row r="4546">
          <cell r="A4546" t="str">
            <v>Emory University</v>
          </cell>
          <cell r="B4546" t="str">
            <v>484006105</v>
          </cell>
          <cell r="C4546" t="str">
            <v>Non-Approved Out of State College and University</v>
          </cell>
        </row>
        <row r="4547">
          <cell r="A4547" t="str">
            <v>Emperor's College of Traditional Oriental Medicine</v>
          </cell>
          <cell r="B4547" t="str">
            <v>475000674</v>
          </cell>
          <cell r="C4547" t="str">
            <v>Non-Approved Out of State College and University</v>
          </cell>
        </row>
        <row r="4548">
          <cell r="A4548" t="str">
            <v>Employment &amp; Training Inc</v>
          </cell>
          <cell r="B4548" t="str">
            <v>300312010</v>
          </cell>
          <cell r="C4548" t="str">
            <v>Miscellaneous</v>
          </cell>
          <cell r="D4548">
            <v>11</v>
          </cell>
          <cell r="E4548" t="str">
            <v>Tuscarora IU 11</v>
          </cell>
        </row>
        <row r="4549">
          <cell r="A4549" t="str">
            <v>Employment Skills Center</v>
          </cell>
          <cell r="B4549" t="str">
            <v>300210640</v>
          </cell>
          <cell r="C4549" t="str">
            <v>Miscellaneous</v>
          </cell>
          <cell r="D4549">
            <v>15</v>
          </cell>
          <cell r="E4549" t="str">
            <v>Capital Area IU 15</v>
          </cell>
        </row>
        <row r="4550">
          <cell r="A4550" t="str">
            <v>Emporia State University</v>
          </cell>
          <cell r="B4550" t="str">
            <v>454009539</v>
          </cell>
          <cell r="C4550" t="str">
            <v>Non-Approved Out of State College and University</v>
          </cell>
        </row>
        <row r="4551">
          <cell r="A4551" t="str">
            <v>Empower the Mind LLC</v>
          </cell>
          <cell r="B4551" t="str">
            <v>300545995</v>
          </cell>
          <cell r="C4551" t="str">
            <v>Act 48 Independent Provider</v>
          </cell>
        </row>
        <row r="4552">
          <cell r="A4552" t="str">
            <v>ENDEAVOR STEM TEACHING</v>
          </cell>
          <cell r="B4552" t="str">
            <v>300001101</v>
          </cell>
          <cell r="C4552" t="str">
            <v>Act 48 Independent Provider</v>
          </cell>
        </row>
        <row r="4553">
          <cell r="A4553" t="str">
            <v>Endicott College</v>
          </cell>
          <cell r="B4553" t="str">
            <v>426006843</v>
          </cell>
          <cell r="C4553" t="str">
            <v>Non-Approved Out of State College and University</v>
          </cell>
        </row>
        <row r="4554">
          <cell r="A4554" t="str">
            <v>Endless Innovation Academy LLC</v>
          </cell>
          <cell r="B4554" t="str">
            <v>331398407</v>
          </cell>
          <cell r="C4554" t="str">
            <v>Miscellaneous</v>
          </cell>
        </row>
        <row r="4555">
          <cell r="A4555" t="str">
            <v>ENDLESS MOUNTAIN LEARNING CENTER INC</v>
          </cell>
          <cell r="B4555" t="str">
            <v>300580002</v>
          </cell>
          <cell r="C4555" t="str">
            <v>Miscellaneous</v>
          </cell>
        </row>
        <row r="4556">
          <cell r="A4556" t="str">
            <v>Endless Mountains Christian Academy</v>
          </cell>
          <cell r="B4556" t="str">
            <v>218668001</v>
          </cell>
          <cell r="C4556" t="str">
            <v>Nonpublic, Non-Licensed School</v>
          </cell>
          <cell r="D4556">
            <v>18</v>
          </cell>
          <cell r="E4556" t="str">
            <v>Luzerne IU 18</v>
          </cell>
        </row>
        <row r="4557">
          <cell r="A4557" t="str">
            <v>ENEIDALY LLC DBA POCONO KIDS DAYCARE &amp; LEARNING CENTER</v>
          </cell>
          <cell r="B4557" t="str">
            <v>335455643</v>
          </cell>
          <cell r="C4557" t="str">
            <v>Miscellaneous</v>
          </cell>
        </row>
        <row r="4558">
          <cell r="A4558" t="str">
            <v>Engletown Road Amish School</v>
          </cell>
          <cell r="B4558" t="str">
            <v>224154665</v>
          </cell>
          <cell r="C4558" t="str">
            <v>Nonpublic, Non-Licensed School</v>
          </cell>
          <cell r="D4558">
            <v>24</v>
          </cell>
          <cell r="E4558" t="str">
            <v>Chester County IU 24</v>
          </cell>
        </row>
        <row r="4559">
          <cell r="A4559" t="str">
            <v>Enlite Entertainment LLC DBA Enlite Academy</v>
          </cell>
          <cell r="B4559" t="str">
            <v>301221836</v>
          </cell>
          <cell r="C4559" t="str">
            <v>Miscellaneous</v>
          </cell>
        </row>
        <row r="4560">
          <cell r="A4560" t="str">
            <v>Enlite Kidz, LLC</v>
          </cell>
          <cell r="B4560" t="str">
            <v>382228810</v>
          </cell>
          <cell r="C4560" t="str">
            <v>Miscellaneous</v>
          </cell>
        </row>
        <row r="4561">
          <cell r="A4561" t="str">
            <v>Enon Coulter Community Development Corporation</v>
          </cell>
          <cell r="B4561" t="str">
            <v>365511937</v>
          </cell>
          <cell r="C4561" t="str">
            <v>Miscellaneous</v>
          </cell>
        </row>
        <row r="4562">
          <cell r="A4562" t="str">
            <v>Enrichment Academy</v>
          </cell>
          <cell r="B4562" t="str">
            <v>325235457</v>
          </cell>
          <cell r="C4562" t="str">
            <v>Miscellaneous</v>
          </cell>
          <cell r="D4562">
            <v>25</v>
          </cell>
          <cell r="E4562" t="str">
            <v>Delaware County IU 25</v>
          </cell>
        </row>
        <row r="4563">
          <cell r="A4563" t="str">
            <v>ENRICHMENT COMMUNITY SERVICES INC</v>
          </cell>
          <cell r="B4563" t="str">
            <v>300020009</v>
          </cell>
          <cell r="C4563" t="str">
            <v>Miscellaneous</v>
          </cell>
        </row>
        <row r="4564">
          <cell r="A4564" t="str">
            <v>Ensanian Physicochemical Institute</v>
          </cell>
          <cell r="B4564" t="str">
            <v>909420635</v>
          </cell>
          <cell r="C4564" t="str">
            <v>Library</v>
          </cell>
        </row>
        <row r="4565">
          <cell r="A4565" t="str">
            <v>Environmental CS at Frick Park</v>
          </cell>
          <cell r="B4565" t="str">
            <v>199025446</v>
          </cell>
          <cell r="C4565" t="str">
            <v xml:space="preserve">Charter School                          </v>
          </cell>
          <cell r="D4565">
            <v>2</v>
          </cell>
          <cell r="E4565" t="str">
            <v>Pittsburgh-Mt Oliver IU 2</v>
          </cell>
        </row>
        <row r="4566">
          <cell r="A4566" t="str">
            <v>Ephrata Area SD</v>
          </cell>
          <cell r="B4566" t="str">
            <v>113362603</v>
          </cell>
          <cell r="C4566" t="str">
            <v>School District</v>
          </cell>
          <cell r="D4566">
            <v>13</v>
          </cell>
          <cell r="E4566" t="str">
            <v>Lancaster-Lebanon IU 13</v>
          </cell>
        </row>
        <row r="4567">
          <cell r="A4567" t="str">
            <v>Ephrata Mennonite School</v>
          </cell>
          <cell r="B4567" t="str">
            <v>213361402</v>
          </cell>
          <cell r="C4567" t="str">
            <v>Nonpublic, Non-Licensed School</v>
          </cell>
          <cell r="D4567">
            <v>13</v>
          </cell>
          <cell r="E4567" t="str">
            <v>Lancaster-Lebanon IU 13</v>
          </cell>
        </row>
        <row r="4568">
          <cell r="A4568" t="str">
            <v>Ephrata Public Library</v>
          </cell>
          <cell r="B4568" t="str">
            <v>913360753</v>
          </cell>
          <cell r="C4568" t="str">
            <v>Library</v>
          </cell>
        </row>
        <row r="4569">
          <cell r="A4569" t="str">
            <v>Epic Bible College</v>
          </cell>
          <cell r="B4569" t="str">
            <v>470008323</v>
          </cell>
          <cell r="C4569" t="str">
            <v>Non-Approved Out of State College and University</v>
          </cell>
        </row>
        <row r="4570">
          <cell r="A4570" t="str">
            <v>EPILEPSY ASSOCIATION OF WESTERN AND CENTRAL PA</v>
          </cell>
          <cell r="B4570" t="str">
            <v>300073252</v>
          </cell>
          <cell r="C4570" t="str">
            <v>Act 48 Independent Provider</v>
          </cell>
        </row>
        <row r="4571">
          <cell r="A4571" t="str">
            <v>EPILEPSY FOUNDATION EASTERN PENNSYLVANIA</v>
          </cell>
          <cell r="B4571" t="str">
            <v>300515542</v>
          </cell>
          <cell r="C4571" t="str">
            <v>Act 48 Independent Provider</v>
          </cell>
        </row>
        <row r="4572">
          <cell r="A4572" t="str">
            <v>Epilepsy Foundation of W PA</v>
          </cell>
          <cell r="B4572" t="str">
            <v>300023290</v>
          </cell>
          <cell r="C4572" t="str">
            <v>Miscellaneous</v>
          </cell>
          <cell r="D4572">
            <v>2</v>
          </cell>
          <cell r="E4572" t="str">
            <v>Pittsburgh-Mt Oliver IU 2</v>
          </cell>
        </row>
        <row r="4573">
          <cell r="A4573" t="str">
            <v>Epiphany School</v>
          </cell>
          <cell r="B4573" t="str">
            <v>217082001</v>
          </cell>
          <cell r="C4573" t="str">
            <v>Nonpublic, Non-Licensed School</v>
          </cell>
          <cell r="D4573">
            <v>17</v>
          </cell>
          <cell r="E4573" t="str">
            <v>BLaST IU 17</v>
          </cell>
        </row>
        <row r="4574">
          <cell r="A4574" t="str">
            <v>Episcopal Academy</v>
          </cell>
          <cell r="B4574" t="str">
            <v>225230009</v>
          </cell>
          <cell r="C4574" t="str">
            <v>Nonpublic, Non-Licensed School</v>
          </cell>
          <cell r="D4574">
            <v>25</v>
          </cell>
          <cell r="E4574" t="str">
            <v>Delaware County IU 25</v>
          </cell>
        </row>
        <row r="4575">
          <cell r="A4575" t="str">
            <v>Episcopal Community Services of the Diocese of Pennsylvania</v>
          </cell>
          <cell r="B4575" t="str">
            <v>300510070</v>
          </cell>
          <cell r="C4575" t="str">
            <v>Miscellaneous</v>
          </cell>
        </row>
        <row r="4576">
          <cell r="A4576" t="str">
            <v>Episcopal Diocese of PA</v>
          </cell>
          <cell r="B4576" t="str">
            <v>925231489</v>
          </cell>
          <cell r="C4576" t="str">
            <v>Library</v>
          </cell>
        </row>
        <row r="4577">
          <cell r="A4577" t="str">
            <v>Episcopal Hospital</v>
          </cell>
          <cell r="B4577" t="str">
            <v>926511078</v>
          </cell>
          <cell r="C4577" t="str">
            <v>Library</v>
          </cell>
        </row>
        <row r="4578">
          <cell r="A4578" t="str">
            <v>Episcopal Theological Seminary of the Southwest</v>
          </cell>
          <cell r="B4578" t="str">
            <v>439005770</v>
          </cell>
          <cell r="C4578" t="str">
            <v>Non-Approved Out of State College and University</v>
          </cell>
        </row>
        <row r="4579">
          <cell r="A4579" t="str">
            <v>Epoch IT LLC</v>
          </cell>
          <cell r="B4579" t="str">
            <v>300398996</v>
          </cell>
          <cell r="C4579" t="str">
            <v>Act 48 Independent Provider</v>
          </cell>
        </row>
        <row r="4580">
          <cell r="A4580" t="str">
            <v>EPS Greenbriar Childcare LLC</v>
          </cell>
          <cell r="B4580" t="str">
            <v>305255187</v>
          </cell>
          <cell r="C4580" t="str">
            <v>Miscellaneous</v>
          </cell>
          <cell r="D4580">
            <v>5</v>
          </cell>
          <cell r="E4580" t="str">
            <v>Northwest Tri-County IU 5</v>
          </cell>
        </row>
        <row r="4581">
          <cell r="A4581" t="str">
            <v>EPS/School Specialty</v>
          </cell>
          <cell r="B4581" t="str">
            <v>377014712</v>
          </cell>
          <cell r="C4581" t="str">
            <v>Act 48 Independent Provider</v>
          </cell>
        </row>
        <row r="4582">
          <cell r="A4582" t="str">
            <v>Equipped Future Leaders Learning Academy</v>
          </cell>
          <cell r="B4582" t="str">
            <v>399513747</v>
          </cell>
          <cell r="C4582" t="str">
            <v>Miscellaneous</v>
          </cell>
        </row>
        <row r="4583">
          <cell r="A4583" t="str">
            <v>Eri and Tori Family Daycare</v>
          </cell>
          <cell r="B4583" t="str">
            <v>345395890</v>
          </cell>
          <cell r="C4583" t="str">
            <v>Miscellaneous</v>
          </cell>
        </row>
        <row r="4584">
          <cell r="A4584" t="str">
            <v>Eric Young Child Care Center</v>
          </cell>
          <cell r="B4584" t="str">
            <v>335025859</v>
          </cell>
          <cell r="C4584" t="str">
            <v>Miscellaneous</v>
          </cell>
        </row>
        <row r="4585">
          <cell r="A4585" t="str">
            <v>Erica Bolger</v>
          </cell>
          <cell r="B4585" t="str">
            <v>326512259</v>
          </cell>
          <cell r="C4585" t="str">
            <v>Miscellaneous</v>
          </cell>
          <cell r="D4585">
            <v>26</v>
          </cell>
          <cell r="E4585" t="str">
            <v>Philadelphia IU 26</v>
          </cell>
        </row>
        <row r="4586">
          <cell r="A4586" t="str">
            <v>Erie Bookmobile Services</v>
          </cell>
          <cell r="B4586" t="str">
            <v>905250332</v>
          </cell>
          <cell r="C4586" t="str">
            <v>Library</v>
          </cell>
        </row>
        <row r="4587">
          <cell r="A4587" t="str">
            <v>Erie Business Center</v>
          </cell>
          <cell r="B4587" t="str">
            <v>905251085</v>
          </cell>
          <cell r="C4587" t="str">
            <v>Library</v>
          </cell>
        </row>
        <row r="4588">
          <cell r="A4588" t="str">
            <v>Erie Center for Arts and Technology, Inc.</v>
          </cell>
          <cell r="B4588" t="str">
            <v>405252179</v>
          </cell>
          <cell r="C4588" t="str">
            <v>Private Licensed School</v>
          </cell>
        </row>
        <row r="4589">
          <cell r="A4589" t="str">
            <v>Erie City SD</v>
          </cell>
          <cell r="B4589" t="str">
            <v>105252602</v>
          </cell>
          <cell r="C4589" t="str">
            <v>School District</v>
          </cell>
          <cell r="D4589">
            <v>5</v>
          </cell>
          <cell r="E4589" t="str">
            <v>Northwest Tri-County IU 5</v>
          </cell>
        </row>
        <row r="4590">
          <cell r="A4590" t="str">
            <v>Erie Co</v>
          </cell>
          <cell r="B4590" t="str">
            <v>500250001</v>
          </cell>
          <cell r="C4590" t="str">
            <v>Miscellaneous</v>
          </cell>
        </row>
        <row r="4591">
          <cell r="A4591" t="str">
            <v>Erie Co Crippled Chld &amp; LDCC</v>
          </cell>
          <cell r="B4591" t="str">
            <v>300252150</v>
          </cell>
          <cell r="C4591" t="str">
            <v>Other Private, Non-Licensed Entity</v>
          </cell>
          <cell r="D4591">
            <v>5</v>
          </cell>
          <cell r="E4591" t="str">
            <v>Northwest Tri-County IU 5</v>
          </cell>
        </row>
        <row r="4592">
          <cell r="A4592" t="str">
            <v>Erie County Community College</v>
          </cell>
          <cell r="B4592" t="str">
            <v>400005563</v>
          </cell>
          <cell r="C4592" t="str">
            <v xml:space="preserve">Community College          </v>
          </cell>
        </row>
        <row r="4593">
          <cell r="A4593" t="str">
            <v>Erie County Geriatric</v>
          </cell>
          <cell r="B4593" t="str">
            <v>305250004</v>
          </cell>
          <cell r="C4593" t="str">
            <v>Miscellaneous</v>
          </cell>
          <cell r="D4593">
            <v>5</v>
          </cell>
          <cell r="E4593" t="str">
            <v>Northwest Tri-County IU 5</v>
          </cell>
        </row>
        <row r="4594">
          <cell r="A4594" t="str">
            <v>Erie County Historical Society &amp; Museums Library</v>
          </cell>
          <cell r="B4594" t="str">
            <v>905251086</v>
          </cell>
          <cell r="C4594" t="str">
            <v>Library</v>
          </cell>
        </row>
        <row r="4595">
          <cell r="A4595" t="str">
            <v>Erie County Law Library</v>
          </cell>
          <cell r="B4595" t="str">
            <v>905251084</v>
          </cell>
          <cell r="C4595" t="str">
            <v>Library</v>
          </cell>
        </row>
        <row r="4596">
          <cell r="A4596" t="str">
            <v>Erie County Prison</v>
          </cell>
          <cell r="B4596" t="str">
            <v>305251074</v>
          </cell>
          <cell r="C4596" t="str">
            <v>Miscellaneous</v>
          </cell>
          <cell r="D4596">
            <v>5</v>
          </cell>
          <cell r="E4596" t="str">
            <v>Northwest Tri-County IU 5</v>
          </cell>
        </row>
        <row r="4597">
          <cell r="A4597" t="str">
            <v>Erie County Public Library</v>
          </cell>
          <cell r="B4597" t="str">
            <v>905250332</v>
          </cell>
          <cell r="C4597" t="str">
            <v>Library</v>
          </cell>
        </row>
        <row r="4598">
          <cell r="A4598" t="str">
            <v>Erie County Technical School</v>
          </cell>
          <cell r="B4598" t="str">
            <v>105252807</v>
          </cell>
          <cell r="C4598" t="str">
            <v>Career and Technical Center</v>
          </cell>
          <cell r="D4598">
            <v>5</v>
          </cell>
          <cell r="E4598" t="str">
            <v>Northwest Tri-County IU 5</v>
          </cell>
        </row>
        <row r="4599">
          <cell r="A4599" t="str">
            <v>Erie Cty Chief Exec Offic dba Edmund L Thomas Adolescent Ctr</v>
          </cell>
          <cell r="B4599" t="str">
            <v>305250002</v>
          </cell>
          <cell r="C4599" t="str">
            <v>Miscellaneous</v>
          </cell>
          <cell r="D4599">
            <v>5</v>
          </cell>
          <cell r="E4599" t="str">
            <v>Northwest Tri-County IU 5</v>
          </cell>
        </row>
        <row r="4600">
          <cell r="A4600" t="str">
            <v>Erie Day School</v>
          </cell>
          <cell r="B4600" t="str">
            <v>205259404</v>
          </cell>
          <cell r="C4600" t="str">
            <v>Nonpublic, Non-Licensed School</v>
          </cell>
          <cell r="D4600">
            <v>5</v>
          </cell>
          <cell r="E4600" t="str">
            <v>Northwest Tri-County IU 5</v>
          </cell>
        </row>
        <row r="4601">
          <cell r="A4601" t="str">
            <v>Erie First Christian Academy</v>
          </cell>
          <cell r="B4601" t="str">
            <v>205252234</v>
          </cell>
          <cell r="C4601" t="str">
            <v>Nonpublic, Non-Licensed School</v>
          </cell>
          <cell r="D4601">
            <v>5</v>
          </cell>
          <cell r="E4601" t="str">
            <v>Northwest Tri-County IU 5</v>
          </cell>
        </row>
        <row r="4602">
          <cell r="A4602" t="str">
            <v>Erie First Christian Academy</v>
          </cell>
          <cell r="B4602" t="str">
            <v>305250024</v>
          </cell>
          <cell r="C4602" t="str">
            <v>Act 48 Independent Provider</v>
          </cell>
        </row>
        <row r="4603">
          <cell r="A4603" t="str">
            <v>Erie Home for Children</v>
          </cell>
          <cell r="B4603" t="str">
            <v>300252200</v>
          </cell>
          <cell r="C4603" t="str">
            <v>Other Private, Non-Licensed Entity</v>
          </cell>
          <cell r="D4603">
            <v>5</v>
          </cell>
          <cell r="E4603" t="str">
            <v>Northwest Tri-County IU 5</v>
          </cell>
        </row>
        <row r="4604">
          <cell r="A4604" t="str">
            <v>Erie Homes for Child &amp; Adults</v>
          </cell>
          <cell r="B4604" t="str">
            <v>300252300</v>
          </cell>
          <cell r="C4604" t="str">
            <v>Other Private, Non-Licensed Entity</v>
          </cell>
          <cell r="D4604">
            <v>5</v>
          </cell>
          <cell r="E4604" t="str">
            <v>Northwest Tri-County IU 5</v>
          </cell>
        </row>
        <row r="4605">
          <cell r="A4605" t="str">
            <v>Erie Homes for Child &amp; Adults</v>
          </cell>
          <cell r="B4605" t="str">
            <v>300252305</v>
          </cell>
          <cell r="C4605" t="str">
            <v>Miscellaneous</v>
          </cell>
          <cell r="D4605">
            <v>5</v>
          </cell>
          <cell r="E4605" t="str">
            <v>Northwest Tri-County IU 5</v>
          </cell>
        </row>
        <row r="4606">
          <cell r="A4606" t="str">
            <v>Erie Homes for Children &amp; Adults</v>
          </cell>
          <cell r="B4606" t="str">
            <v>300250002</v>
          </cell>
          <cell r="C4606" t="str">
            <v>Miscellaneous</v>
          </cell>
        </row>
        <row r="4607">
          <cell r="A4607" t="str">
            <v>Erie Infants &amp; Youth Home</v>
          </cell>
          <cell r="B4607" t="str">
            <v>300252270</v>
          </cell>
          <cell r="C4607" t="str">
            <v>Other Private, Non-Licensed Entity</v>
          </cell>
          <cell r="D4607">
            <v>5</v>
          </cell>
          <cell r="E4607" t="str">
            <v>Northwest Tri-County IU 5</v>
          </cell>
        </row>
        <row r="4608">
          <cell r="A4608" t="str">
            <v>Erie Infants &amp; Youth Home</v>
          </cell>
          <cell r="B4608" t="str">
            <v>300252280</v>
          </cell>
          <cell r="C4608" t="str">
            <v>Other Private, Non-Licensed Entity</v>
          </cell>
          <cell r="D4608">
            <v>5</v>
          </cell>
          <cell r="E4608" t="str">
            <v>Northwest Tri-County IU 5</v>
          </cell>
        </row>
        <row r="4609">
          <cell r="A4609" t="str">
            <v>Erie Infants &amp; Youth Home</v>
          </cell>
          <cell r="B4609" t="str">
            <v>300252290</v>
          </cell>
          <cell r="C4609" t="str">
            <v>Other Private, Non-Licensed Entity</v>
          </cell>
          <cell r="D4609">
            <v>5</v>
          </cell>
          <cell r="E4609" t="str">
            <v>Northwest Tri-County IU 5</v>
          </cell>
        </row>
        <row r="4610">
          <cell r="A4610" t="str">
            <v>Erie Infants &amp; Youth Home</v>
          </cell>
          <cell r="B4610" t="str">
            <v>300252310</v>
          </cell>
          <cell r="C4610" t="str">
            <v>Other Private, Non-Licensed Entity</v>
          </cell>
          <cell r="D4610">
            <v>5</v>
          </cell>
          <cell r="E4610" t="str">
            <v>Northwest Tri-County IU 5</v>
          </cell>
        </row>
        <row r="4611">
          <cell r="A4611" t="str">
            <v>Erie Infants &amp; Youth Home</v>
          </cell>
          <cell r="B4611" t="str">
            <v>300252320</v>
          </cell>
          <cell r="C4611" t="str">
            <v>Other Private, Non-Licensed Entity</v>
          </cell>
          <cell r="D4611">
            <v>5</v>
          </cell>
          <cell r="E4611" t="str">
            <v>Northwest Tri-County IU 5</v>
          </cell>
        </row>
        <row r="4612">
          <cell r="A4612" t="str">
            <v>Erie Institute of Technology</v>
          </cell>
          <cell r="B4612" t="str">
            <v>405253059</v>
          </cell>
          <cell r="C4612" t="str">
            <v>Private Licensed School</v>
          </cell>
        </row>
        <row r="4613">
          <cell r="A4613" t="str">
            <v>Erie Institute of Technology</v>
          </cell>
          <cell r="B4613" t="str">
            <v>405253059</v>
          </cell>
          <cell r="C4613" t="str">
            <v>Specialized Associate Degree</v>
          </cell>
        </row>
        <row r="4614">
          <cell r="A4614" t="str">
            <v>Erie Insurance Group</v>
          </cell>
          <cell r="B4614" t="str">
            <v>905251087</v>
          </cell>
          <cell r="C4614" t="str">
            <v>Library</v>
          </cell>
        </row>
        <row r="4615">
          <cell r="A4615" t="str">
            <v>Erie Preparatory Academy</v>
          </cell>
          <cell r="B4615" t="str">
            <v>205255000</v>
          </cell>
          <cell r="C4615" t="str">
            <v>Nonpublic, Non-Licensed School</v>
          </cell>
          <cell r="D4615">
            <v>5</v>
          </cell>
          <cell r="E4615" t="str">
            <v>Northwest Tri-County IU 5</v>
          </cell>
        </row>
        <row r="4616">
          <cell r="A4616" t="str">
            <v>Erikson Institute</v>
          </cell>
          <cell r="B4616" t="str">
            <v>436006919</v>
          </cell>
          <cell r="C4616" t="str">
            <v>Non-Approved Out of State College and University</v>
          </cell>
        </row>
        <row r="4617">
          <cell r="A4617" t="str">
            <v>Ernest T Williams Mem Ctr</v>
          </cell>
          <cell r="B4617" t="str">
            <v>300022600</v>
          </cell>
          <cell r="C4617" t="str">
            <v>Other Private, Non-Licensed Entity</v>
          </cell>
          <cell r="D4617">
            <v>3</v>
          </cell>
          <cell r="E4617" t="str">
            <v>Allegheny IU 3</v>
          </cell>
        </row>
        <row r="4618">
          <cell r="A4618" t="str">
            <v>ERNESTINE BENNETT DBA TEENIES TOTS CHILD CARE CENTER</v>
          </cell>
          <cell r="B4618" t="str">
            <v>388021982</v>
          </cell>
          <cell r="C4618" t="str">
            <v>Miscellaneous</v>
          </cell>
        </row>
        <row r="4619">
          <cell r="A4619" t="str">
            <v>Erskine College and Seminary</v>
          </cell>
          <cell r="B4619" t="str">
            <v>424002740</v>
          </cell>
          <cell r="C4619" t="str">
            <v>Non-Approved Out of State College and University</v>
          </cell>
        </row>
        <row r="4620">
          <cell r="A4620" t="str">
            <v>Escuela de Artes Plasticas de Puerto Rico</v>
          </cell>
          <cell r="B4620" t="str">
            <v>487005859</v>
          </cell>
          <cell r="C4620" t="str">
            <v>Non-Approved Out of State College and University</v>
          </cell>
        </row>
        <row r="4621">
          <cell r="A4621" t="str">
            <v>ESF Concepts for Children</v>
          </cell>
          <cell r="B4621" t="str">
            <v>325230030</v>
          </cell>
          <cell r="C4621" t="str">
            <v>Act 48 Independent Provider</v>
          </cell>
        </row>
        <row r="4622">
          <cell r="A4622" t="str">
            <v>ESF Dream Camp Foundation</v>
          </cell>
          <cell r="B4622" t="str">
            <v>326510005</v>
          </cell>
          <cell r="C4622" t="str">
            <v>Miscellaneous</v>
          </cell>
          <cell r="D4622">
            <v>26</v>
          </cell>
          <cell r="E4622" t="str">
            <v>Philadelphia IU 26</v>
          </cell>
        </row>
        <row r="4623">
          <cell r="A4623" t="str">
            <v>Eshelman Run School</v>
          </cell>
          <cell r="B4623" t="str">
            <v>213361412</v>
          </cell>
          <cell r="C4623" t="str">
            <v>Nonpublic, Non-Licensed School</v>
          </cell>
          <cell r="D4623">
            <v>13</v>
          </cell>
          <cell r="E4623" t="str">
            <v>Lancaster-Lebanon IU 13</v>
          </cell>
        </row>
        <row r="4624">
          <cell r="A4624" t="str">
            <v>Esperanza Academy CS</v>
          </cell>
          <cell r="B4624" t="str">
            <v>126513440</v>
          </cell>
          <cell r="C4624" t="str">
            <v xml:space="preserve">Charter School                          </v>
          </cell>
          <cell r="D4624">
            <v>26</v>
          </cell>
          <cell r="E4624" t="str">
            <v>Philadelphia IU 26</v>
          </cell>
        </row>
        <row r="4625">
          <cell r="A4625" t="str">
            <v>Esperanza Cyber CS</v>
          </cell>
          <cell r="B4625" t="str">
            <v>126511563</v>
          </cell>
          <cell r="C4625" t="str">
            <v xml:space="preserve">Charter School                          </v>
          </cell>
          <cell r="D4625">
            <v>26</v>
          </cell>
          <cell r="E4625" t="str">
            <v>Philadelphia IU 26</v>
          </cell>
        </row>
        <row r="4626">
          <cell r="A4626" t="str">
            <v>Essential Learning</v>
          </cell>
          <cell r="B4626" t="str">
            <v>387006546</v>
          </cell>
          <cell r="C4626" t="str">
            <v>Act 48 Independent Provider</v>
          </cell>
        </row>
        <row r="4627">
          <cell r="A4627" t="str">
            <v>Ethel Mason Day Care Ctr</v>
          </cell>
          <cell r="B4627" t="str">
            <v>300235250</v>
          </cell>
          <cell r="C4627" t="str">
            <v>Miscellaneous</v>
          </cell>
          <cell r="D4627">
            <v>25</v>
          </cell>
          <cell r="E4627" t="str">
            <v>Delaware County IU 25</v>
          </cell>
        </row>
        <row r="4628">
          <cell r="A4628" t="str">
            <v>ETS</v>
          </cell>
          <cell r="B4628" t="str">
            <v>300009397</v>
          </cell>
          <cell r="C4628" t="str">
            <v>Act 48 Independent Provider</v>
          </cell>
        </row>
        <row r="4629">
          <cell r="A4629" t="str">
            <v>Etta Natalie Rosenblatt Preschool</v>
          </cell>
          <cell r="B4629" t="str">
            <v>225230017</v>
          </cell>
          <cell r="C4629" t="str">
            <v>Nonpublic, Non-Licensed School</v>
          </cell>
          <cell r="D4629">
            <v>25</v>
          </cell>
          <cell r="E4629" t="str">
            <v>Delaware County IU 25</v>
          </cell>
        </row>
        <row r="4630">
          <cell r="A4630" t="str">
            <v>Eugene Shedden Farley Lib</v>
          </cell>
          <cell r="B4630" t="str">
            <v>418409554</v>
          </cell>
          <cell r="C4630" t="str">
            <v>Library</v>
          </cell>
        </row>
        <row r="4631">
          <cell r="A4631" t="str">
            <v>Eugenia Rodgers DBA G B T Kids Academy</v>
          </cell>
          <cell r="B4631" t="str">
            <v>329511170</v>
          </cell>
          <cell r="C4631" t="str">
            <v>Miscellaneous</v>
          </cell>
        </row>
        <row r="4632">
          <cell r="A4632" t="str">
            <v>Eugenie House</v>
          </cell>
          <cell r="B4632" t="str">
            <v>300462280</v>
          </cell>
          <cell r="C4632" t="str">
            <v>Other Private, Non-Licensed Entity</v>
          </cell>
          <cell r="D4632">
            <v>23</v>
          </cell>
          <cell r="E4632" t="str">
            <v>Montgomery County IU 23</v>
          </cell>
        </row>
        <row r="4633">
          <cell r="A4633" t="str">
            <v>Eugenio Maria De Hostos CS</v>
          </cell>
          <cell r="B4633" t="str">
            <v>126513100</v>
          </cell>
          <cell r="C4633" t="str">
            <v xml:space="preserve">Charter School                          </v>
          </cell>
          <cell r="D4633">
            <v>26</v>
          </cell>
          <cell r="E4633" t="str">
            <v>Philadelphia IU 26</v>
          </cell>
        </row>
        <row r="4634">
          <cell r="A4634" t="str">
            <v>Eureka College</v>
          </cell>
          <cell r="B4634" t="str">
            <v>418009191</v>
          </cell>
          <cell r="C4634" t="str">
            <v>Non-Approved Out of State College and University</v>
          </cell>
        </row>
        <row r="4635">
          <cell r="A4635" t="str">
            <v>Euro Academy</v>
          </cell>
          <cell r="B4635" t="str">
            <v>303020085</v>
          </cell>
          <cell r="C4635" t="str">
            <v>Licensed, Private Academic School</v>
          </cell>
          <cell r="D4635">
            <v>3</v>
          </cell>
          <cell r="E4635" t="str">
            <v>Allegheny IU 3</v>
          </cell>
        </row>
        <row r="4636">
          <cell r="A4636" t="str">
            <v>European Medical School of Massage LLC</v>
          </cell>
          <cell r="B4636" t="str">
            <v>414061219</v>
          </cell>
          <cell r="C4636" t="str">
            <v>Private Licensed School</v>
          </cell>
        </row>
        <row r="4637">
          <cell r="A4637" t="str">
            <v>European School of Massage (Penn Avenue Branch)</v>
          </cell>
          <cell r="B4637" t="str">
            <v>414061219</v>
          </cell>
          <cell r="C4637" t="str">
            <v>Private Licensed School</v>
          </cell>
        </row>
        <row r="4638">
          <cell r="A4638" t="str">
            <v>Eva K Bowlby Public Library</v>
          </cell>
          <cell r="B4638" t="str">
            <v>901300753</v>
          </cell>
          <cell r="C4638" t="str">
            <v>Library</v>
          </cell>
        </row>
        <row r="4639">
          <cell r="A4639" t="str">
            <v>EVANGEL HEIGHTS ASSEMBLY OF GOD</v>
          </cell>
          <cell r="B4639" t="str">
            <v>398101917</v>
          </cell>
          <cell r="C4639" t="str">
            <v>Miscellaneous</v>
          </cell>
        </row>
        <row r="4640">
          <cell r="A4640" t="str">
            <v>Evangel University</v>
          </cell>
          <cell r="B4640" t="str">
            <v>446005769</v>
          </cell>
          <cell r="C4640" t="str">
            <v>Non-Approved Out of State College and University</v>
          </cell>
        </row>
        <row r="4641">
          <cell r="A4641" t="str">
            <v>Evangelical Lutheran School</v>
          </cell>
          <cell r="B4641" t="str">
            <v>228030050</v>
          </cell>
          <cell r="C4641" t="str">
            <v>Nonpublic, Non-Licensed School</v>
          </cell>
          <cell r="D4641">
            <v>28</v>
          </cell>
          <cell r="E4641" t="str">
            <v>ARIN IU 28</v>
          </cell>
        </row>
        <row r="4642">
          <cell r="A4642" t="str">
            <v>Evangelical Sch of Theology</v>
          </cell>
          <cell r="B4642" t="str">
            <v>913380578</v>
          </cell>
          <cell r="C4642" t="str">
            <v>Library</v>
          </cell>
        </row>
        <row r="4643">
          <cell r="A4643" t="str">
            <v>EVANGELICAL THEOLOGICAL SEMINARY</v>
          </cell>
          <cell r="B4643" t="str">
            <v>300383150</v>
          </cell>
          <cell r="C4643" t="str">
            <v>Miscellaneous</v>
          </cell>
          <cell r="D4643">
            <v>13</v>
          </cell>
          <cell r="E4643" t="str">
            <v>Lancaster-Lebanon IU 13</v>
          </cell>
        </row>
        <row r="4644">
          <cell r="A4644" t="str">
            <v>Evangelical United Methodist Church</v>
          </cell>
          <cell r="B4644" t="str">
            <v>305620000</v>
          </cell>
          <cell r="C4644" t="str">
            <v>Miscellaneous</v>
          </cell>
          <cell r="D4644">
            <v>5</v>
          </cell>
          <cell r="E4644" t="str">
            <v>Northwest Tri-County IU 5</v>
          </cell>
        </row>
        <row r="4645">
          <cell r="A4645" t="str">
            <v>Evans City Child Care C</v>
          </cell>
          <cell r="B4645" t="str">
            <v>300103300</v>
          </cell>
          <cell r="C4645" t="str">
            <v>Other Private, Non-Licensed Entity</v>
          </cell>
          <cell r="D4645">
            <v>4</v>
          </cell>
          <cell r="E4645" t="str">
            <v>Midwestern IU 4</v>
          </cell>
        </row>
        <row r="4646">
          <cell r="A4646" t="str">
            <v>Evans City Public Library</v>
          </cell>
          <cell r="B4646" t="str">
            <v>904100693</v>
          </cell>
          <cell r="C4646" t="str">
            <v>Library</v>
          </cell>
        </row>
        <row r="4647">
          <cell r="A4647" t="str">
            <v>Evelyn Graves Christian Acad</v>
          </cell>
          <cell r="B4647" t="str">
            <v>226511492</v>
          </cell>
          <cell r="C4647" t="str">
            <v>Nonpublic, Non-Licensed School</v>
          </cell>
          <cell r="D4647">
            <v>26</v>
          </cell>
          <cell r="E4647" t="str">
            <v>Philadelphia IU 26</v>
          </cell>
        </row>
        <row r="4648">
          <cell r="A4648" t="str">
            <v>EVELYNS ANGELS</v>
          </cell>
          <cell r="B4648" t="str">
            <v>300380006</v>
          </cell>
          <cell r="C4648" t="str">
            <v>Miscellaneous</v>
          </cell>
        </row>
        <row r="4649">
          <cell r="A4649" t="str">
            <v>Everett Area SD</v>
          </cell>
          <cell r="B4649" t="str">
            <v>108053003</v>
          </cell>
          <cell r="C4649" t="str">
            <v>School District</v>
          </cell>
          <cell r="D4649">
            <v>8</v>
          </cell>
          <cell r="E4649" t="str">
            <v>Appalachia IU 8</v>
          </cell>
        </row>
        <row r="4650">
          <cell r="A4650" t="str">
            <v>Everett Free Library</v>
          </cell>
          <cell r="B4650" t="str">
            <v>308050000</v>
          </cell>
          <cell r="C4650" t="str">
            <v>Miscellaneous</v>
          </cell>
          <cell r="D4650">
            <v>8</v>
          </cell>
          <cell r="E4650" t="str">
            <v>Appalachia IU 8</v>
          </cell>
        </row>
        <row r="4651">
          <cell r="A4651" t="str">
            <v>Everett Free Library</v>
          </cell>
          <cell r="B4651" t="str">
            <v>908050303</v>
          </cell>
          <cell r="C4651" t="str">
            <v>Library</v>
          </cell>
        </row>
        <row r="4652">
          <cell r="A4652" t="str">
            <v>Everett United Methodist Church</v>
          </cell>
          <cell r="B4652" t="str">
            <v>300050001</v>
          </cell>
          <cell r="C4652" t="str">
            <v>Miscellaneous</v>
          </cell>
        </row>
        <row r="4653">
          <cell r="A4653" t="str">
            <v>Everglades University</v>
          </cell>
          <cell r="B4653" t="str">
            <v>402003720</v>
          </cell>
          <cell r="C4653" t="str">
            <v>Non-Approved Out of State College and University</v>
          </cell>
        </row>
        <row r="4654">
          <cell r="A4654" t="str">
            <v>EVERGREEN ADULT DAY PROGRAM</v>
          </cell>
          <cell r="B4654" t="str">
            <v>300460010</v>
          </cell>
          <cell r="C4654" t="str">
            <v>Miscellaneous</v>
          </cell>
        </row>
        <row r="4655">
          <cell r="A4655" t="str">
            <v>Evergreen Adult Day Program</v>
          </cell>
          <cell r="B4655" t="str">
            <v>300467510</v>
          </cell>
          <cell r="C4655" t="str">
            <v>Miscellaneous</v>
          </cell>
          <cell r="D4655">
            <v>23</v>
          </cell>
          <cell r="E4655" t="str">
            <v>Montgomery County IU 23</v>
          </cell>
        </row>
        <row r="4656">
          <cell r="A4656" t="str">
            <v>Evergreen Community CS</v>
          </cell>
          <cell r="B4656" t="str">
            <v>120450003</v>
          </cell>
          <cell r="C4656" t="str">
            <v xml:space="preserve">Charter School                          </v>
          </cell>
          <cell r="D4656">
            <v>20</v>
          </cell>
          <cell r="E4656" t="str">
            <v>Colonial IU 20</v>
          </cell>
        </row>
        <row r="4657">
          <cell r="A4657" t="str">
            <v>Evergreen Montessori</v>
          </cell>
          <cell r="B4657" t="str">
            <v>303029072</v>
          </cell>
          <cell r="C4657" t="str">
            <v>Licensed, Private Academic School</v>
          </cell>
          <cell r="D4657">
            <v>3</v>
          </cell>
          <cell r="E4657" t="str">
            <v>Allegheny IU 3</v>
          </cell>
        </row>
        <row r="4658">
          <cell r="A4658" t="str">
            <v>Evergreen Ridge School</v>
          </cell>
          <cell r="B4658" t="str">
            <v>213360085</v>
          </cell>
          <cell r="C4658" t="str">
            <v>Nonpublic, Non-Licensed School</v>
          </cell>
          <cell r="D4658">
            <v>13</v>
          </cell>
          <cell r="E4658" t="str">
            <v>Lancaster-Lebanon IU 13</v>
          </cell>
        </row>
        <row r="4659">
          <cell r="A4659" t="str">
            <v>Evergreen View</v>
          </cell>
          <cell r="B4659" t="str">
            <v>224159167</v>
          </cell>
          <cell r="C4659" t="str">
            <v>Nonpublic, Non-Licensed School</v>
          </cell>
          <cell r="D4659">
            <v>24</v>
          </cell>
          <cell r="E4659" t="str">
            <v>Chester County IU 24</v>
          </cell>
        </row>
        <row r="4660">
          <cell r="A4660" t="str">
            <v>Everhart Museum</v>
          </cell>
          <cell r="B4660" t="str">
            <v>300350002</v>
          </cell>
          <cell r="C4660" t="str">
            <v>Miscellaneous</v>
          </cell>
        </row>
        <row r="4661">
          <cell r="A4661" t="str">
            <v>Evolve Youth Trades Academy</v>
          </cell>
          <cell r="B4661" t="str">
            <v>315221305</v>
          </cell>
          <cell r="C4661" t="str">
            <v>Miscellaneous</v>
          </cell>
          <cell r="D4661">
            <v>15</v>
          </cell>
          <cell r="E4661" t="str">
            <v>Capital Area IU 15</v>
          </cell>
        </row>
        <row r="4662">
          <cell r="A4662" t="str">
            <v>EXCEL CHILDRENS ACADEMY INC</v>
          </cell>
          <cell r="B4662" t="str">
            <v>347025609</v>
          </cell>
          <cell r="C4662" t="str">
            <v>Miscellaneous</v>
          </cell>
        </row>
        <row r="4663">
          <cell r="A4663" t="str">
            <v>Excel Christian Academy</v>
          </cell>
          <cell r="B4663" t="str">
            <v>222090006</v>
          </cell>
          <cell r="C4663" t="str">
            <v>Nonpublic, Non-Licensed School</v>
          </cell>
          <cell r="D4663">
            <v>22</v>
          </cell>
          <cell r="E4663" t="str">
            <v>Bucks County IU 22</v>
          </cell>
        </row>
        <row r="4664">
          <cell r="A4664" t="str">
            <v>Excel Learning Institute</v>
          </cell>
          <cell r="B4664" t="str">
            <v>423460109</v>
          </cell>
          <cell r="C4664" t="str">
            <v>Private Licensed School</v>
          </cell>
        </row>
        <row r="4665">
          <cell r="A4665" t="str">
            <v>Excela Health Frick Hospital</v>
          </cell>
          <cell r="B4665" t="str">
            <v>907651932</v>
          </cell>
          <cell r="C4665" t="str">
            <v>Library</v>
          </cell>
        </row>
        <row r="4666">
          <cell r="A4666" t="str">
            <v>Excela Health Latrobe Hospital</v>
          </cell>
          <cell r="B4666" t="str">
            <v>907651931</v>
          </cell>
          <cell r="C4666" t="str">
            <v>Library</v>
          </cell>
        </row>
        <row r="4667">
          <cell r="A4667" t="str">
            <v>Excela Health Westmoreland Hospital</v>
          </cell>
          <cell r="B4667" t="str">
            <v>907651927</v>
          </cell>
          <cell r="C4667" t="str">
            <v>Library</v>
          </cell>
        </row>
        <row r="4668">
          <cell r="A4668" t="str">
            <v>Excela Health, Latrobe Area Hospital</v>
          </cell>
          <cell r="B4668" t="str">
            <v>393659510</v>
          </cell>
          <cell r="C4668" t="str">
            <v>Act 48 Independent Provider</v>
          </cell>
        </row>
        <row r="4669">
          <cell r="A4669" t="str">
            <v>Excellent Mnual Ed &amp; Trng Srvs</v>
          </cell>
          <cell r="B4669" t="str">
            <v>300513520</v>
          </cell>
          <cell r="C4669" t="str">
            <v>Miscellaneous</v>
          </cell>
          <cell r="D4669">
            <v>26</v>
          </cell>
          <cell r="E4669" t="str">
            <v>Philadelphia IU 26</v>
          </cell>
        </row>
        <row r="4670">
          <cell r="A4670" t="str">
            <v>Excelligence Learning Corporation</v>
          </cell>
          <cell r="B4670" t="str">
            <v>300006585</v>
          </cell>
          <cell r="C4670" t="str">
            <v>Act 48 Independent Provider</v>
          </cell>
        </row>
        <row r="4671">
          <cell r="A4671" t="str">
            <v>Excelsior College</v>
          </cell>
          <cell r="B4671" t="str">
            <v>473001310</v>
          </cell>
          <cell r="C4671" t="str">
            <v>Non-Approved Out of State College and University</v>
          </cell>
        </row>
        <row r="4672">
          <cell r="A4672" t="str">
            <v>Excelsior School of Philadelphia</v>
          </cell>
          <cell r="B4672" t="str">
            <v>326510173</v>
          </cell>
          <cell r="C4672" t="str">
            <v>Licensed, Private Academic School</v>
          </cell>
          <cell r="D4672">
            <v>26</v>
          </cell>
          <cell r="E4672" t="str">
            <v>Philadelphia IU 26</v>
          </cell>
        </row>
        <row r="4673">
          <cell r="A4673" t="str">
            <v>Exceptional Learning Academy LLC</v>
          </cell>
          <cell r="B4673" t="str">
            <v>363513437</v>
          </cell>
          <cell r="C4673" t="str">
            <v>Miscellaneous</v>
          </cell>
        </row>
        <row r="4674">
          <cell r="A4674" t="str">
            <v>Executive Defense Team</v>
          </cell>
          <cell r="B4674" t="str">
            <v>304025481</v>
          </cell>
          <cell r="C4674" t="str">
            <v>Miscellaneous</v>
          </cell>
        </row>
        <row r="4675">
          <cell r="A4675" t="str">
            <v>Executive Education Academy CS</v>
          </cell>
          <cell r="B4675" t="str">
            <v>121398065</v>
          </cell>
          <cell r="C4675" t="str">
            <v xml:space="preserve">Charter School                          </v>
          </cell>
          <cell r="D4675">
            <v>21</v>
          </cell>
          <cell r="E4675" t="str">
            <v>Carbon-Lehigh IU 21</v>
          </cell>
        </row>
        <row r="4676">
          <cell r="A4676" t="str">
            <v>Executive Security Services and Tactical Development</v>
          </cell>
          <cell r="B4676" t="str">
            <v>348392949</v>
          </cell>
          <cell r="C4676" t="str">
            <v>Miscellaneous</v>
          </cell>
        </row>
        <row r="4677">
          <cell r="A4677" t="str">
            <v>ExecuTrain of Pennsylvania</v>
          </cell>
          <cell r="B4677" t="str">
            <v>321020099</v>
          </cell>
          <cell r="C4677" t="str">
            <v>Act 48 Independent Provider</v>
          </cell>
        </row>
        <row r="4678">
          <cell r="A4678" t="str">
            <v>Exelon Corporation</v>
          </cell>
          <cell r="B4678" t="str">
            <v>926511079</v>
          </cell>
          <cell r="C4678" t="str">
            <v>Library</v>
          </cell>
        </row>
        <row r="4679">
          <cell r="A4679" t="str">
            <v>Exeter Community Library</v>
          </cell>
          <cell r="B4679" t="str">
            <v>914060605</v>
          </cell>
          <cell r="C4679" t="str">
            <v>Library</v>
          </cell>
        </row>
        <row r="4680">
          <cell r="A4680" t="str">
            <v>Exeter Township</v>
          </cell>
          <cell r="B4680" t="str">
            <v>595062481</v>
          </cell>
          <cell r="C4680" t="str">
            <v xml:space="preserve">Municipality                            </v>
          </cell>
        </row>
        <row r="4681">
          <cell r="A4681" t="str">
            <v>Exeter Township SD</v>
          </cell>
          <cell r="B4681" t="str">
            <v>114062003</v>
          </cell>
          <cell r="C4681" t="str">
            <v>School District</v>
          </cell>
          <cell r="D4681">
            <v>14</v>
          </cell>
          <cell r="E4681" t="str">
            <v>Berks County IU 14</v>
          </cell>
        </row>
        <row r="4682">
          <cell r="A4682" t="str">
            <v>Explore and Learn Childcare and Learning Center</v>
          </cell>
          <cell r="B4682" t="str">
            <v>300090490</v>
          </cell>
          <cell r="C4682" t="str">
            <v>Licensed, Private Academic School</v>
          </cell>
          <cell r="D4682">
            <v>22</v>
          </cell>
          <cell r="E4682" t="str">
            <v>Bucks County IU 22</v>
          </cell>
        </row>
        <row r="4683">
          <cell r="A4683" t="str">
            <v>Express Driving School, Inc.</v>
          </cell>
          <cell r="B4683" t="str">
            <v>331519328</v>
          </cell>
          <cell r="C4683" t="str">
            <v>Private Driver Training School</v>
          </cell>
          <cell r="D4683">
            <v>26</v>
          </cell>
          <cell r="E4683" t="str">
            <v>Philadelphia IU 26</v>
          </cell>
        </row>
        <row r="4684">
          <cell r="A4684" t="str">
            <v>Expression College for Digital Arts</v>
          </cell>
          <cell r="B4684" t="str">
            <v>499001983</v>
          </cell>
          <cell r="C4684" t="str">
            <v>Non-Approved Out of State College and University</v>
          </cell>
        </row>
        <row r="4685">
          <cell r="A4685" t="str">
            <v>Expressive Imagination Academy LLC</v>
          </cell>
          <cell r="B4685" t="str">
            <v>331396215</v>
          </cell>
          <cell r="C4685" t="str">
            <v>Miscellaneous</v>
          </cell>
        </row>
        <row r="4686">
          <cell r="A4686" t="str">
            <v>Extended Family Academy</v>
          </cell>
          <cell r="B4686" t="str">
            <v>300144830</v>
          </cell>
          <cell r="C4686" t="str">
            <v>Miscellaneous</v>
          </cell>
          <cell r="D4686">
            <v>10</v>
          </cell>
          <cell r="E4686" t="str">
            <v>Central IU 10</v>
          </cell>
        </row>
        <row r="4687">
          <cell r="A4687" t="str">
            <v>Extraordinary Possibilities CC &amp; EDUC</v>
          </cell>
          <cell r="B4687" t="str">
            <v>307653061</v>
          </cell>
          <cell r="C4687" t="str">
            <v>Miscellaneous</v>
          </cell>
          <cell r="D4687">
            <v>7</v>
          </cell>
          <cell r="E4687" t="str">
            <v>Westmoreland IU 7</v>
          </cell>
        </row>
        <row r="4688">
          <cell r="A4688" t="str">
            <v>Extraordinary Scholars Academy</v>
          </cell>
          <cell r="B4688" t="str">
            <v>326516029</v>
          </cell>
          <cell r="C4688" t="str">
            <v>Miscellaneous</v>
          </cell>
        </row>
        <row r="4689">
          <cell r="A4689" t="str">
            <v>Ezekiel Baptist Church</v>
          </cell>
          <cell r="B4689" t="str">
            <v>317514333</v>
          </cell>
          <cell r="C4689" t="str">
            <v>Miscellaneous</v>
          </cell>
        </row>
        <row r="4690">
          <cell r="A4690" t="str">
            <v>Ezra Lehman Memorial Library</v>
          </cell>
          <cell r="B4690" t="str">
            <v>415218820</v>
          </cell>
          <cell r="C4690" t="str">
            <v>Library</v>
          </cell>
        </row>
        <row r="4691">
          <cell r="A4691" t="str">
            <v>F C M Development Center</v>
          </cell>
          <cell r="B4691" t="str">
            <v>300510001</v>
          </cell>
          <cell r="C4691" t="str">
            <v>Miscellaneous</v>
          </cell>
        </row>
        <row r="4692">
          <cell r="A4692" t="str">
            <v>F D Campbell Memorial Library</v>
          </cell>
          <cell r="B4692" t="str">
            <v>904370033</v>
          </cell>
          <cell r="C4692" t="str">
            <v>Library</v>
          </cell>
        </row>
        <row r="4693">
          <cell r="A4693" t="str">
            <v>F-flat Books Learn</v>
          </cell>
          <cell r="B4693" t="str">
            <v>300515532</v>
          </cell>
          <cell r="C4693" t="str">
            <v>Act 48 Independent Provider</v>
          </cell>
        </row>
        <row r="4694">
          <cell r="A4694" t="str">
            <v>F.O.R. Sto Rox Library</v>
          </cell>
          <cell r="B4694" t="str">
            <v>902021984</v>
          </cell>
          <cell r="C4694" t="str">
            <v>Library</v>
          </cell>
        </row>
        <row r="4695">
          <cell r="A4695" t="str">
            <v xml:space="preserve">Factoryville Public Library </v>
          </cell>
          <cell r="B4695" t="str">
            <v>919660153</v>
          </cell>
          <cell r="C4695" t="str">
            <v>Library</v>
          </cell>
        </row>
        <row r="4696">
          <cell r="A4696" t="str">
            <v>FACTS EDUCATION SOLUTIONS</v>
          </cell>
          <cell r="B4696" t="str">
            <v>300004536</v>
          </cell>
          <cell r="C4696" t="str">
            <v>Act 48 Independent Provider</v>
          </cell>
        </row>
        <row r="4697">
          <cell r="A4697" t="str">
            <v>Facultad de Derecho Eugenio Maria de Hostos</v>
          </cell>
          <cell r="B4697" t="str">
            <v>461002556</v>
          </cell>
          <cell r="C4697" t="str">
            <v>Non-Approved Out of State College and University</v>
          </cell>
        </row>
        <row r="4698">
          <cell r="A4698" t="str">
            <v>FAIR &amp; BALANCED OF PA INC</v>
          </cell>
          <cell r="B4698" t="str">
            <v>300670015</v>
          </cell>
          <cell r="C4698" t="str">
            <v>Miscellaneous</v>
          </cell>
        </row>
        <row r="4699">
          <cell r="A4699" t="str">
            <v>Fair Acres Geriatric Center</v>
          </cell>
          <cell r="B4699" t="str">
            <v>925231482</v>
          </cell>
          <cell r="C4699" t="str">
            <v>Library</v>
          </cell>
        </row>
        <row r="4700">
          <cell r="A4700" t="str">
            <v>Fair Havens Day Care Camp</v>
          </cell>
          <cell r="B4700" t="str">
            <v>300513550</v>
          </cell>
          <cell r="C4700" t="str">
            <v>Miscellaneous</v>
          </cell>
          <cell r="D4700">
            <v>26</v>
          </cell>
          <cell r="E4700" t="str">
            <v>Philadelphia IU 26</v>
          </cell>
        </row>
        <row r="4701">
          <cell r="A4701" t="str">
            <v>Fairfield Academy</v>
          </cell>
          <cell r="B4701" t="str">
            <v>300000002</v>
          </cell>
          <cell r="C4701" t="str">
            <v>Miscellaneous</v>
          </cell>
        </row>
        <row r="4702">
          <cell r="A4702" t="str">
            <v>Fairfield Academy</v>
          </cell>
          <cell r="B4702" t="str">
            <v>300410300</v>
          </cell>
          <cell r="C4702" t="str">
            <v>Licensed, Private Academic School</v>
          </cell>
          <cell r="D4702">
            <v>17</v>
          </cell>
          <cell r="E4702" t="str">
            <v>BLaST IU 17</v>
          </cell>
        </row>
        <row r="4703">
          <cell r="A4703" t="str">
            <v>Fairfield Area SD</v>
          </cell>
          <cell r="B4703" t="str">
            <v>112013054</v>
          </cell>
          <cell r="C4703" t="str">
            <v>School District</v>
          </cell>
          <cell r="D4703">
            <v>12</v>
          </cell>
          <cell r="E4703" t="str">
            <v>Lincoln IU 12</v>
          </cell>
        </row>
        <row r="4704">
          <cell r="A4704" t="str">
            <v>Fairfield School</v>
          </cell>
          <cell r="B4704" t="str">
            <v>213361422</v>
          </cell>
          <cell r="C4704" t="str">
            <v>Nonpublic, Non-Licensed School</v>
          </cell>
          <cell r="D4704">
            <v>13</v>
          </cell>
          <cell r="E4704" t="str">
            <v>Lancaster-Lebanon IU 13</v>
          </cell>
        </row>
        <row r="4705">
          <cell r="A4705" t="str">
            <v>Fairfield University</v>
          </cell>
          <cell r="B4705" t="str">
            <v>437001293</v>
          </cell>
          <cell r="C4705" t="str">
            <v>Non-Approved Out of State College and University</v>
          </cell>
        </row>
        <row r="4706">
          <cell r="A4706" t="str">
            <v>Fairhaven Christian School</v>
          </cell>
          <cell r="B4706" t="str">
            <v>224362250</v>
          </cell>
          <cell r="C4706" t="str">
            <v>Nonpublic, Non-Licensed School</v>
          </cell>
          <cell r="D4706">
            <v>13</v>
          </cell>
          <cell r="E4706" t="str">
            <v>Lancaster-Lebanon IU 13</v>
          </cell>
        </row>
        <row r="4707">
          <cell r="A4707" t="str">
            <v>Fairland</v>
          </cell>
          <cell r="B4707" t="str">
            <v>313360005</v>
          </cell>
          <cell r="C4707" t="str">
            <v>Miscellaneous</v>
          </cell>
          <cell r="D4707">
            <v>13</v>
          </cell>
          <cell r="E4707" t="str">
            <v>Lancaster-Lebanon IU 13</v>
          </cell>
        </row>
        <row r="4708">
          <cell r="A4708" t="str">
            <v>Fairland Road Amish School</v>
          </cell>
          <cell r="B4708" t="str">
            <v>213360005</v>
          </cell>
          <cell r="C4708" t="str">
            <v>Nonpublic, Non-Licensed School</v>
          </cell>
          <cell r="D4708">
            <v>13</v>
          </cell>
          <cell r="E4708" t="str">
            <v>Lancaster-Lebanon IU 13</v>
          </cell>
        </row>
        <row r="4709">
          <cell r="A4709" t="str">
            <v>Fairleigh Dickinson University-College at Florham</v>
          </cell>
          <cell r="B4709" t="str">
            <v>404003104</v>
          </cell>
          <cell r="C4709" t="str">
            <v>Non-Approved Out of State College and University</v>
          </cell>
        </row>
        <row r="4710">
          <cell r="A4710" t="str">
            <v>Fairleigh Dickinson University-Metropolitan Campus</v>
          </cell>
          <cell r="B4710" t="str">
            <v>481008539</v>
          </cell>
          <cell r="C4710" t="str">
            <v>Non-Approved Out of State College and University</v>
          </cell>
        </row>
        <row r="4711">
          <cell r="A4711" t="str">
            <v>Fairless Hill - Newman Center</v>
          </cell>
          <cell r="B4711" t="str">
            <v>300091435</v>
          </cell>
          <cell r="C4711" t="str">
            <v>Other Private, Non-Licensed Entity</v>
          </cell>
          <cell r="D4711">
            <v>22</v>
          </cell>
          <cell r="E4711" t="str">
            <v>Bucks County IU 22</v>
          </cell>
        </row>
        <row r="4712">
          <cell r="A4712" t="str">
            <v>Fairmont State University</v>
          </cell>
          <cell r="B4712" t="str">
            <v>478007766</v>
          </cell>
          <cell r="C4712" t="str">
            <v>Non-Approved Out of State College and University</v>
          </cell>
        </row>
        <row r="4713">
          <cell r="A4713" t="str">
            <v>Fairmount School</v>
          </cell>
          <cell r="B4713" t="str">
            <v>213361432</v>
          </cell>
          <cell r="C4713" t="str">
            <v>Nonpublic, Non-Licensed School</v>
          </cell>
          <cell r="D4713">
            <v>13</v>
          </cell>
          <cell r="E4713" t="str">
            <v>Lancaster-Lebanon IU 13</v>
          </cell>
        </row>
        <row r="4714">
          <cell r="A4714" t="str">
            <v>Fairview Amish School</v>
          </cell>
          <cell r="B4714" t="str">
            <v>213361462</v>
          </cell>
          <cell r="C4714" t="str">
            <v>Nonpublic, Non-Licensed School</v>
          </cell>
          <cell r="D4714">
            <v>13</v>
          </cell>
          <cell r="E4714" t="str">
            <v>Lancaster-Lebanon IU 13</v>
          </cell>
        </row>
        <row r="4715">
          <cell r="A4715" t="str">
            <v>Fairview Amish School</v>
          </cell>
          <cell r="B4715" t="str">
            <v>214061802</v>
          </cell>
          <cell r="C4715" t="str">
            <v>Nonpublic, Non-Licensed School</v>
          </cell>
          <cell r="D4715">
            <v>24</v>
          </cell>
          <cell r="E4715" t="str">
            <v>Chester County IU 24</v>
          </cell>
        </row>
        <row r="4716">
          <cell r="A4716" t="str">
            <v>Fairview Christian School</v>
          </cell>
          <cell r="B4716" t="str">
            <v>214061702</v>
          </cell>
          <cell r="C4716" t="str">
            <v>Nonpublic, Non-Licensed School</v>
          </cell>
          <cell r="D4716">
            <v>14</v>
          </cell>
          <cell r="E4716" t="str">
            <v>Berks County IU 14</v>
          </cell>
        </row>
        <row r="4717">
          <cell r="A4717" t="str">
            <v>Fairview Early Learning and Community Center LLC</v>
          </cell>
          <cell r="B4717" t="str">
            <v>393672663</v>
          </cell>
          <cell r="C4717" t="str">
            <v>Miscellaneous</v>
          </cell>
        </row>
        <row r="4718">
          <cell r="A4718" t="str">
            <v>Fairview Mennonite School</v>
          </cell>
          <cell r="B4718" t="str">
            <v>213380007</v>
          </cell>
          <cell r="C4718" t="str">
            <v>Nonpublic, Non-Licensed School</v>
          </cell>
          <cell r="D4718">
            <v>13</v>
          </cell>
          <cell r="E4718" t="str">
            <v>Lancaster-Lebanon IU 13</v>
          </cell>
        </row>
        <row r="4719">
          <cell r="A4719" t="str">
            <v>Fairview Parochial School</v>
          </cell>
          <cell r="B4719" t="str">
            <v>213361512</v>
          </cell>
          <cell r="C4719" t="str">
            <v>Nonpublic, Non-Licensed School</v>
          </cell>
          <cell r="D4719">
            <v>13</v>
          </cell>
          <cell r="E4719" t="str">
            <v>Lancaster-Lebanon IU 13</v>
          </cell>
        </row>
        <row r="4720">
          <cell r="A4720" t="str">
            <v>Fairview School</v>
          </cell>
          <cell r="B4720" t="str">
            <v>204430002</v>
          </cell>
          <cell r="C4720" t="str">
            <v>Nonpublic, Non-Licensed School</v>
          </cell>
          <cell r="D4720">
            <v>4</v>
          </cell>
          <cell r="E4720" t="str">
            <v>Midwestern IU 4</v>
          </cell>
        </row>
        <row r="4721">
          <cell r="A4721" t="str">
            <v>Fairview SD</v>
          </cell>
          <cell r="B4721" t="str">
            <v>105253303</v>
          </cell>
          <cell r="C4721" t="str">
            <v>School District</v>
          </cell>
          <cell r="D4721">
            <v>5</v>
          </cell>
          <cell r="E4721" t="str">
            <v>Northwest Tri-County IU 5</v>
          </cell>
        </row>
        <row r="4722">
          <cell r="A4722" t="str">
            <v>Fairville Friends School Inc</v>
          </cell>
          <cell r="B4722" t="str">
            <v>224152242</v>
          </cell>
          <cell r="C4722" t="str">
            <v>Nonpublic, Non-Licensed School</v>
          </cell>
          <cell r="D4722">
            <v>24</v>
          </cell>
          <cell r="E4722" t="str">
            <v>Chester County IU 24</v>
          </cell>
        </row>
        <row r="4723">
          <cell r="A4723" t="str">
            <v>Fairwold Academy</v>
          </cell>
          <cell r="B4723" t="str">
            <v>300469050</v>
          </cell>
          <cell r="C4723" t="str">
            <v>Approved Private School</v>
          </cell>
          <cell r="D4723">
            <v>23</v>
          </cell>
          <cell r="E4723" t="str">
            <v>Montgomery County IU 23</v>
          </cell>
        </row>
        <row r="4724">
          <cell r="A4724" t="str">
            <v>Fairwold Academy</v>
          </cell>
          <cell r="B4724" t="str">
            <v>300469050</v>
          </cell>
          <cell r="C4724" t="str">
            <v>Licensed, Private Academic School</v>
          </cell>
          <cell r="D4724">
            <v>23</v>
          </cell>
          <cell r="E4724" t="str">
            <v>Montgomery County IU 23</v>
          </cell>
        </row>
        <row r="4725">
          <cell r="A4725" t="str">
            <v>FairyTale Adventure Land</v>
          </cell>
          <cell r="B4725" t="str">
            <v>310517644</v>
          </cell>
          <cell r="C4725" t="str">
            <v>Miscellaneous</v>
          </cell>
        </row>
        <row r="4726">
          <cell r="A4726" t="str">
            <v>Faith and Grace Learning Center</v>
          </cell>
          <cell r="B4726" t="str">
            <v>359079881</v>
          </cell>
          <cell r="C4726" t="str">
            <v>Miscellaneous</v>
          </cell>
        </row>
        <row r="4727">
          <cell r="A4727" t="str">
            <v>Faith Baptist Academy</v>
          </cell>
          <cell r="B4727" t="str">
            <v>218404756</v>
          </cell>
          <cell r="C4727" t="str">
            <v>Nonpublic, Non-Licensed School</v>
          </cell>
          <cell r="D4727">
            <v>18</v>
          </cell>
          <cell r="E4727" t="str">
            <v>Luzerne IU 18</v>
          </cell>
        </row>
        <row r="4728">
          <cell r="A4728" t="str">
            <v>Faith Baptist Bible College and Theological Seminary</v>
          </cell>
          <cell r="B4728" t="str">
            <v>445001049</v>
          </cell>
          <cell r="C4728" t="str">
            <v>Non-Approved Out of State College and University</v>
          </cell>
        </row>
        <row r="4729">
          <cell r="A4729" t="str">
            <v>Faith Baptist Chrst Academy</v>
          </cell>
          <cell r="B4729" t="str">
            <v>222091902</v>
          </cell>
          <cell r="C4729" t="str">
            <v>Nonpublic, Non-Licensed School</v>
          </cell>
          <cell r="D4729">
            <v>22</v>
          </cell>
          <cell r="E4729" t="str">
            <v>Bucks County IU 22</v>
          </cell>
        </row>
        <row r="4730">
          <cell r="A4730" t="str">
            <v>Faith Builders Christian School</v>
          </cell>
          <cell r="B4730" t="str">
            <v>205201834</v>
          </cell>
          <cell r="C4730" t="str">
            <v>Nonpublic, Non-Licensed School</v>
          </cell>
          <cell r="D4730">
            <v>5</v>
          </cell>
          <cell r="E4730" t="str">
            <v>Northwest Tri-County IU 5</v>
          </cell>
        </row>
        <row r="4731">
          <cell r="A4731" t="str">
            <v>Faith Christian Academy</v>
          </cell>
          <cell r="B4731" t="str">
            <v>206611854</v>
          </cell>
          <cell r="C4731" t="str">
            <v>Nonpublic, Non-Licensed School</v>
          </cell>
          <cell r="D4731">
            <v>6</v>
          </cell>
          <cell r="E4731" t="str">
            <v>Riverview IU 6</v>
          </cell>
        </row>
        <row r="4732">
          <cell r="A4732" t="str">
            <v>Faith Christian Academy - Kindergarten</v>
          </cell>
          <cell r="B4732" t="str">
            <v>222097267</v>
          </cell>
          <cell r="C4732" t="str">
            <v>Nonpublic, Non-Licensed School</v>
          </cell>
          <cell r="D4732">
            <v>22</v>
          </cell>
          <cell r="E4732" t="str">
            <v>Bucks County IU 22</v>
          </cell>
        </row>
        <row r="4733">
          <cell r="A4733" t="str">
            <v>Faith Christian Academy-Elementary Campus</v>
          </cell>
          <cell r="B4733" t="str">
            <v>222095718</v>
          </cell>
          <cell r="C4733" t="str">
            <v>Nonpublic, Non-Licensed School</v>
          </cell>
          <cell r="D4733">
            <v>22</v>
          </cell>
          <cell r="E4733" t="str">
            <v>Bucks County IU 22</v>
          </cell>
        </row>
        <row r="4734">
          <cell r="A4734" t="str">
            <v>Faith Christian Academy-Middle/Upper Campus</v>
          </cell>
          <cell r="B4734" t="str">
            <v>222092002</v>
          </cell>
          <cell r="C4734" t="str">
            <v>Nonpublic, Non-Licensed School</v>
          </cell>
          <cell r="D4734">
            <v>22</v>
          </cell>
          <cell r="E4734" t="str">
            <v>Bucks County IU 22</v>
          </cell>
        </row>
        <row r="4735">
          <cell r="A4735" t="str">
            <v>Faith Christian School of Washington</v>
          </cell>
          <cell r="B4735" t="str">
            <v>201632605</v>
          </cell>
          <cell r="C4735" t="str">
            <v>Nonpublic, Non-Licensed School</v>
          </cell>
          <cell r="D4735">
            <v>1</v>
          </cell>
          <cell r="E4735" t="str">
            <v>Intermediate Unit 1</v>
          </cell>
        </row>
        <row r="4736">
          <cell r="A4736" t="str">
            <v>Faith Christian School Site 1</v>
          </cell>
          <cell r="B4736" t="str">
            <v>220481502</v>
          </cell>
          <cell r="C4736" t="str">
            <v>Nonpublic, Non-Licensed School</v>
          </cell>
          <cell r="D4736">
            <v>20</v>
          </cell>
          <cell r="E4736" t="str">
            <v>Colonial IU 20</v>
          </cell>
        </row>
        <row r="4737">
          <cell r="A4737" t="str">
            <v>Faith Christian School Site 2</v>
          </cell>
          <cell r="B4737" t="str">
            <v>220481512</v>
          </cell>
          <cell r="C4737" t="str">
            <v>Nonpublic, Non-Licensed School</v>
          </cell>
          <cell r="D4737">
            <v>20</v>
          </cell>
          <cell r="E4737" t="str">
            <v>Colonial IU 20</v>
          </cell>
        </row>
        <row r="4738">
          <cell r="A4738" t="str">
            <v>Faith Christian School Site 3</v>
          </cell>
          <cell r="B4738" t="str">
            <v>220459237</v>
          </cell>
          <cell r="C4738" t="str">
            <v>Nonpublic, Non-Licensed School</v>
          </cell>
          <cell r="D4738">
            <v>20</v>
          </cell>
          <cell r="E4738" t="str">
            <v>Colonial IU 20</v>
          </cell>
        </row>
        <row r="4739">
          <cell r="A4739" t="str">
            <v>Faith Connection Christian Acad</v>
          </cell>
          <cell r="B4739" t="str">
            <v>226515682</v>
          </cell>
          <cell r="C4739" t="str">
            <v>Nonpublic, Non-Licensed School</v>
          </cell>
          <cell r="D4739">
            <v>26</v>
          </cell>
          <cell r="E4739" t="str">
            <v>Philadelphia IU 26</v>
          </cell>
        </row>
        <row r="4740">
          <cell r="A4740" t="str">
            <v>Faith Country Chapel Presch&amp;Kg</v>
          </cell>
          <cell r="B4740" t="str">
            <v>204371254</v>
          </cell>
          <cell r="C4740" t="str">
            <v>Nonpublic, Non-Licensed School</v>
          </cell>
          <cell r="D4740">
            <v>4</v>
          </cell>
          <cell r="E4740" t="str">
            <v>Midwestern IU 4</v>
          </cell>
        </row>
        <row r="4741">
          <cell r="A4741" t="str">
            <v>Faith Evangelical College &amp; Seminary</v>
          </cell>
          <cell r="B4741" t="str">
            <v>451007740</v>
          </cell>
          <cell r="C4741" t="str">
            <v>Non-Approved Out of State College and University</v>
          </cell>
        </row>
        <row r="4742">
          <cell r="A4742" t="str">
            <v>Faith In Children, Ltd</v>
          </cell>
          <cell r="B4742" t="str">
            <v>315220013</v>
          </cell>
          <cell r="C4742" t="str">
            <v>Miscellaneous</v>
          </cell>
          <cell r="D4742">
            <v>15</v>
          </cell>
          <cell r="E4742" t="str">
            <v>Capital Area IU 15</v>
          </cell>
        </row>
        <row r="4743">
          <cell r="A4743" t="str">
            <v>Faith Learning Center LLC</v>
          </cell>
          <cell r="B4743" t="str">
            <v>331265861</v>
          </cell>
          <cell r="C4743" t="str">
            <v>Miscellaneous</v>
          </cell>
        </row>
        <row r="4744">
          <cell r="A4744" t="str">
            <v>Faith Mennonite High School</v>
          </cell>
          <cell r="B4744" t="str">
            <v>213361442</v>
          </cell>
          <cell r="C4744" t="str">
            <v>Nonpublic, Non-Licensed School</v>
          </cell>
          <cell r="D4744">
            <v>13</v>
          </cell>
          <cell r="E4744" t="str">
            <v>Lancaster-Lebanon IU 13</v>
          </cell>
        </row>
        <row r="4745">
          <cell r="A4745" t="str">
            <v>Faith Mountain Christian Acad</v>
          </cell>
          <cell r="B4745" t="str">
            <v>219583351</v>
          </cell>
          <cell r="C4745" t="str">
            <v>Nonpublic, Non-Licensed School</v>
          </cell>
          <cell r="D4745">
            <v>19</v>
          </cell>
          <cell r="E4745" t="str">
            <v>Northeastern Educational IU 19</v>
          </cell>
        </row>
        <row r="4746">
          <cell r="A4746" t="str">
            <v>Faith School</v>
          </cell>
          <cell r="B4746" t="str">
            <v>380402229</v>
          </cell>
          <cell r="C4746" t="str">
            <v>Miscellaneous</v>
          </cell>
        </row>
        <row r="4747">
          <cell r="A4747" t="str">
            <v>Faith Tabernacle School</v>
          </cell>
          <cell r="B4747" t="str">
            <v>208071405</v>
          </cell>
          <cell r="C4747" t="str">
            <v>Nonpublic, Non-Licensed School</v>
          </cell>
          <cell r="D4747">
            <v>8</v>
          </cell>
          <cell r="E4747" t="str">
            <v>Appalachia IU 8</v>
          </cell>
        </row>
        <row r="4748">
          <cell r="A4748" t="str">
            <v>Faith Tabernacle School</v>
          </cell>
          <cell r="B4748" t="str">
            <v>215212053</v>
          </cell>
          <cell r="C4748" t="str">
            <v>Nonpublic, Non-Licensed School</v>
          </cell>
          <cell r="D4748">
            <v>15</v>
          </cell>
          <cell r="E4748" t="str">
            <v>Capital Area IU 15</v>
          </cell>
        </row>
        <row r="4749">
          <cell r="A4749" t="str">
            <v>Faith Tabernacle School</v>
          </cell>
          <cell r="B4749" t="str">
            <v>226511552</v>
          </cell>
          <cell r="C4749" t="str">
            <v>Nonpublic, Non-Licensed School</v>
          </cell>
          <cell r="D4749">
            <v>26</v>
          </cell>
          <cell r="E4749" t="str">
            <v>Philadelphia IU 26</v>
          </cell>
        </row>
        <row r="4750">
          <cell r="A4750" t="str">
            <v>Faith Temple Christian School</v>
          </cell>
          <cell r="B4750" t="str">
            <v>225231842</v>
          </cell>
          <cell r="C4750" t="str">
            <v>Nonpublic, Non-Licensed School</v>
          </cell>
          <cell r="D4750">
            <v>25</v>
          </cell>
          <cell r="E4750" t="str">
            <v>Delaware County IU 25</v>
          </cell>
        </row>
        <row r="4751">
          <cell r="A4751" t="str">
            <v>Faith United Church of Christ</v>
          </cell>
          <cell r="B4751" t="str">
            <v>381222761</v>
          </cell>
          <cell r="C4751" t="str">
            <v>Miscellaneous</v>
          </cell>
        </row>
        <row r="4752">
          <cell r="A4752" t="str">
            <v>FAITH UNITED METHODIST CHURCH DBA GROWING IN FAITH</v>
          </cell>
          <cell r="B4752" t="str">
            <v>345141558</v>
          </cell>
          <cell r="C4752" t="str">
            <v>Miscellaneous</v>
          </cell>
        </row>
        <row r="4753">
          <cell r="A4753" t="str">
            <v>Faith Worship Center</v>
          </cell>
          <cell r="B4753" t="str">
            <v>391233597</v>
          </cell>
          <cell r="C4753" t="str">
            <v>Miscellaneous</v>
          </cell>
        </row>
        <row r="4754">
          <cell r="A4754" t="str">
            <v>Falcon Educational Services, Inc.</v>
          </cell>
          <cell r="B4754" t="str">
            <v>420481209</v>
          </cell>
          <cell r="C4754" t="str">
            <v>Private Licensed School</v>
          </cell>
        </row>
        <row r="4755">
          <cell r="A4755" t="str">
            <v>Falcon Educational Services, Inc.</v>
          </cell>
          <cell r="B4755" t="str">
            <v>420481209</v>
          </cell>
          <cell r="C4755" t="str">
            <v>Specialized Associate Degree</v>
          </cell>
        </row>
        <row r="4756">
          <cell r="A4756" t="str">
            <v>Falcon View</v>
          </cell>
          <cell r="B4756" t="str">
            <v>300262300</v>
          </cell>
          <cell r="C4756" t="str">
            <v>Miscellaneous</v>
          </cell>
          <cell r="D4756">
            <v>1</v>
          </cell>
          <cell r="E4756" t="str">
            <v>Intermediate Unit 1</v>
          </cell>
        </row>
        <row r="4757">
          <cell r="A4757" t="str">
            <v>Falk Laboratory School</v>
          </cell>
          <cell r="B4757" t="str">
            <v>202028905</v>
          </cell>
          <cell r="C4757" t="str">
            <v>Nonpublic, Non-Licensed School</v>
          </cell>
          <cell r="D4757">
            <v>2</v>
          </cell>
          <cell r="E4757" t="str">
            <v>Pittsburgh-Mt Oliver IU 2</v>
          </cell>
        </row>
        <row r="4758">
          <cell r="A4758" t="str">
            <v>Falk Library of the Health Sciences</v>
          </cell>
          <cell r="B4758" t="str">
            <v>402028001</v>
          </cell>
          <cell r="C4758" t="str">
            <v>Library</v>
          </cell>
        </row>
        <row r="4759">
          <cell r="A4759" t="str">
            <v>Falls of Schuylkill Branch Library</v>
          </cell>
          <cell r="B4759" t="str">
            <v>926510006</v>
          </cell>
          <cell r="C4759" t="str">
            <v>Library</v>
          </cell>
        </row>
        <row r="4760">
          <cell r="A4760" t="str">
            <v>Fallsington House</v>
          </cell>
          <cell r="B4760" t="str">
            <v>322080000</v>
          </cell>
          <cell r="C4760" t="str">
            <v>Miscellaneous</v>
          </cell>
          <cell r="D4760">
            <v>22</v>
          </cell>
          <cell r="E4760" t="str">
            <v>Bucks County IU 22</v>
          </cell>
        </row>
        <row r="4761">
          <cell r="A4761" t="str">
            <v xml:space="preserve">Fallsington Library Company </v>
          </cell>
          <cell r="B4761" t="str">
            <v>922090395</v>
          </cell>
          <cell r="C4761" t="str">
            <v>Library</v>
          </cell>
        </row>
        <row r="4762">
          <cell r="A4762" t="str">
            <v>Falvey Memorial Library</v>
          </cell>
          <cell r="B4762" t="str">
            <v>425239354</v>
          </cell>
          <cell r="C4762" t="str">
            <v>Library</v>
          </cell>
        </row>
        <row r="4763">
          <cell r="A4763" t="str">
            <v>Families United Network, Inc.</v>
          </cell>
          <cell r="B4763" t="str">
            <v>317410003</v>
          </cell>
          <cell r="C4763" t="str">
            <v>Miscellaneous</v>
          </cell>
          <cell r="D4763">
            <v>17</v>
          </cell>
          <cell r="E4763" t="str">
            <v>BLaST IU 17</v>
          </cell>
        </row>
        <row r="4764">
          <cell r="A4764" t="str">
            <v>Families United Network, Inc. - Arborvale Manor</v>
          </cell>
          <cell r="B4764" t="str">
            <v>391360644</v>
          </cell>
          <cell r="C4764" t="str">
            <v>Miscellaneous</v>
          </cell>
        </row>
        <row r="4765">
          <cell r="A4765" t="str">
            <v>Families United Network, Inc. - White Rose Manor</v>
          </cell>
          <cell r="B4765" t="str">
            <v>345678609</v>
          </cell>
          <cell r="C4765" t="str">
            <v>Miscellaneous</v>
          </cell>
        </row>
        <row r="4766">
          <cell r="A4766" t="str">
            <v>Families With Us LLC</v>
          </cell>
          <cell r="B4766" t="str">
            <v>300026064</v>
          </cell>
          <cell r="C4766" t="str">
            <v>Act 48 Independent Provider</v>
          </cell>
        </row>
        <row r="4767">
          <cell r="A4767" t="str">
            <v>Family &amp; Community Christian Association</v>
          </cell>
          <cell r="B4767" t="str">
            <v>300201293</v>
          </cell>
          <cell r="C4767" t="str">
            <v>Act 48 Independent Provider</v>
          </cell>
        </row>
        <row r="4768">
          <cell r="A4768" t="str">
            <v>Family and Friends Daycare Center LLC</v>
          </cell>
          <cell r="B4768" t="str">
            <v>344466206</v>
          </cell>
          <cell r="C4768" t="str">
            <v>Miscellaneous</v>
          </cell>
        </row>
        <row r="4769">
          <cell r="A4769" t="str">
            <v>Family Behavior Resource</v>
          </cell>
          <cell r="B4769" t="str">
            <v>304370001</v>
          </cell>
          <cell r="C4769" t="str">
            <v>Miscellaneous</v>
          </cell>
          <cell r="D4769">
            <v>4</v>
          </cell>
          <cell r="E4769" t="str">
            <v>Midwestern IU 4</v>
          </cell>
        </row>
        <row r="4770">
          <cell r="A4770" t="str">
            <v>Family Circle Academy LLC</v>
          </cell>
          <cell r="B4770" t="str">
            <v>381512354</v>
          </cell>
          <cell r="C4770" t="str">
            <v>Miscellaneous</v>
          </cell>
        </row>
        <row r="4771">
          <cell r="A4771" t="str">
            <v>Family Connection of Easton, Inc.</v>
          </cell>
          <cell r="B4771" t="str">
            <v>300488128</v>
          </cell>
          <cell r="C4771" t="str">
            <v>Act 48 Independent Provider</v>
          </cell>
        </row>
        <row r="4772">
          <cell r="A4772" t="str">
            <v>Family Design Resources</v>
          </cell>
          <cell r="B4772" t="str">
            <v>300227662</v>
          </cell>
          <cell r="C4772" t="str">
            <v>Act 48 Independent Provider</v>
          </cell>
        </row>
        <row r="4773">
          <cell r="A4773" t="str">
            <v>Family Development Center</v>
          </cell>
          <cell r="B4773" t="str">
            <v>300023570</v>
          </cell>
          <cell r="C4773" t="str">
            <v>Licensed, Private Academic School</v>
          </cell>
          <cell r="D4773">
            <v>3</v>
          </cell>
          <cell r="E4773" t="str">
            <v>Allegheny IU 3</v>
          </cell>
        </row>
        <row r="4774">
          <cell r="A4774" t="str">
            <v>Family Guidance Inc</v>
          </cell>
          <cell r="B4774" t="str">
            <v>308040314</v>
          </cell>
          <cell r="C4774" t="str">
            <v>Miscellaneous</v>
          </cell>
        </row>
        <row r="4775">
          <cell r="A4775" t="str">
            <v>Family Home Medical Supplies</v>
          </cell>
          <cell r="B4775" t="str">
            <v>300490002</v>
          </cell>
          <cell r="C4775" t="str">
            <v>Miscellaneous</v>
          </cell>
        </row>
        <row r="4776">
          <cell r="A4776" t="str">
            <v>Family Hope Therapy Barn Amish School</v>
          </cell>
          <cell r="B4776" t="str">
            <v>224158738</v>
          </cell>
          <cell r="C4776" t="str">
            <v>Nonpublic, Non-Licensed School</v>
          </cell>
          <cell r="D4776">
            <v>24</v>
          </cell>
          <cell r="E4776" t="str">
            <v>Chester County IU 24</v>
          </cell>
        </row>
        <row r="4777">
          <cell r="A4777" t="str">
            <v>Family Involvement Conference</v>
          </cell>
          <cell r="B4777" t="str">
            <v>318400018</v>
          </cell>
          <cell r="C4777" t="str">
            <v>Act 48 Independent Provider</v>
          </cell>
        </row>
        <row r="4778">
          <cell r="A4778" t="str">
            <v>Family Involvement Network</v>
          </cell>
          <cell r="B4778" t="str">
            <v>318400014</v>
          </cell>
          <cell r="C4778" t="str">
            <v>Act 48 Independent Provider</v>
          </cell>
        </row>
        <row r="4779">
          <cell r="A4779" t="str">
            <v>Family Links</v>
          </cell>
          <cell r="B4779" t="str">
            <v>300020013</v>
          </cell>
          <cell r="C4779" t="str">
            <v>Miscellaneous</v>
          </cell>
        </row>
        <row r="4780">
          <cell r="A4780" t="str">
            <v>Family Links Inc.</v>
          </cell>
          <cell r="B4780" t="str">
            <v>302020039</v>
          </cell>
          <cell r="C4780" t="str">
            <v>Act 48 Independent Provider</v>
          </cell>
        </row>
        <row r="4781">
          <cell r="A4781" t="str">
            <v>Family of Faith College</v>
          </cell>
          <cell r="B4781" t="str">
            <v>405004020</v>
          </cell>
          <cell r="C4781" t="str">
            <v>Non-Approved Out of State College and University</v>
          </cell>
        </row>
        <row r="4782">
          <cell r="A4782" t="str">
            <v>Family Pathways</v>
          </cell>
          <cell r="B4782" t="str">
            <v>363109816</v>
          </cell>
          <cell r="C4782" t="str">
            <v>Act 48 Independent Provider</v>
          </cell>
        </row>
        <row r="4783">
          <cell r="A4783" t="str">
            <v>Family Resources</v>
          </cell>
          <cell r="B4783" t="str">
            <v>300027490</v>
          </cell>
          <cell r="C4783" t="str">
            <v>Other Private, Non-Licensed Entity</v>
          </cell>
          <cell r="D4783">
            <v>3</v>
          </cell>
          <cell r="E4783" t="str">
            <v>Allegheny IU 3</v>
          </cell>
        </row>
        <row r="4784">
          <cell r="A4784" t="str">
            <v>Family Resources Therap P &amp; CC</v>
          </cell>
          <cell r="B4784" t="str">
            <v>300028680</v>
          </cell>
          <cell r="C4784" t="str">
            <v>Miscellaneous</v>
          </cell>
          <cell r="D4784">
            <v>3</v>
          </cell>
          <cell r="E4784" t="str">
            <v>Allegheny IU 3</v>
          </cell>
        </row>
        <row r="4785">
          <cell r="A4785" t="str">
            <v>Family Service</v>
          </cell>
          <cell r="B4785" t="str">
            <v>300360004</v>
          </cell>
          <cell r="C4785" t="str">
            <v>Miscellaneous</v>
          </cell>
        </row>
        <row r="4786">
          <cell r="A4786" t="str">
            <v>Family Services Inc.</v>
          </cell>
          <cell r="B4786" t="str">
            <v>308070006</v>
          </cell>
          <cell r="C4786" t="str">
            <v>Act 48 Independent Provider</v>
          </cell>
        </row>
        <row r="4787">
          <cell r="A4787" t="str">
            <v>Family Support Center</v>
          </cell>
          <cell r="B4787" t="str">
            <v>300232540</v>
          </cell>
          <cell r="C4787" t="str">
            <v>Other Private, Non-Licensed Entity</v>
          </cell>
          <cell r="D4787">
            <v>25</v>
          </cell>
          <cell r="E4787" t="str">
            <v>Delaware County IU 25</v>
          </cell>
        </row>
        <row r="4788">
          <cell r="A4788" t="str">
            <v>Family Support Services Inc</v>
          </cell>
          <cell r="B4788" t="str">
            <v>393511754</v>
          </cell>
          <cell r="C4788" t="str">
            <v>Miscellaneous</v>
          </cell>
        </row>
        <row r="4789">
          <cell r="A4789" t="str">
            <v>Family Svs Butler Health Sys</v>
          </cell>
          <cell r="B4789" t="str">
            <v>300103350</v>
          </cell>
          <cell r="C4789" t="str">
            <v>Miscellaneous</v>
          </cell>
          <cell r="D4789">
            <v>4</v>
          </cell>
          <cell r="E4789" t="str">
            <v>Midwestern IU 4</v>
          </cell>
        </row>
        <row r="4790">
          <cell r="A4790" t="str">
            <v>Family Ties Home &amp; Community Supports Inc</v>
          </cell>
          <cell r="B4790" t="str">
            <v>308262228</v>
          </cell>
          <cell r="C4790" t="str">
            <v>Miscellaneous</v>
          </cell>
        </row>
        <row r="4791">
          <cell r="A4791" t="str">
            <v>Family Visions Inc/Kiddie Stop</v>
          </cell>
          <cell r="B4791" t="str">
            <v>300023580</v>
          </cell>
          <cell r="C4791" t="str">
            <v>Miscellaneous</v>
          </cell>
          <cell r="D4791">
            <v>3</v>
          </cell>
          <cell r="E4791" t="str">
            <v>Allegheny IU 3</v>
          </cell>
        </row>
        <row r="4792">
          <cell r="A4792" t="str">
            <v>Family Worship Center Kindergarten</v>
          </cell>
          <cell r="B4792" t="str">
            <v>223460015</v>
          </cell>
          <cell r="C4792" t="str">
            <v>Nonpublic, Non-Licensed School</v>
          </cell>
          <cell r="D4792">
            <v>23</v>
          </cell>
          <cell r="E4792" t="str">
            <v>Montgomery County IU 23</v>
          </cell>
        </row>
        <row r="4793">
          <cell r="A4793" t="str">
            <v>FAMILY YMCAS OF POTTSTOWN AND UPPER PERKIOMEN VALLEY</v>
          </cell>
          <cell r="B4793" t="str">
            <v>398462375</v>
          </cell>
          <cell r="C4793" t="str">
            <v>Miscellaneous</v>
          </cell>
        </row>
        <row r="4794">
          <cell r="A4794" t="str">
            <v>Family-Child Resources Inc</v>
          </cell>
          <cell r="B4794" t="str">
            <v>300673500</v>
          </cell>
          <cell r="C4794" t="str">
            <v>Other Private, Non-Licensed Entity</v>
          </cell>
          <cell r="D4794">
            <v>12</v>
          </cell>
          <cell r="E4794" t="str">
            <v>Lincoln IU 12</v>
          </cell>
        </row>
        <row r="4795">
          <cell r="A4795" t="str">
            <v>Familylinks - McKeesport Shelter</v>
          </cell>
          <cell r="B4795" t="str">
            <v>302028040</v>
          </cell>
          <cell r="C4795" t="str">
            <v>Miscellaneous</v>
          </cell>
          <cell r="D4795">
            <v>2</v>
          </cell>
          <cell r="E4795" t="str">
            <v>Pittsburgh-Mt Oliver IU 2</v>
          </cell>
        </row>
        <row r="4796">
          <cell r="A4796" t="str">
            <v>Familylinks - Pathways To Independence</v>
          </cell>
          <cell r="B4796" t="str">
            <v>302022226</v>
          </cell>
          <cell r="C4796" t="str">
            <v>Miscellaneous</v>
          </cell>
          <cell r="D4796">
            <v>2</v>
          </cell>
          <cell r="E4796" t="str">
            <v>Pittsburgh-Mt Oliver IU 2</v>
          </cell>
        </row>
        <row r="4797">
          <cell r="A4797" t="str">
            <v>Familylinks, Inc. - Allentown</v>
          </cell>
          <cell r="B4797" t="str">
            <v>303027288</v>
          </cell>
          <cell r="C4797" t="str">
            <v>Miscellaneous</v>
          </cell>
          <cell r="D4797">
            <v>3</v>
          </cell>
          <cell r="E4797" t="str">
            <v>Allegheny IU 3</v>
          </cell>
        </row>
        <row r="4798">
          <cell r="A4798" t="str">
            <v>Familylinks, Inc. - ASIL</v>
          </cell>
          <cell r="B4798" t="str">
            <v>303020736</v>
          </cell>
          <cell r="C4798" t="str">
            <v>Miscellaneous</v>
          </cell>
          <cell r="D4798">
            <v>3</v>
          </cell>
          <cell r="E4798" t="str">
            <v>Allegheny IU 3</v>
          </cell>
        </row>
        <row r="4799">
          <cell r="A4799" t="str">
            <v>Familylinks, Inc. - Frankstown</v>
          </cell>
          <cell r="B4799" t="str">
            <v>303021289</v>
          </cell>
          <cell r="C4799" t="str">
            <v>Miscellaneous</v>
          </cell>
          <cell r="D4799">
            <v>3</v>
          </cell>
          <cell r="E4799" t="str">
            <v>Allegheny IU 3</v>
          </cell>
        </row>
        <row r="4800">
          <cell r="A4800" t="str">
            <v>Familylinks, Inc. - Plum Shelter</v>
          </cell>
          <cell r="B4800" t="str">
            <v>303025537</v>
          </cell>
          <cell r="C4800" t="str">
            <v>Miscellaneous</v>
          </cell>
          <cell r="D4800">
            <v>3</v>
          </cell>
          <cell r="E4800" t="str">
            <v>Allegheny IU 3</v>
          </cell>
        </row>
        <row r="4801">
          <cell r="A4801" t="str">
            <v>Familylinks, Inc. - RESPOND - Respond Program</v>
          </cell>
          <cell r="B4801" t="str">
            <v>303021389</v>
          </cell>
          <cell r="C4801" t="str">
            <v>Miscellaneous</v>
          </cell>
          <cell r="D4801">
            <v>3</v>
          </cell>
          <cell r="E4801" t="str">
            <v>Allegheny IU 3</v>
          </cell>
        </row>
        <row r="4802">
          <cell r="A4802" t="str">
            <v>Familylinks, Inc. - Sylvan Boys Shelter</v>
          </cell>
          <cell r="B4802" t="str">
            <v>303024022</v>
          </cell>
          <cell r="C4802" t="str">
            <v>Miscellaneous</v>
          </cell>
          <cell r="D4802">
            <v>3</v>
          </cell>
          <cell r="E4802" t="str">
            <v>Allegheny IU 3</v>
          </cell>
        </row>
        <row r="4803">
          <cell r="A4803" t="str">
            <v>Fannett-Metal SD</v>
          </cell>
          <cell r="B4803" t="str">
            <v>112282004</v>
          </cell>
          <cell r="C4803" t="str">
            <v>School District</v>
          </cell>
          <cell r="D4803">
            <v>12</v>
          </cell>
          <cell r="E4803" t="str">
            <v>Lincoln IU 12</v>
          </cell>
        </row>
        <row r="4804">
          <cell r="A4804" t="str">
            <v>Fantastic Kydz Child Care Center LLC</v>
          </cell>
          <cell r="B4804" t="str">
            <v>312060040</v>
          </cell>
          <cell r="C4804" t="str">
            <v>Miscellaneous</v>
          </cell>
        </row>
        <row r="4805">
          <cell r="A4805" t="str">
            <v>Farm Lane School</v>
          </cell>
          <cell r="B4805" t="str">
            <v>215500001</v>
          </cell>
          <cell r="C4805" t="str">
            <v>Nonpublic, Non-Licensed School</v>
          </cell>
          <cell r="D4805">
            <v>15</v>
          </cell>
          <cell r="E4805" t="str">
            <v>Capital Area IU 15</v>
          </cell>
        </row>
        <row r="4806">
          <cell r="A4806" t="str">
            <v>Farmersville Mennonite School</v>
          </cell>
          <cell r="B4806" t="str">
            <v>213361482</v>
          </cell>
          <cell r="C4806" t="str">
            <v>Nonpublic, Non-Licensed School</v>
          </cell>
          <cell r="D4806">
            <v>13</v>
          </cell>
          <cell r="E4806" t="str">
            <v>Lancaster-Lebanon IU 13</v>
          </cell>
        </row>
        <row r="4807">
          <cell r="A4807" t="str">
            <v>Farmersville Parochial School</v>
          </cell>
          <cell r="B4807" t="str">
            <v>213361472</v>
          </cell>
          <cell r="C4807" t="str">
            <v>Nonpublic, Non-Licensed School</v>
          </cell>
          <cell r="D4807">
            <v>13</v>
          </cell>
          <cell r="E4807" t="str">
            <v>Lancaster-Lebanon IU 13</v>
          </cell>
        </row>
        <row r="4808">
          <cell r="A4808" t="str">
            <v>Farmingdale State College</v>
          </cell>
          <cell r="B4808" t="str">
            <v>463003034</v>
          </cell>
          <cell r="C4808" t="str">
            <v>Non-Approved Out of State College and University</v>
          </cell>
        </row>
        <row r="4809">
          <cell r="A4809" t="str">
            <v>Farrell Area SD</v>
          </cell>
          <cell r="B4809" t="str">
            <v>104432503</v>
          </cell>
          <cell r="C4809" t="str">
            <v>School District</v>
          </cell>
          <cell r="D4809">
            <v>4</v>
          </cell>
          <cell r="E4809" t="str">
            <v>Midwestern IU 4</v>
          </cell>
        </row>
        <row r="4810">
          <cell r="A4810" t="str">
            <v>Fascination Station</v>
          </cell>
          <cell r="B4810" t="str">
            <v>300330002</v>
          </cell>
          <cell r="C4810" t="str">
            <v>Miscellaneous</v>
          </cell>
        </row>
        <row r="4811">
          <cell r="A4811" t="str">
            <v>Fashion Institute of Technology</v>
          </cell>
          <cell r="B4811" t="str">
            <v>430009087</v>
          </cell>
          <cell r="C4811" t="str">
            <v>Non-Approved Out of State College and University</v>
          </cell>
        </row>
        <row r="4812">
          <cell r="A4812" t="str">
            <v>Fashion Retail and Style Institute</v>
          </cell>
          <cell r="B4812" t="str">
            <v>426511329</v>
          </cell>
          <cell r="C4812" t="str">
            <v>Private Licensed School</v>
          </cell>
        </row>
        <row r="4813">
          <cell r="A4813" t="str">
            <v>Father Flanagans Boys Home</v>
          </cell>
          <cell r="B4813" t="str">
            <v>300513555</v>
          </cell>
          <cell r="C4813" t="str">
            <v>Miscellaneous</v>
          </cell>
          <cell r="D4813">
            <v>26</v>
          </cell>
          <cell r="E4813" t="str">
            <v>Philadelphia IU 26</v>
          </cell>
        </row>
        <row r="4814">
          <cell r="A4814" t="str">
            <v>Father Judge High School</v>
          </cell>
          <cell r="B4814" t="str">
            <v>226511602</v>
          </cell>
          <cell r="C4814" t="str">
            <v>Nonpublic, Non-Licensed School</v>
          </cell>
          <cell r="D4814">
            <v>26</v>
          </cell>
          <cell r="E4814" t="str">
            <v>Philadelphia IU 26</v>
          </cell>
        </row>
        <row r="4815">
          <cell r="A4815" t="str">
            <v>Fatima del Rosario Guiterrez</v>
          </cell>
          <cell r="B4815" t="str">
            <v>326393895</v>
          </cell>
          <cell r="C4815" t="str">
            <v>Miscellaneous</v>
          </cell>
        </row>
        <row r="4816">
          <cell r="A4816" t="str">
            <v>Faulkner University</v>
          </cell>
          <cell r="B4816" t="str">
            <v>449003216</v>
          </cell>
          <cell r="C4816" t="str">
            <v>Non-Approved Out of State College and University</v>
          </cell>
        </row>
        <row r="4817">
          <cell r="A4817" t="str">
            <v>Fawn Grove Amish School</v>
          </cell>
          <cell r="B4817" t="str">
            <v>212673288</v>
          </cell>
          <cell r="C4817" t="str">
            <v>Nonpublic, Non-Licensed School</v>
          </cell>
          <cell r="D4817">
            <v>12</v>
          </cell>
          <cell r="E4817" t="str">
            <v>Lincoln IU 12</v>
          </cell>
        </row>
        <row r="4818">
          <cell r="A4818" t="str">
            <v>FAYETTE AREA LIONS DEN</v>
          </cell>
          <cell r="B4818" t="str">
            <v>370346785</v>
          </cell>
          <cell r="C4818" t="str">
            <v>Miscellaneous</v>
          </cell>
        </row>
        <row r="4819">
          <cell r="A4819" t="str">
            <v>Fayette Co</v>
          </cell>
          <cell r="B4819" t="str">
            <v>500260001</v>
          </cell>
          <cell r="C4819" t="str">
            <v xml:space="preserve">Municipality                            </v>
          </cell>
        </row>
        <row r="4820">
          <cell r="A4820" t="str">
            <v>Fayette Co ARC</v>
          </cell>
          <cell r="B4820" t="str">
            <v>300262400</v>
          </cell>
          <cell r="C4820" t="str">
            <v>Miscellaneous</v>
          </cell>
          <cell r="D4820">
            <v>1</v>
          </cell>
          <cell r="E4820" t="str">
            <v>Intermediate Unit 1</v>
          </cell>
        </row>
        <row r="4821">
          <cell r="A4821" t="str">
            <v>Fayette Co ARC</v>
          </cell>
          <cell r="B4821" t="str">
            <v>300262405</v>
          </cell>
          <cell r="C4821" t="str">
            <v>Miscellaneous</v>
          </cell>
          <cell r="D4821">
            <v>1</v>
          </cell>
          <cell r="E4821" t="str">
            <v>Intermediate Unit 1</v>
          </cell>
        </row>
        <row r="4822">
          <cell r="A4822" t="str">
            <v>Fayette Co Community Action Agency</v>
          </cell>
          <cell r="B4822" t="str">
            <v>300262410</v>
          </cell>
          <cell r="C4822" t="str">
            <v>Miscellaneous</v>
          </cell>
          <cell r="D4822">
            <v>1</v>
          </cell>
          <cell r="E4822" t="str">
            <v>Intermediate Unit 1</v>
          </cell>
        </row>
        <row r="4823">
          <cell r="A4823" t="str">
            <v>Fayette County Career &amp; Technical Institute</v>
          </cell>
          <cell r="B4823" t="str">
            <v>101262507</v>
          </cell>
          <cell r="C4823" t="str">
            <v>Career and Technical Center</v>
          </cell>
          <cell r="D4823">
            <v>1</v>
          </cell>
          <cell r="E4823" t="str">
            <v>Intermediate Unit 1</v>
          </cell>
        </row>
        <row r="4824">
          <cell r="A4824" t="str">
            <v>Fayette County Commissioners</v>
          </cell>
          <cell r="B4824" t="str">
            <v>567266259</v>
          </cell>
          <cell r="C4824" t="str">
            <v xml:space="preserve">Municipality                            </v>
          </cell>
        </row>
        <row r="4825">
          <cell r="A4825" t="str">
            <v>Fayette County Law Library</v>
          </cell>
          <cell r="B4825" t="str">
            <v>901261143</v>
          </cell>
          <cell r="C4825" t="str">
            <v>Library</v>
          </cell>
        </row>
        <row r="4826">
          <cell r="A4826" t="str">
            <v>Fayette County Library System</v>
          </cell>
          <cell r="B4826" t="str">
            <v>901260113</v>
          </cell>
          <cell r="C4826" t="str">
            <v>Library</v>
          </cell>
        </row>
        <row r="4827">
          <cell r="A4827" t="str">
            <v>Fayette County School Nurse Association</v>
          </cell>
          <cell r="B4827" t="str">
            <v>307260099</v>
          </cell>
          <cell r="C4827" t="str">
            <v>Act 48 Independent Provider</v>
          </cell>
        </row>
        <row r="4828">
          <cell r="A4828" t="str">
            <v>Fayette Institute of Commerce and Technology, Inc.</v>
          </cell>
          <cell r="B4828" t="str">
            <v>401263209</v>
          </cell>
          <cell r="C4828" t="str">
            <v>Private Licensed School</v>
          </cell>
        </row>
        <row r="4829">
          <cell r="A4829" t="str">
            <v>Fayette School</v>
          </cell>
          <cell r="B4829" t="str">
            <v>204371904</v>
          </cell>
          <cell r="C4829" t="str">
            <v>Nonpublic, Non-Licensed School</v>
          </cell>
          <cell r="D4829">
            <v>4</v>
          </cell>
          <cell r="E4829" t="str">
            <v>Midwestern IU 4</v>
          </cell>
        </row>
        <row r="4830">
          <cell r="A4830" t="str">
            <v>Fayette Shelter</v>
          </cell>
          <cell r="B4830" t="str">
            <v>300263475</v>
          </cell>
          <cell r="C4830" t="str">
            <v>Miscellaneous</v>
          </cell>
          <cell r="D4830">
            <v>1</v>
          </cell>
          <cell r="E4830" t="str">
            <v>Intermediate Unit 1</v>
          </cell>
        </row>
        <row r="4831">
          <cell r="A4831" t="str">
            <v>Fayette Twp</v>
          </cell>
          <cell r="B4831" t="str">
            <v>511340095</v>
          </cell>
          <cell r="C4831" t="str">
            <v xml:space="preserve">Municipality                            </v>
          </cell>
        </row>
        <row r="4832">
          <cell r="A4832" t="str">
            <v>Fayetteville State University</v>
          </cell>
          <cell r="B4832" t="str">
            <v>407007722</v>
          </cell>
          <cell r="C4832" t="str">
            <v>Non-Approved Out of State College and University</v>
          </cell>
        </row>
        <row r="4833">
          <cell r="A4833" t="str">
            <v>FCCA PKC</v>
          </cell>
          <cell r="B4833" t="str">
            <v>300200500</v>
          </cell>
          <cell r="C4833" t="str">
            <v>Other Private, Non-Licensed Entity</v>
          </cell>
          <cell r="D4833">
            <v>5</v>
          </cell>
          <cell r="E4833" t="str">
            <v>Northwest Tri-County IU 5</v>
          </cell>
        </row>
        <row r="4834">
          <cell r="A4834" t="str">
            <v>FCCA Twin Creeks Head Start</v>
          </cell>
          <cell r="B4834" t="str">
            <v>305200003</v>
          </cell>
          <cell r="C4834" t="str">
            <v>Act 48 Independent Provider</v>
          </cell>
        </row>
        <row r="4835">
          <cell r="A4835" t="str">
            <v>FCI McKean Leisure Library</v>
          </cell>
          <cell r="B4835" t="str">
            <v>909080099</v>
          </cell>
          <cell r="C4835" t="str">
            <v>Library</v>
          </cell>
        </row>
        <row r="4836">
          <cell r="A4836" t="str">
            <v>Fearnot</v>
          </cell>
          <cell r="B4836" t="str">
            <v>229540000</v>
          </cell>
          <cell r="C4836" t="str">
            <v>Nonpublic, Non-Licensed School</v>
          </cell>
          <cell r="D4836">
            <v>29</v>
          </cell>
          <cell r="E4836" t="str">
            <v>Schuylkill IU 29</v>
          </cell>
        </row>
        <row r="4837">
          <cell r="A4837" t="str">
            <v>Featherstone Day Care Center</v>
          </cell>
          <cell r="B4837" t="str">
            <v>300080001</v>
          </cell>
          <cell r="C4837" t="str">
            <v>Other Private, Non-Licensed Entity</v>
          </cell>
        </row>
        <row r="4838">
          <cell r="A4838" t="str">
            <v>Federal Reserve Bank of Philadelphia</v>
          </cell>
          <cell r="B4838" t="str">
            <v>326510103</v>
          </cell>
          <cell r="C4838" t="str">
            <v>Act 48 Independent Provider</v>
          </cell>
        </row>
        <row r="4839">
          <cell r="A4839" t="str">
            <v>Federal Reserve Bank of Philadelphia</v>
          </cell>
          <cell r="B4839" t="str">
            <v>926511080</v>
          </cell>
          <cell r="C4839" t="str">
            <v>Library</v>
          </cell>
        </row>
        <row r="4840">
          <cell r="A4840" t="str">
            <v>Federation Early Learning Services</v>
          </cell>
          <cell r="B4840" t="str">
            <v>300518230</v>
          </cell>
          <cell r="C4840" t="str">
            <v>Miscellaneous</v>
          </cell>
          <cell r="D4840">
            <v>26</v>
          </cell>
          <cell r="E4840" t="str">
            <v>Philadelphia IU 26</v>
          </cell>
        </row>
        <row r="4841">
          <cell r="A4841" t="str">
            <v>Federation of Neighborhood Centers</v>
          </cell>
          <cell r="B4841" t="str">
            <v>300519789</v>
          </cell>
          <cell r="C4841" t="str">
            <v>Act 48 Independent Provider</v>
          </cell>
        </row>
        <row r="4842">
          <cell r="A4842" t="str">
            <v>Felder and Wright Independent Living and Aftercare Services</v>
          </cell>
          <cell r="B4842" t="str">
            <v>344369041</v>
          </cell>
          <cell r="C4842" t="str">
            <v>Miscellaneous</v>
          </cell>
        </row>
        <row r="4843">
          <cell r="A4843" t="str">
            <v>Felician College</v>
          </cell>
          <cell r="B4843" t="str">
            <v>416001201</v>
          </cell>
          <cell r="C4843" t="str">
            <v>Non-Approved Out of State College and University</v>
          </cell>
        </row>
        <row r="4844">
          <cell r="A4844" t="str">
            <v>Fell CS</v>
          </cell>
          <cell r="B4844" t="str">
            <v>119350001</v>
          </cell>
          <cell r="C4844" t="str">
            <v xml:space="preserve">Charter School                          </v>
          </cell>
          <cell r="D4844">
            <v>19</v>
          </cell>
          <cell r="E4844" t="str">
            <v>Northeastern Educational IU 19</v>
          </cell>
        </row>
        <row r="4845">
          <cell r="A4845" t="str">
            <v>Fell Twp</v>
          </cell>
          <cell r="B4845" t="str">
            <v>519350455</v>
          </cell>
          <cell r="C4845" t="str">
            <v xml:space="preserve">Municipality                            </v>
          </cell>
        </row>
        <row r="4846">
          <cell r="A4846" t="str">
            <v>Fellowship Christian High School</v>
          </cell>
          <cell r="B4846" t="str">
            <v>220485176</v>
          </cell>
          <cell r="C4846" t="str">
            <v>Nonpublic, Non-Licensed School</v>
          </cell>
          <cell r="D4846">
            <v>20</v>
          </cell>
          <cell r="E4846" t="str">
            <v>Colonial IU 20</v>
          </cell>
        </row>
        <row r="4847">
          <cell r="A4847" t="str">
            <v>Fellowship House Conshohocken</v>
          </cell>
          <cell r="B4847" t="str">
            <v>300462475</v>
          </cell>
          <cell r="C4847" t="str">
            <v>Miscellaneous</v>
          </cell>
          <cell r="D4847">
            <v>23</v>
          </cell>
          <cell r="E4847" t="str">
            <v>Montgomery County IU 23</v>
          </cell>
        </row>
        <row r="4848">
          <cell r="A4848" t="str">
            <v>Fellowship of Intercessors</v>
          </cell>
          <cell r="B4848" t="str">
            <v>386519218</v>
          </cell>
          <cell r="C4848" t="str">
            <v>Miscellaneous</v>
          </cell>
        </row>
        <row r="4849">
          <cell r="A4849" t="str">
            <v>Feltonville Horn</v>
          </cell>
          <cell r="B4849" t="str">
            <v>300513080</v>
          </cell>
          <cell r="C4849" t="str">
            <v>Miscellaneous</v>
          </cell>
          <cell r="D4849">
            <v>26</v>
          </cell>
          <cell r="E4849" t="str">
            <v>Philadelphia IU 26</v>
          </cell>
        </row>
        <row r="4850">
          <cell r="A4850" t="str">
            <v xml:space="preserve">Fendrick Library </v>
          </cell>
          <cell r="B4850" t="str">
            <v>912280303</v>
          </cell>
          <cell r="C4850" t="str">
            <v>Library</v>
          </cell>
        </row>
        <row r="4851">
          <cell r="A4851" t="str">
            <v>Fern Hill School</v>
          </cell>
          <cell r="B4851" t="str">
            <v>216498211</v>
          </cell>
          <cell r="C4851" t="str">
            <v>Nonpublic, Non-Licensed School</v>
          </cell>
          <cell r="D4851">
            <v>16</v>
          </cell>
          <cell r="E4851" t="str">
            <v>Central Susquehanna IU 16</v>
          </cell>
        </row>
        <row r="4852">
          <cell r="A4852" t="str">
            <v>Ferndale Area SD</v>
          </cell>
          <cell r="B4852" t="str">
            <v>108112003</v>
          </cell>
          <cell r="C4852" t="str">
            <v>School District</v>
          </cell>
          <cell r="D4852">
            <v>8</v>
          </cell>
          <cell r="E4852" t="str">
            <v>Appalachia IU 8</v>
          </cell>
        </row>
        <row r="4853">
          <cell r="A4853" t="str">
            <v>Ferris State University</v>
          </cell>
          <cell r="B4853" t="str">
            <v>477004375</v>
          </cell>
          <cell r="C4853" t="str">
            <v>Non-Approved Out of State College and University</v>
          </cell>
        </row>
        <row r="4854">
          <cell r="A4854" t="str">
            <v>Ferrum College</v>
          </cell>
          <cell r="B4854" t="str">
            <v>438003922</v>
          </cell>
          <cell r="C4854" t="str">
            <v>Non-Approved Out of State College and University</v>
          </cell>
        </row>
        <row r="4855">
          <cell r="A4855" t="str">
            <v>Fetterhoff Chapel Mennonite School</v>
          </cell>
          <cell r="B4855" t="str">
            <v>212289048</v>
          </cell>
          <cell r="C4855" t="str">
            <v>Nonpublic, Non-Licensed School</v>
          </cell>
          <cell r="D4855">
            <v>12</v>
          </cell>
          <cell r="E4855" t="str">
            <v>Lincoln IU 12</v>
          </cell>
        </row>
        <row r="4856">
          <cell r="A4856" t="str">
            <v>FIDM/Fashion Institute of Design &amp; Merchandising-Los Angeles</v>
          </cell>
          <cell r="B4856" t="str">
            <v>453000145</v>
          </cell>
          <cell r="C4856" t="str">
            <v>Non-Approved Out of State College and University</v>
          </cell>
        </row>
        <row r="4857">
          <cell r="A4857" t="str">
            <v>FIDM/Fashion Institute of Design &amp; Merchandising-San Francis</v>
          </cell>
          <cell r="B4857" t="str">
            <v>413005671</v>
          </cell>
          <cell r="C4857" t="str">
            <v>Non-Approved Out of State College and University</v>
          </cell>
        </row>
        <row r="4858">
          <cell r="A4858" t="str">
            <v>Fielding Graduate University</v>
          </cell>
          <cell r="B4858" t="str">
            <v>418002378</v>
          </cell>
          <cell r="C4858" t="str">
            <v>Non-Approved Out of State College and University</v>
          </cell>
        </row>
        <row r="4859">
          <cell r="A4859" t="str">
            <v>Fieldstone Parochial School</v>
          </cell>
          <cell r="B4859" t="str">
            <v>214159877</v>
          </cell>
          <cell r="C4859" t="str">
            <v>Nonpublic, Non-Licensed School</v>
          </cell>
          <cell r="D4859">
            <v>14</v>
          </cell>
          <cell r="E4859" t="str">
            <v>Berks County IU 14</v>
          </cell>
        </row>
        <row r="4860">
          <cell r="A4860" t="str">
            <v>Fifth Street Olney Academy</v>
          </cell>
          <cell r="B4860" t="str">
            <v>314514053</v>
          </cell>
          <cell r="C4860" t="str">
            <v>Miscellaneous</v>
          </cell>
        </row>
        <row r="4861">
          <cell r="A4861" t="str">
            <v>Fifth Street United Methodist</v>
          </cell>
          <cell r="B4861" t="str">
            <v>300223425</v>
          </cell>
          <cell r="C4861" t="str">
            <v>Miscellaneous</v>
          </cell>
          <cell r="D4861">
            <v>15</v>
          </cell>
          <cell r="E4861" t="str">
            <v>Capital Area IU 15</v>
          </cell>
        </row>
        <row r="4862">
          <cell r="A4862" t="str">
            <v>Fine On the Inside</v>
          </cell>
          <cell r="B4862" t="str">
            <v>381468801</v>
          </cell>
          <cell r="C4862" t="str">
            <v>Miscellaneous</v>
          </cell>
        </row>
        <row r="4863">
          <cell r="A4863" t="str">
            <v>Finishing Trades Institute of the Mid-Atlantic Region</v>
          </cell>
          <cell r="B4863" t="str">
            <v>426517179</v>
          </cell>
          <cell r="C4863" t="str">
            <v>Private Licensed School</v>
          </cell>
        </row>
        <row r="4864">
          <cell r="A4864" t="str">
            <v>Finishing Trades Institute of the Mid-Atlantic Region</v>
          </cell>
          <cell r="B4864" t="str">
            <v>426517179</v>
          </cell>
          <cell r="C4864" t="str">
            <v>Specialized Associate Degree</v>
          </cell>
        </row>
        <row r="4865">
          <cell r="A4865" t="str">
            <v>Finlandia University</v>
          </cell>
          <cell r="B4865" t="str">
            <v>490004091</v>
          </cell>
          <cell r="C4865" t="str">
            <v>Non-Approved Out of State College and University</v>
          </cell>
        </row>
        <row r="4866">
          <cell r="A4866" t="str">
            <v>Finletter Annex</v>
          </cell>
          <cell r="B4866" t="str">
            <v>300513587</v>
          </cell>
          <cell r="C4866" t="str">
            <v>Miscellaneous</v>
          </cell>
          <cell r="D4866">
            <v>26</v>
          </cell>
          <cell r="E4866" t="str">
            <v>Philadelphia IU 26</v>
          </cell>
        </row>
        <row r="4867">
          <cell r="A4867" t="str">
            <v>Fintan House</v>
          </cell>
          <cell r="B4867" t="str">
            <v>300513570</v>
          </cell>
          <cell r="C4867" t="str">
            <v>Other Private, Non-Licensed Entity</v>
          </cell>
          <cell r="D4867">
            <v>26</v>
          </cell>
          <cell r="E4867" t="str">
            <v>Philadelphia IU 26</v>
          </cell>
        </row>
        <row r="4868">
          <cell r="A4868" t="str">
            <v>Firetree Place</v>
          </cell>
          <cell r="B4868" t="str">
            <v>327415778</v>
          </cell>
          <cell r="C4868" t="str">
            <v>Miscellaneous</v>
          </cell>
        </row>
        <row r="4869">
          <cell r="A4869" t="str">
            <v>First Ame Kid Care Kingdom</v>
          </cell>
          <cell r="B4869" t="str">
            <v>300232530</v>
          </cell>
          <cell r="C4869" t="str">
            <v>Miscellaneous</v>
          </cell>
          <cell r="D4869">
            <v>25</v>
          </cell>
          <cell r="E4869" t="str">
            <v>Delaware County IU 25</v>
          </cell>
        </row>
        <row r="4870">
          <cell r="A4870" t="str">
            <v>First Baptist Christian School</v>
          </cell>
          <cell r="B4870" t="str">
            <v>204101804</v>
          </cell>
          <cell r="C4870" t="str">
            <v>Nonpublic, Non-Licensed School</v>
          </cell>
          <cell r="D4870">
            <v>4</v>
          </cell>
          <cell r="E4870" t="str">
            <v>Midwestern IU 4</v>
          </cell>
        </row>
        <row r="4871">
          <cell r="A4871" t="str">
            <v>First Baptist Church</v>
          </cell>
          <cell r="B4871" t="str">
            <v>323460030</v>
          </cell>
          <cell r="C4871" t="str">
            <v>Miscellaneous</v>
          </cell>
          <cell r="D4871">
            <v>23</v>
          </cell>
          <cell r="E4871" t="str">
            <v>Montgomery County IU 23</v>
          </cell>
        </row>
        <row r="4872">
          <cell r="A4872" t="str">
            <v>FIRST BAPTIST CHURCH DBA KIDS KORNER CHILDRENS CENTER</v>
          </cell>
          <cell r="B4872" t="str">
            <v>340435858</v>
          </cell>
          <cell r="C4872" t="str">
            <v>Miscellaneous</v>
          </cell>
        </row>
        <row r="4873">
          <cell r="A4873" t="str">
            <v>First Baptist DCC Inc</v>
          </cell>
          <cell r="B4873" t="str">
            <v>300232560</v>
          </cell>
          <cell r="C4873" t="str">
            <v>Other Private, Non-Licensed Entity</v>
          </cell>
          <cell r="D4873">
            <v>25</v>
          </cell>
          <cell r="E4873" t="str">
            <v>Delaware County IU 25</v>
          </cell>
        </row>
        <row r="4874">
          <cell r="A4874" t="str">
            <v>First Century Gospel School</v>
          </cell>
          <cell r="B4874" t="str">
            <v>226511642</v>
          </cell>
          <cell r="C4874" t="str">
            <v>Nonpublic, Non-Licensed School</v>
          </cell>
          <cell r="D4874">
            <v>26</v>
          </cell>
          <cell r="E4874" t="str">
            <v>Philadelphia IU 26</v>
          </cell>
        </row>
        <row r="4875">
          <cell r="A4875" t="str">
            <v>FIRST CHILDRENS ACADEMY</v>
          </cell>
          <cell r="B4875" t="str">
            <v>361096756</v>
          </cell>
          <cell r="C4875" t="str">
            <v>Miscellaneous</v>
          </cell>
        </row>
        <row r="4876">
          <cell r="A4876" t="str">
            <v>First Childrens Academy II Inc</v>
          </cell>
          <cell r="B4876" t="str">
            <v>322090077</v>
          </cell>
          <cell r="C4876" t="str">
            <v>Licensed, Private Academic School</v>
          </cell>
          <cell r="D4876">
            <v>22</v>
          </cell>
          <cell r="E4876" t="str">
            <v>Bucks County IU 22</v>
          </cell>
        </row>
        <row r="4877">
          <cell r="A4877" t="str">
            <v>First Christian Child Alert</v>
          </cell>
          <cell r="B4877" t="str">
            <v>300633720</v>
          </cell>
          <cell r="C4877" t="str">
            <v>Other Private, Non-Licensed Entity</v>
          </cell>
          <cell r="D4877">
            <v>1</v>
          </cell>
          <cell r="E4877" t="str">
            <v>Intermediate Unit 1</v>
          </cell>
        </row>
        <row r="4878">
          <cell r="A4878" t="str">
            <v>First Christian Church</v>
          </cell>
          <cell r="B4878" t="str">
            <v>300372000</v>
          </cell>
          <cell r="C4878" t="str">
            <v>Miscellaneous</v>
          </cell>
          <cell r="D4878">
            <v>4</v>
          </cell>
          <cell r="E4878" t="str">
            <v>Midwestern IU 4</v>
          </cell>
        </row>
        <row r="4879">
          <cell r="A4879" t="str">
            <v>First Church Brethren DC &amp; Kdg</v>
          </cell>
          <cell r="B4879" t="str">
            <v>300672700</v>
          </cell>
          <cell r="C4879" t="str">
            <v>Other Private, Non-Licensed Entity</v>
          </cell>
          <cell r="D4879">
            <v>12</v>
          </cell>
          <cell r="E4879" t="str">
            <v>Lincoln IU 12</v>
          </cell>
        </row>
        <row r="4880">
          <cell r="A4880" t="str">
            <v>First Church of Nazarene</v>
          </cell>
          <cell r="B4880" t="str">
            <v>300392500</v>
          </cell>
          <cell r="C4880" t="str">
            <v>Other Private, Non-Licensed Entity</v>
          </cell>
          <cell r="D4880">
            <v>21</v>
          </cell>
          <cell r="E4880" t="str">
            <v>Carbon-Lehigh IU 21</v>
          </cell>
        </row>
        <row r="4881">
          <cell r="A4881" t="str">
            <v>First Class Christian Academy</v>
          </cell>
          <cell r="B4881" t="str">
            <v>300510028</v>
          </cell>
          <cell r="C4881" t="str">
            <v>Miscellaneous</v>
          </cell>
        </row>
        <row r="4882">
          <cell r="A4882" t="str">
            <v>First Genesis Community Development Association, Inc.</v>
          </cell>
          <cell r="B4882" t="str">
            <v>326510056</v>
          </cell>
          <cell r="C4882" t="str">
            <v>Miscellaneous</v>
          </cell>
          <cell r="D4882">
            <v>26</v>
          </cell>
          <cell r="E4882" t="str">
            <v>Philadelphia IU 26</v>
          </cell>
        </row>
        <row r="4883">
          <cell r="A4883" t="str">
            <v>First Impressions Child Care Center, Inc.</v>
          </cell>
          <cell r="B4883" t="str">
            <v>321390001</v>
          </cell>
          <cell r="C4883" t="str">
            <v>Licensed, Private Academic School</v>
          </cell>
          <cell r="D4883">
            <v>21</v>
          </cell>
          <cell r="E4883" t="str">
            <v>Carbon-Lehigh IU 21</v>
          </cell>
        </row>
        <row r="4884">
          <cell r="A4884" t="str">
            <v>FIRST IMPRESSIONS EARLY CHILDHOOD DEVELOPMENT CENTER, INC</v>
          </cell>
          <cell r="B4884" t="str">
            <v>314070711</v>
          </cell>
          <cell r="C4884" t="str">
            <v>Miscellaneous</v>
          </cell>
        </row>
        <row r="4885">
          <cell r="A4885" t="str">
            <v>First Judicial District of PA Law Library</v>
          </cell>
          <cell r="B4885" t="str">
            <v>926511058</v>
          </cell>
          <cell r="C4885" t="str">
            <v>Library</v>
          </cell>
        </row>
        <row r="4886">
          <cell r="A4886" t="str">
            <v>First Love Christian Academy High</v>
          </cell>
          <cell r="B4886" t="str">
            <v>201630003</v>
          </cell>
          <cell r="C4886" t="str">
            <v>Nonpublic, Non-Licensed School</v>
          </cell>
          <cell r="D4886">
            <v>12</v>
          </cell>
          <cell r="E4886" t="str">
            <v>Lincoln IU 12</v>
          </cell>
        </row>
        <row r="4887">
          <cell r="A4887" t="str">
            <v>First Morningstar Day Care</v>
          </cell>
          <cell r="B4887" t="str">
            <v>300513581</v>
          </cell>
          <cell r="C4887" t="str">
            <v>Miscellaneous</v>
          </cell>
          <cell r="D4887">
            <v>26</v>
          </cell>
          <cell r="E4887" t="str">
            <v>Philadelphia IU 26</v>
          </cell>
        </row>
        <row r="4888">
          <cell r="A4888" t="str">
            <v>First Pass Driving School</v>
          </cell>
          <cell r="B4888" t="str">
            <v>320401397</v>
          </cell>
          <cell r="C4888" t="str">
            <v>Private Driver Training School</v>
          </cell>
          <cell r="D4888">
            <v>18</v>
          </cell>
          <cell r="E4888" t="str">
            <v>Luzerne IU 18</v>
          </cell>
        </row>
        <row r="4889">
          <cell r="A4889" t="str">
            <v>First Philadelphia Preparatory CS</v>
          </cell>
          <cell r="B4889" t="str">
            <v>100510000</v>
          </cell>
          <cell r="C4889" t="str">
            <v xml:space="preserve">Charter School                          </v>
          </cell>
          <cell r="D4889">
            <v>26</v>
          </cell>
          <cell r="E4889" t="str">
            <v>Philadelphia IU 26</v>
          </cell>
        </row>
        <row r="4890">
          <cell r="A4890" t="str">
            <v>First Presbyterian Church</v>
          </cell>
          <cell r="B4890" t="str">
            <v>300023650</v>
          </cell>
          <cell r="C4890" t="str">
            <v>Other Private, Non-Licensed Entity</v>
          </cell>
          <cell r="D4890">
            <v>3</v>
          </cell>
          <cell r="E4890" t="str">
            <v>Allegheny IU 3</v>
          </cell>
        </row>
        <row r="4891">
          <cell r="A4891" t="str">
            <v>First Presbyterian Church</v>
          </cell>
          <cell r="B4891" t="str">
            <v>300071970</v>
          </cell>
          <cell r="C4891" t="str">
            <v>Other Private, Non-Licensed Entity</v>
          </cell>
          <cell r="D4891">
            <v>8</v>
          </cell>
          <cell r="E4891" t="str">
            <v>Appalachia IU 8</v>
          </cell>
        </row>
        <row r="4892">
          <cell r="A4892" t="str">
            <v>First Presbyterian Church in Germantown</v>
          </cell>
          <cell r="B4892" t="str">
            <v>326510057</v>
          </cell>
          <cell r="C4892" t="str">
            <v>Miscellaneous</v>
          </cell>
          <cell r="D4892">
            <v>26</v>
          </cell>
          <cell r="E4892" t="str">
            <v>Philadelphia IU 26</v>
          </cell>
        </row>
        <row r="4893">
          <cell r="A4893" t="str">
            <v>FIRST PRESBYTERIAN CHURCH OF SHARON</v>
          </cell>
          <cell r="B4893" t="str">
            <v>382433348</v>
          </cell>
          <cell r="C4893" t="str">
            <v>Miscellaneous</v>
          </cell>
        </row>
        <row r="4894">
          <cell r="A4894" t="str">
            <v>First Southern Baptist Church of Lycoming County Early C</v>
          </cell>
          <cell r="B4894" t="str">
            <v>367411077</v>
          </cell>
          <cell r="C4894" t="str">
            <v>Miscellaneous</v>
          </cell>
          <cell r="D4894">
            <v>17</v>
          </cell>
          <cell r="E4894" t="str">
            <v>BLaST IU 17</v>
          </cell>
        </row>
        <row r="4895">
          <cell r="A4895" t="str">
            <v>First Start Partnership for Children and Families Inc.</v>
          </cell>
          <cell r="B4895" t="str">
            <v>300282510</v>
          </cell>
          <cell r="C4895" t="str">
            <v>Miscellaneous</v>
          </cell>
          <cell r="D4895">
            <v>12</v>
          </cell>
          <cell r="E4895" t="str">
            <v>Lincoln IU 12</v>
          </cell>
        </row>
        <row r="4896">
          <cell r="A4896" t="str">
            <v>First Step Day Care Center</v>
          </cell>
          <cell r="B4896" t="str">
            <v>300392520</v>
          </cell>
          <cell r="C4896" t="str">
            <v>Other Private, Non-Licensed Entity</v>
          </cell>
          <cell r="D4896">
            <v>21</v>
          </cell>
          <cell r="E4896" t="str">
            <v>Carbon-Lehigh IU 21</v>
          </cell>
        </row>
        <row r="4897">
          <cell r="A4897" t="str">
            <v>First Step To Nutrition</v>
          </cell>
          <cell r="B4897" t="str">
            <v>300223550</v>
          </cell>
          <cell r="C4897" t="str">
            <v>Miscellaneous</v>
          </cell>
          <cell r="D4897">
            <v>17</v>
          </cell>
          <cell r="E4897" t="str">
            <v>BLaST IU 17</v>
          </cell>
        </row>
        <row r="4898">
          <cell r="A4898" t="str">
            <v>First Steps Day Nursery</v>
          </cell>
          <cell r="B4898" t="str">
            <v>300513585</v>
          </cell>
          <cell r="C4898" t="str">
            <v>Other Private, Non-Licensed Entity</v>
          </cell>
          <cell r="D4898">
            <v>26</v>
          </cell>
          <cell r="E4898" t="str">
            <v>Philadelphia IU 26</v>
          </cell>
        </row>
        <row r="4899">
          <cell r="A4899" t="str">
            <v>First Steps Driving School, LLC</v>
          </cell>
          <cell r="B4899" t="str">
            <v>353656766</v>
          </cell>
          <cell r="C4899" t="str">
            <v>Private Driver Training School</v>
          </cell>
          <cell r="D4899">
            <v>3</v>
          </cell>
          <cell r="E4899" t="str">
            <v>Allegheny IU 3</v>
          </cell>
        </row>
        <row r="4900">
          <cell r="A4900" t="str">
            <v>First Stop Child Care</v>
          </cell>
          <cell r="B4900" t="str">
            <v>300020054</v>
          </cell>
          <cell r="C4900" t="str">
            <v>Miscellaneous</v>
          </cell>
        </row>
        <row r="4901">
          <cell r="A4901" t="str">
            <v>First Time Learners Academy LLC</v>
          </cell>
          <cell r="B4901" t="str">
            <v>365254518</v>
          </cell>
          <cell r="C4901" t="str">
            <v>Miscellaneous</v>
          </cell>
        </row>
        <row r="4902">
          <cell r="A4902" t="str">
            <v>First United Methodist Church</v>
          </cell>
          <cell r="B4902" t="str">
            <v>300280003</v>
          </cell>
          <cell r="C4902" t="str">
            <v>Miscellaneous</v>
          </cell>
        </row>
        <row r="4903">
          <cell r="A4903" t="str">
            <v>First United Methodist DC</v>
          </cell>
          <cell r="B4903" t="str">
            <v>300163310</v>
          </cell>
          <cell r="C4903" t="str">
            <v>Miscellaneous</v>
          </cell>
          <cell r="D4903">
            <v>6</v>
          </cell>
          <cell r="E4903" t="str">
            <v>Riverview IU 6</v>
          </cell>
        </row>
        <row r="4904">
          <cell r="A4904" t="str">
            <v>FIRST UP</v>
          </cell>
          <cell r="B4904" t="str">
            <v>326510099</v>
          </cell>
          <cell r="C4904" t="str">
            <v>Act 48 Independent Provider</v>
          </cell>
        </row>
        <row r="4905">
          <cell r="A4905" t="str">
            <v>First Years Day Care Center</v>
          </cell>
          <cell r="B4905" t="str">
            <v>300023675</v>
          </cell>
          <cell r="C4905" t="str">
            <v>Miscellaneous</v>
          </cell>
          <cell r="D4905">
            <v>2</v>
          </cell>
          <cell r="E4905" t="str">
            <v>Pittsburgh-Mt Oliver IU 2</v>
          </cell>
        </row>
        <row r="4906">
          <cell r="A4906" t="str">
            <v>Fish Creek Amish School</v>
          </cell>
          <cell r="B4906" t="str">
            <v>205200428</v>
          </cell>
          <cell r="C4906" t="str">
            <v>Nonpublic, Non-Licensed School</v>
          </cell>
          <cell r="D4906">
            <v>5</v>
          </cell>
          <cell r="E4906" t="str">
            <v>Northwest Tri-County IU 5</v>
          </cell>
        </row>
        <row r="4907">
          <cell r="A4907" t="str">
            <v>Fishburn Flock Christian CCC</v>
          </cell>
          <cell r="B4907" t="str">
            <v>300223475</v>
          </cell>
          <cell r="C4907" t="str">
            <v>Other Private, Non-Licensed Entity</v>
          </cell>
          <cell r="D4907">
            <v>15</v>
          </cell>
          <cell r="E4907" t="str">
            <v>Capital Area IU 15</v>
          </cell>
        </row>
        <row r="4908">
          <cell r="A4908" t="str">
            <v>Fisher College</v>
          </cell>
          <cell r="B4908" t="str">
            <v>481006689</v>
          </cell>
          <cell r="C4908" t="str">
            <v>Non-Approved Out of State College and University</v>
          </cell>
        </row>
        <row r="4909">
          <cell r="A4909" t="str">
            <v>Fishers Amish School</v>
          </cell>
          <cell r="B4909" t="str">
            <v>213361502</v>
          </cell>
          <cell r="C4909" t="str">
            <v>Nonpublic, Non-Licensed School</v>
          </cell>
          <cell r="D4909">
            <v>13</v>
          </cell>
          <cell r="E4909" t="str">
            <v>Lancaster-Lebanon IU 13</v>
          </cell>
        </row>
        <row r="4910">
          <cell r="A4910" t="str">
            <v>Fishing Creek Parochial School</v>
          </cell>
          <cell r="B4910" t="str">
            <v>210181803</v>
          </cell>
          <cell r="C4910" t="str">
            <v>Nonpublic, Non-Licensed School</v>
          </cell>
          <cell r="D4910">
            <v>10</v>
          </cell>
          <cell r="E4910" t="str">
            <v>Central IU 10</v>
          </cell>
        </row>
        <row r="4911">
          <cell r="A4911" t="str">
            <v>Fishtown Community Branch Library</v>
          </cell>
          <cell r="B4911" t="str">
            <v>926510006</v>
          </cell>
          <cell r="C4911" t="str">
            <v>Library</v>
          </cell>
        </row>
        <row r="4912">
          <cell r="A4912" t="str">
            <v>Fisk University</v>
          </cell>
          <cell r="B4912" t="str">
            <v>405003437</v>
          </cell>
          <cell r="C4912" t="str">
            <v>Non-Approved Out of State College and University</v>
          </cell>
        </row>
        <row r="4913">
          <cell r="A4913" t="str">
            <v>Fitch Environmental Ctr</v>
          </cell>
          <cell r="B4913" t="str">
            <v>300252420</v>
          </cell>
          <cell r="C4913" t="str">
            <v>Other Private, Non-Licensed Entity</v>
          </cell>
          <cell r="D4913">
            <v>5</v>
          </cell>
          <cell r="E4913" t="str">
            <v>Northwest Tri-County IU 5</v>
          </cell>
        </row>
        <row r="4914">
          <cell r="A4914" t="str">
            <v>Fitchburg State University</v>
          </cell>
          <cell r="B4914" t="str">
            <v>412006051</v>
          </cell>
          <cell r="C4914" t="str">
            <v>Non-Approved Out of State College and University</v>
          </cell>
        </row>
        <row r="4915">
          <cell r="A4915" t="str">
            <v>Five Barley Loaves</v>
          </cell>
          <cell r="B4915" t="str">
            <v>337552837</v>
          </cell>
          <cell r="C4915" t="str">
            <v>Miscellaneous</v>
          </cell>
        </row>
        <row r="4916">
          <cell r="A4916" t="str">
            <v>Five Branches University</v>
          </cell>
          <cell r="B4916" t="str">
            <v>495009644</v>
          </cell>
          <cell r="C4916" t="str">
            <v>Non-Approved Out of State College and University</v>
          </cell>
        </row>
        <row r="4917">
          <cell r="A4917" t="str">
            <v>Five Rivers Council BSA</v>
          </cell>
          <cell r="B4917" t="str">
            <v>300002990</v>
          </cell>
          <cell r="C4917" t="str">
            <v>Other Private, Non-Licensed Entity</v>
          </cell>
        </row>
        <row r="4918">
          <cell r="A4918" t="str">
            <v>Five Star Driver Training School, LLC</v>
          </cell>
          <cell r="B4918" t="str">
            <v>307670738</v>
          </cell>
          <cell r="C4918" t="str">
            <v>Private Driver Training School</v>
          </cell>
          <cell r="D4918">
            <v>12</v>
          </cell>
          <cell r="E4918" t="str">
            <v>Lincoln IU 12</v>
          </cell>
        </row>
        <row r="4919">
          <cell r="A4919" t="str">
            <v>Five Stars Driving School</v>
          </cell>
          <cell r="B4919" t="str">
            <v>337514312</v>
          </cell>
          <cell r="C4919" t="str">
            <v>Private Driver Training School</v>
          </cell>
          <cell r="D4919">
            <v>26</v>
          </cell>
          <cell r="E4919" t="str">
            <v>Philadelphia IU 26</v>
          </cell>
        </row>
        <row r="4920">
          <cell r="A4920" t="str">
            <v>Five Towns College</v>
          </cell>
          <cell r="B4920" t="str">
            <v>468004794</v>
          </cell>
          <cell r="C4920" t="str">
            <v>Non-Approved Out of State College and University</v>
          </cell>
        </row>
        <row r="4921">
          <cell r="A4921" t="str">
            <v>Fizika Group, LLC</v>
          </cell>
          <cell r="B4921" t="str">
            <v>300369785</v>
          </cell>
          <cell r="C4921" t="str">
            <v>Act 48 Independent Provider</v>
          </cell>
        </row>
        <row r="4922">
          <cell r="A4922" t="str">
            <v>Flagler College</v>
          </cell>
          <cell r="B4922" t="str">
            <v>408009037</v>
          </cell>
          <cell r="C4922" t="str">
            <v>Non-Approved Out of State College and University</v>
          </cell>
        </row>
        <row r="4923">
          <cell r="A4923" t="str">
            <v>Flagler College-Tallahassee</v>
          </cell>
          <cell r="B4923" t="str">
            <v>483007406</v>
          </cell>
          <cell r="C4923" t="str">
            <v>Non-Approved Out of State College and University</v>
          </cell>
        </row>
        <row r="4924">
          <cell r="A4924" t="str">
            <v>Flaherty Arts LLC</v>
          </cell>
          <cell r="B4924" t="str">
            <v>300025489</v>
          </cell>
          <cell r="C4924" t="str">
            <v>Act 48 Independent Provider</v>
          </cell>
        </row>
        <row r="4925">
          <cell r="A4925" t="str">
            <v>Flat Hill Amish Parochial School</v>
          </cell>
          <cell r="B4925" t="str">
            <v>229540001</v>
          </cell>
          <cell r="C4925" t="str">
            <v>Nonpublic, Non-Licensed School</v>
          </cell>
          <cell r="D4925">
            <v>29</v>
          </cell>
          <cell r="E4925" t="str">
            <v>Schuylkill IU 29</v>
          </cell>
        </row>
        <row r="4926">
          <cell r="A4926" t="str">
            <v>Fleetwood Area Public Library</v>
          </cell>
          <cell r="B4926" t="str">
            <v>914060633</v>
          </cell>
          <cell r="C4926" t="str">
            <v>Library</v>
          </cell>
        </row>
        <row r="4927">
          <cell r="A4927" t="str">
            <v>Fleetwood Area SD</v>
          </cell>
          <cell r="B4927" t="str">
            <v>114062503</v>
          </cell>
          <cell r="C4927" t="str">
            <v>School District</v>
          </cell>
          <cell r="D4927">
            <v>14</v>
          </cell>
          <cell r="E4927" t="str">
            <v>Berks County IU 14</v>
          </cell>
        </row>
        <row r="4928">
          <cell r="A4928" t="str">
            <v>Fleetwood Christian Day School</v>
          </cell>
          <cell r="B4928" t="str">
            <v>214062102</v>
          </cell>
          <cell r="C4928" t="str">
            <v>Nonpublic, Non-Licensed School</v>
          </cell>
          <cell r="D4928">
            <v>14</v>
          </cell>
          <cell r="E4928" t="str">
            <v>Berks County IU 14</v>
          </cell>
        </row>
        <row r="4929">
          <cell r="A4929" t="str">
            <v>Flenniken Public Library</v>
          </cell>
          <cell r="B4929" t="str">
            <v>901300063</v>
          </cell>
          <cell r="C4929" t="str">
            <v>Library</v>
          </cell>
        </row>
        <row r="4930">
          <cell r="A4930" t="str">
            <v>FLEX Consulting, LLC</v>
          </cell>
          <cell r="B4930" t="str">
            <v>300607492</v>
          </cell>
          <cell r="C4930" t="str">
            <v>Act 48 Independent Provider</v>
          </cell>
        </row>
        <row r="4931">
          <cell r="A4931" t="str">
            <v>FLINT HILL FARM EDUCATIONAL CENTER, INC</v>
          </cell>
          <cell r="B4931" t="str">
            <v>300390874</v>
          </cell>
          <cell r="C4931" t="str">
            <v>Act 48 Independent Provider</v>
          </cell>
        </row>
        <row r="4932">
          <cell r="A4932" t="str">
            <v>Flood City Boxing Academy Inc</v>
          </cell>
          <cell r="B4932" t="str">
            <v>308117531</v>
          </cell>
          <cell r="C4932" t="str">
            <v>Miscellaneous</v>
          </cell>
          <cell r="D4932">
            <v>8</v>
          </cell>
          <cell r="E4932" t="str">
            <v>Appalachia IU 8</v>
          </cell>
        </row>
        <row r="4933">
          <cell r="A4933" t="str">
            <v>Flood City Boxing Academy Inc</v>
          </cell>
          <cell r="B4933" t="str">
            <v>328116674</v>
          </cell>
          <cell r="C4933" t="str">
            <v>Miscellaneous</v>
          </cell>
        </row>
        <row r="4934">
          <cell r="A4934" t="str">
            <v>Florida Agricultural and Mechanical University</v>
          </cell>
          <cell r="B4934" t="str">
            <v>438007579</v>
          </cell>
          <cell r="C4934" t="str">
            <v>Non-Approved Out of State College and University</v>
          </cell>
        </row>
        <row r="4935">
          <cell r="A4935" t="str">
            <v>Florida Atlantic University</v>
          </cell>
          <cell r="B4935" t="str">
            <v>424004827</v>
          </cell>
          <cell r="C4935" t="str">
            <v>Non-Approved Out of State College and University</v>
          </cell>
        </row>
        <row r="4936">
          <cell r="A4936" t="str">
            <v>Florida Career College</v>
          </cell>
          <cell r="B4936" t="str">
            <v>407008546</v>
          </cell>
          <cell r="C4936" t="str">
            <v>Non-Approved Out of State College and University</v>
          </cell>
        </row>
        <row r="4937">
          <cell r="A4937" t="str">
            <v>Florida Christian College</v>
          </cell>
          <cell r="B4937" t="str">
            <v>472000078</v>
          </cell>
          <cell r="C4937" t="str">
            <v>Non-Approved Out of State College and University</v>
          </cell>
        </row>
        <row r="4938">
          <cell r="A4938" t="str">
            <v>Florida Coastal School of Law</v>
          </cell>
          <cell r="B4938" t="str">
            <v>494001896</v>
          </cell>
          <cell r="C4938" t="str">
            <v>Non-Approved Out of State College and University</v>
          </cell>
        </row>
        <row r="4939">
          <cell r="A4939" t="str">
            <v>Florida College</v>
          </cell>
          <cell r="B4939" t="str">
            <v>420004626</v>
          </cell>
          <cell r="C4939" t="str">
            <v>Non-Approved Out of State College and University</v>
          </cell>
        </row>
        <row r="4940">
          <cell r="A4940" t="str">
            <v>Florida College of Integrative Medicine</v>
          </cell>
          <cell r="B4940" t="str">
            <v>453009647</v>
          </cell>
          <cell r="C4940" t="str">
            <v>Non-Approved Out of State College and University</v>
          </cell>
        </row>
        <row r="4941">
          <cell r="A4941" t="str">
            <v>Florida Gulf Coast University</v>
          </cell>
          <cell r="B4941" t="str">
            <v>460006537</v>
          </cell>
          <cell r="C4941" t="str">
            <v>Non-Approved Out of State College and University</v>
          </cell>
        </row>
        <row r="4942">
          <cell r="A4942" t="str">
            <v>Florida Hospital College of Health Sciences</v>
          </cell>
          <cell r="B4942" t="str">
            <v>490000302</v>
          </cell>
          <cell r="C4942" t="str">
            <v>Non-Approved Out of State College and University</v>
          </cell>
        </row>
        <row r="4943">
          <cell r="A4943" t="str">
            <v>Florida Institute of Technology</v>
          </cell>
          <cell r="B4943" t="str">
            <v>484002218</v>
          </cell>
          <cell r="C4943" t="str">
            <v>Non-Approved Out of State College and University</v>
          </cell>
        </row>
        <row r="4944">
          <cell r="A4944" t="str">
            <v>Florida International University</v>
          </cell>
          <cell r="B4944" t="str">
            <v>410007638</v>
          </cell>
          <cell r="C4944" t="str">
            <v>Non-Approved Out of State College and University</v>
          </cell>
        </row>
        <row r="4945">
          <cell r="A4945" t="str">
            <v>Florida Memorial University</v>
          </cell>
          <cell r="B4945" t="str">
            <v>497009680</v>
          </cell>
          <cell r="C4945" t="str">
            <v>Non-Approved Out of State College and University</v>
          </cell>
        </row>
        <row r="4946">
          <cell r="A4946" t="str">
            <v>Florida National College-Main Campus</v>
          </cell>
          <cell r="B4946" t="str">
            <v>426004641</v>
          </cell>
          <cell r="C4946" t="str">
            <v>Non-Approved Out of State College and University</v>
          </cell>
        </row>
        <row r="4947">
          <cell r="A4947" t="str">
            <v>Florida Southern College</v>
          </cell>
          <cell r="B4947" t="str">
            <v>407009830</v>
          </cell>
          <cell r="C4947" t="str">
            <v>Non-Approved Out of State College and University</v>
          </cell>
        </row>
        <row r="4948">
          <cell r="A4948" t="str">
            <v>Florida State College at Jacksonville</v>
          </cell>
          <cell r="B4948" t="str">
            <v>449003549</v>
          </cell>
          <cell r="C4948" t="str">
            <v>Non-Approved Out of State College and University</v>
          </cell>
        </row>
        <row r="4949">
          <cell r="A4949" t="str">
            <v>Florida State University</v>
          </cell>
          <cell r="B4949" t="str">
            <v>428006444</v>
          </cell>
          <cell r="C4949" t="str">
            <v>Non-Approved Out of State College and University</v>
          </cell>
        </row>
        <row r="4950">
          <cell r="A4950" t="str">
            <v>FLOWERING FOX</v>
          </cell>
          <cell r="B4950" t="str">
            <v>300482316</v>
          </cell>
          <cell r="C4950" t="str">
            <v>Act 48 Independent Provider</v>
          </cell>
        </row>
        <row r="4951">
          <cell r="A4951" t="str">
            <v>FOCUS North America</v>
          </cell>
          <cell r="B4951" t="str">
            <v>335022298</v>
          </cell>
          <cell r="C4951" t="str">
            <v>Miscellaneous</v>
          </cell>
        </row>
        <row r="4952">
          <cell r="A4952" t="str">
            <v>Focus on Renewal Sto-Rox Neigh</v>
          </cell>
          <cell r="B4952" t="str">
            <v>300023790</v>
          </cell>
          <cell r="C4952" t="str">
            <v>Miscellaneous</v>
          </cell>
          <cell r="D4952">
            <v>3</v>
          </cell>
          <cell r="E4952" t="str">
            <v>Allegheny IU 3</v>
          </cell>
        </row>
        <row r="4953">
          <cell r="A4953" t="str">
            <v>Focus on Renewal/ELN</v>
          </cell>
          <cell r="B4953" t="str">
            <v>300020014</v>
          </cell>
          <cell r="C4953" t="str">
            <v>Miscellaneous</v>
          </cell>
        </row>
        <row r="4954">
          <cell r="A4954" t="str">
            <v>FOCUS Youth Network</v>
          </cell>
          <cell r="B4954" t="str">
            <v>304233531</v>
          </cell>
          <cell r="C4954" t="str">
            <v>Miscellaneous</v>
          </cell>
        </row>
        <row r="4955">
          <cell r="A4955" t="str">
            <v>Fog Hollow Amish School</v>
          </cell>
          <cell r="B4955" t="str">
            <v>211443160</v>
          </cell>
          <cell r="C4955" t="str">
            <v>Nonpublic, Non-Licensed School</v>
          </cell>
          <cell r="D4955">
            <v>11</v>
          </cell>
          <cell r="E4955" t="str">
            <v>Tuscarora IU 11</v>
          </cell>
        </row>
        <row r="4956">
          <cell r="A4956" t="str">
            <v>Foggy Ridge Amish School</v>
          </cell>
          <cell r="B4956" t="str">
            <v>213360055</v>
          </cell>
          <cell r="C4956" t="str">
            <v>Nonpublic, Non-Licensed School</v>
          </cell>
          <cell r="D4956">
            <v>13</v>
          </cell>
          <cell r="E4956" t="str">
            <v>Lancaster-Lebanon IU 13</v>
          </cell>
        </row>
        <row r="4957">
          <cell r="A4957" t="str">
            <v>Folcroft Boro</v>
          </cell>
          <cell r="B4957" t="str">
            <v>544235457</v>
          </cell>
          <cell r="C4957" t="str">
            <v xml:space="preserve">Municipality                            </v>
          </cell>
        </row>
        <row r="4958">
          <cell r="A4958" t="str">
            <v>Folcroft Public Library</v>
          </cell>
          <cell r="B4958" t="str">
            <v>925230543</v>
          </cell>
          <cell r="C4958" t="str">
            <v>Library</v>
          </cell>
        </row>
        <row r="4959">
          <cell r="A4959" t="str">
            <v>Folium Inc.</v>
          </cell>
          <cell r="B4959" t="str">
            <v>300670925</v>
          </cell>
          <cell r="C4959" t="str">
            <v>Act 48 Independent Provider</v>
          </cell>
        </row>
        <row r="4960">
          <cell r="A4960" t="str">
            <v>Folk Arts-Cultural Treasures CS</v>
          </cell>
          <cell r="B4960" t="str">
            <v>126510021</v>
          </cell>
          <cell r="C4960" t="str">
            <v xml:space="preserve">Charter School                          </v>
          </cell>
          <cell r="D4960">
            <v>26</v>
          </cell>
          <cell r="E4960" t="str">
            <v>Philadelphia IU 26</v>
          </cell>
        </row>
        <row r="4961">
          <cell r="A4961" t="str">
            <v>Follett Software Company</v>
          </cell>
          <cell r="B4961" t="str">
            <v>300006587</v>
          </cell>
          <cell r="C4961" t="str">
            <v>Act 48 Independent Provider</v>
          </cell>
        </row>
        <row r="4962">
          <cell r="A4962" t="str">
            <v>FOLLOW ME CHILD CARE CENTER</v>
          </cell>
          <cell r="B4962" t="str">
            <v>300220020</v>
          </cell>
          <cell r="C4962" t="str">
            <v>Miscellaneous</v>
          </cell>
        </row>
        <row r="4963">
          <cell r="A4963" t="str">
            <v>Follow Me Christian Child Care Center</v>
          </cell>
          <cell r="B4963" t="str">
            <v>215222200</v>
          </cell>
          <cell r="C4963" t="str">
            <v>Nonpublic, Non-Licensed School</v>
          </cell>
          <cell r="D4963">
            <v>15</v>
          </cell>
          <cell r="E4963" t="str">
            <v>Capital Area IU 15</v>
          </cell>
        </row>
        <row r="4964">
          <cell r="A4964" t="str">
            <v>Fontana Parochial School</v>
          </cell>
          <cell r="B4964" t="str">
            <v>213382133</v>
          </cell>
          <cell r="C4964" t="str">
            <v>Nonpublic, Non-Licensed School</v>
          </cell>
          <cell r="D4964">
            <v>13</v>
          </cell>
          <cell r="E4964" t="str">
            <v>Lancaster-Lebanon IU 13</v>
          </cell>
        </row>
        <row r="4965">
          <cell r="A4965" t="str">
            <v>Fontbonne University</v>
          </cell>
          <cell r="B4965" t="str">
            <v>454004615</v>
          </cell>
          <cell r="C4965" t="str">
            <v>Non-Approved Out of State College and University</v>
          </cell>
        </row>
        <row r="4966">
          <cell r="A4966" t="str">
            <v>Foodplay</v>
          </cell>
          <cell r="B4966" t="str">
            <v>300003010</v>
          </cell>
          <cell r="C4966" t="str">
            <v>Miscellaneous</v>
          </cell>
        </row>
        <row r="4967">
          <cell r="A4967" t="str">
            <v>Footsteps Chr Child Dev Ctr</v>
          </cell>
          <cell r="B4967" t="str">
            <v>300513600</v>
          </cell>
          <cell r="C4967" t="str">
            <v>Miscellaneous</v>
          </cell>
          <cell r="D4967">
            <v>26</v>
          </cell>
          <cell r="E4967" t="str">
            <v>Philadelphia IU 26</v>
          </cell>
        </row>
        <row r="4968">
          <cell r="A4968" t="str">
            <v>For Kids Sake Child Care &amp; Learning Center</v>
          </cell>
          <cell r="B4968" t="str">
            <v>323460022</v>
          </cell>
          <cell r="C4968" t="str">
            <v>Licensed, Private Academic School</v>
          </cell>
          <cell r="D4968">
            <v>23</v>
          </cell>
          <cell r="E4968" t="str">
            <v>Montgomery County IU 23</v>
          </cell>
        </row>
        <row r="4969">
          <cell r="A4969" t="str">
            <v>For Teachers By Teachers, LLC</v>
          </cell>
          <cell r="B4969" t="str">
            <v>300000925</v>
          </cell>
          <cell r="C4969" t="str">
            <v>Act 48 Independent Provider</v>
          </cell>
        </row>
        <row r="4970">
          <cell r="A4970" t="str">
            <v>Forbes Regional Hospital</v>
          </cell>
          <cell r="B4970" t="str">
            <v>903023040</v>
          </cell>
          <cell r="C4970" t="str">
            <v>Library</v>
          </cell>
        </row>
        <row r="4971">
          <cell r="A4971" t="str">
            <v>Forbes Road CTC</v>
          </cell>
          <cell r="B4971" t="str">
            <v>103023807</v>
          </cell>
          <cell r="C4971" t="str">
            <v>Career and Technical Center</v>
          </cell>
          <cell r="D4971">
            <v>3</v>
          </cell>
          <cell r="E4971" t="str">
            <v>Allegheny IU 3</v>
          </cell>
        </row>
        <row r="4972">
          <cell r="A4972" t="str">
            <v>Forbes Road SD</v>
          </cell>
          <cell r="B4972" t="str">
            <v>111292304</v>
          </cell>
          <cell r="C4972" t="str">
            <v>School District</v>
          </cell>
          <cell r="D4972">
            <v>11</v>
          </cell>
          <cell r="E4972" t="str">
            <v>Tuscarora IU 11</v>
          </cell>
        </row>
        <row r="4973">
          <cell r="A4973" t="str">
            <v>Force Inc</v>
          </cell>
          <cell r="B4973" t="str">
            <v>300023850</v>
          </cell>
          <cell r="C4973" t="str">
            <v>Miscellaneous</v>
          </cell>
          <cell r="D4973">
            <v>3</v>
          </cell>
          <cell r="E4973" t="str">
            <v>Allegheny IU 3</v>
          </cell>
        </row>
        <row r="4974">
          <cell r="A4974" t="str">
            <v>Ford City Public Library</v>
          </cell>
          <cell r="B4974" t="str">
            <v>928030393</v>
          </cell>
          <cell r="C4974" t="str">
            <v>Library</v>
          </cell>
        </row>
        <row r="4975">
          <cell r="A4975" t="str">
            <v>Fordham University</v>
          </cell>
          <cell r="B4975" t="str">
            <v>427001347</v>
          </cell>
          <cell r="C4975" t="str">
            <v>Non-Approved Out of State College and University</v>
          </cell>
        </row>
        <row r="4976">
          <cell r="A4976" t="str">
            <v>Foreign Policy Research Institute</v>
          </cell>
          <cell r="B4976" t="str">
            <v>926511081</v>
          </cell>
          <cell r="C4976" t="str">
            <v>Library</v>
          </cell>
        </row>
        <row r="4977">
          <cell r="A4977" t="str">
            <v>FOREST AMISH SCHOOL</v>
          </cell>
          <cell r="B4977" t="str">
            <v>205250010</v>
          </cell>
          <cell r="C4977" t="str">
            <v>Nonpublic, Non-Licensed School</v>
          </cell>
          <cell r="D4977">
            <v>5</v>
          </cell>
          <cell r="E4977" t="str">
            <v>Northwest Tri-County IU 5</v>
          </cell>
        </row>
        <row r="4978">
          <cell r="A4978" t="str">
            <v>Forest Area SD</v>
          </cell>
          <cell r="B4978" t="str">
            <v>106272003</v>
          </cell>
          <cell r="C4978" t="str">
            <v>School District</v>
          </cell>
          <cell r="D4978">
            <v>6</v>
          </cell>
          <cell r="E4978" t="str">
            <v>Riverview IU 6</v>
          </cell>
        </row>
        <row r="4979">
          <cell r="A4979" t="str">
            <v>Forest City Library</v>
          </cell>
          <cell r="B4979" t="str">
            <v>919580873</v>
          </cell>
          <cell r="C4979" t="str">
            <v>Library</v>
          </cell>
        </row>
        <row r="4980">
          <cell r="A4980" t="str">
            <v>Forest City Regional SD</v>
          </cell>
          <cell r="B4980" t="str">
            <v>119583003</v>
          </cell>
          <cell r="C4980" t="str">
            <v>School District</v>
          </cell>
          <cell r="D4980">
            <v>19</v>
          </cell>
          <cell r="E4980" t="str">
            <v>Northeastern Educational IU 19</v>
          </cell>
        </row>
        <row r="4981">
          <cell r="A4981" t="str">
            <v>Forest Co BOC</v>
          </cell>
          <cell r="B4981" t="str">
            <v>500270001</v>
          </cell>
          <cell r="C4981" t="str">
            <v xml:space="preserve">Municipality                            </v>
          </cell>
        </row>
        <row r="4982">
          <cell r="A4982" t="str">
            <v>Forest Co Lit Council</v>
          </cell>
          <cell r="B4982" t="str">
            <v>300273000</v>
          </cell>
          <cell r="C4982" t="str">
            <v>Miscellaneous</v>
          </cell>
          <cell r="D4982">
            <v>6</v>
          </cell>
          <cell r="E4982" t="str">
            <v>Riverview IU 6</v>
          </cell>
        </row>
        <row r="4983">
          <cell r="A4983" t="str">
            <v>Forest County Library Board</v>
          </cell>
          <cell r="B4983" t="str">
            <v>906270275</v>
          </cell>
          <cell r="C4983" t="str">
            <v>Library</v>
          </cell>
        </row>
        <row r="4984">
          <cell r="A4984" t="str">
            <v>Forest Hills Branch</v>
          </cell>
          <cell r="B4984" t="str">
            <v>902021023</v>
          </cell>
          <cell r="C4984" t="str">
            <v>Library</v>
          </cell>
        </row>
        <row r="4985">
          <cell r="A4985" t="str">
            <v>Forest Hills Nursery School</v>
          </cell>
          <cell r="B4985" t="str">
            <v>300023750</v>
          </cell>
          <cell r="C4985" t="str">
            <v>Licensed, Private Academic School</v>
          </cell>
          <cell r="D4985">
            <v>2</v>
          </cell>
          <cell r="E4985" t="str">
            <v>Pittsburgh-Mt Oliver IU 2</v>
          </cell>
        </row>
        <row r="4986">
          <cell r="A4986" t="str">
            <v>Forest Hills SD</v>
          </cell>
          <cell r="B4986" t="str">
            <v>108112203</v>
          </cell>
          <cell r="C4986" t="str">
            <v>School District</v>
          </cell>
          <cell r="D4986">
            <v>8</v>
          </cell>
          <cell r="E4986" t="str">
            <v>Appalachia IU 8</v>
          </cell>
        </row>
        <row r="4987">
          <cell r="A4987" t="str">
            <v>Forest Institute of Professional Psychology</v>
          </cell>
          <cell r="B4987" t="str">
            <v>492007739</v>
          </cell>
          <cell r="C4987" t="str">
            <v>Non-Approved Out of State College and University</v>
          </cell>
        </row>
        <row r="4988">
          <cell r="A4988" t="str">
            <v>Forest Lane Mennonite School</v>
          </cell>
          <cell r="B4988" t="str">
            <v>212010001</v>
          </cell>
          <cell r="C4988" t="str">
            <v>Nonpublic, Non-Licensed School</v>
          </cell>
          <cell r="D4988">
            <v>12</v>
          </cell>
          <cell r="E4988" t="str">
            <v>Lincoln IU 12</v>
          </cell>
        </row>
        <row r="4989">
          <cell r="A4989" t="str">
            <v>Forest Ridge School</v>
          </cell>
          <cell r="B4989" t="str">
            <v>213360015</v>
          </cell>
          <cell r="C4989" t="str">
            <v>Nonpublic, Non-Licensed School</v>
          </cell>
          <cell r="D4989">
            <v>13</v>
          </cell>
          <cell r="E4989" t="str">
            <v>Lancaster-Lebanon IU 13</v>
          </cell>
        </row>
        <row r="4990">
          <cell r="A4990" t="str">
            <v>Forest View Amish School</v>
          </cell>
          <cell r="B4990" t="str">
            <v>213361532</v>
          </cell>
          <cell r="C4990" t="str">
            <v>Nonpublic, Non-Licensed School</v>
          </cell>
          <cell r="D4990">
            <v>13</v>
          </cell>
          <cell r="E4990" t="str">
            <v>Lancaster-Lebanon IU 13</v>
          </cell>
        </row>
        <row r="4991">
          <cell r="A4991" t="str">
            <v>Forest Warren MH/MR</v>
          </cell>
          <cell r="B4991" t="str">
            <v>300273350</v>
          </cell>
          <cell r="C4991" t="str">
            <v>Miscellaneous</v>
          </cell>
          <cell r="D4991">
            <v>6</v>
          </cell>
          <cell r="E4991" t="str">
            <v>Riverview IU 6</v>
          </cell>
        </row>
        <row r="4992">
          <cell r="A4992" t="str">
            <v>Forest-Warren Human Srv</v>
          </cell>
          <cell r="B4992" t="str">
            <v>300624500</v>
          </cell>
          <cell r="C4992" t="str">
            <v>Other Private, Non-Licensed Entity</v>
          </cell>
          <cell r="D4992">
            <v>5</v>
          </cell>
          <cell r="E4992" t="str">
            <v>Northwest Tri-County IU 5</v>
          </cell>
        </row>
        <row r="4993">
          <cell r="A4993" t="str">
            <v>Forge Road Amish School</v>
          </cell>
          <cell r="B4993" t="str">
            <v>224150005</v>
          </cell>
          <cell r="C4993" t="str">
            <v>Nonpublic, Non-Licensed School</v>
          </cell>
          <cell r="D4993">
            <v>24</v>
          </cell>
          <cell r="E4993" t="str">
            <v>Chester County IU 24</v>
          </cell>
        </row>
        <row r="4994">
          <cell r="A4994" t="str">
            <v>Fort Cherry SD</v>
          </cell>
          <cell r="B4994" t="str">
            <v>101632403</v>
          </cell>
          <cell r="C4994" t="str">
            <v>School District</v>
          </cell>
          <cell r="D4994">
            <v>1</v>
          </cell>
          <cell r="E4994" t="str">
            <v>Intermediate Unit 1</v>
          </cell>
        </row>
        <row r="4995">
          <cell r="A4995" t="str">
            <v>Fort Hays State University</v>
          </cell>
          <cell r="B4995" t="str">
            <v>412005223</v>
          </cell>
          <cell r="C4995" t="str">
            <v>Non-Approved Out of State College and University</v>
          </cell>
        </row>
        <row r="4996">
          <cell r="A4996" t="str">
            <v>Fort LeBoeuf SD</v>
          </cell>
          <cell r="B4996" t="str">
            <v>105253553</v>
          </cell>
          <cell r="C4996" t="str">
            <v>School District</v>
          </cell>
          <cell r="D4996">
            <v>5</v>
          </cell>
          <cell r="E4996" t="str">
            <v>Northwest Tri-County IU 5</v>
          </cell>
        </row>
        <row r="4997">
          <cell r="A4997" t="str">
            <v>Fort Lewis College</v>
          </cell>
          <cell r="B4997" t="str">
            <v>461005183</v>
          </cell>
          <cell r="C4997" t="str">
            <v>Non-Approved Out of State College and University</v>
          </cell>
        </row>
        <row r="4998">
          <cell r="A4998" t="str">
            <v>Fort Ligonier Association</v>
          </cell>
          <cell r="B4998" t="str">
            <v>300657124</v>
          </cell>
          <cell r="C4998" t="str">
            <v>Act 48 Independent Provider</v>
          </cell>
        </row>
        <row r="4999">
          <cell r="A4999" t="str">
            <v>Fort Loudon Community Library</v>
          </cell>
          <cell r="B4999" t="str">
            <v>912280035</v>
          </cell>
          <cell r="C4999" t="str">
            <v>Library</v>
          </cell>
        </row>
        <row r="5000">
          <cell r="A5000" t="str">
            <v>Fort Valley State University</v>
          </cell>
          <cell r="B5000" t="str">
            <v>430001595</v>
          </cell>
          <cell r="C5000" t="str">
            <v>Non-Approved Out of State College and University</v>
          </cell>
        </row>
        <row r="5001">
          <cell r="A5001" t="str">
            <v>Fortis Institute (Route 315 Branch)</v>
          </cell>
          <cell r="B5001" t="str">
            <v>418351109</v>
          </cell>
          <cell r="C5001" t="str">
            <v>Private Licensed School</v>
          </cell>
        </row>
        <row r="5002">
          <cell r="A5002" t="str">
            <v>Fortis Institute - Forty Fort Campus</v>
          </cell>
          <cell r="B5002" t="str">
            <v>418401109</v>
          </cell>
          <cell r="C5002" t="str">
            <v>Private Licensed School</v>
          </cell>
        </row>
        <row r="5003">
          <cell r="A5003" t="str">
            <v>Fortis Institute - Scranton</v>
          </cell>
          <cell r="B5003" t="str">
            <v>418351109</v>
          </cell>
          <cell r="C5003" t="str">
            <v>Private Licensed School</v>
          </cell>
        </row>
        <row r="5004">
          <cell r="A5004" t="str">
            <v>Fortis Institute - Scranton</v>
          </cell>
          <cell r="B5004" t="str">
            <v>418351109</v>
          </cell>
          <cell r="C5004" t="str">
            <v>Specialized Associate Degree</v>
          </cell>
        </row>
        <row r="5005">
          <cell r="A5005" t="str">
            <v>Fortress Academy (The)</v>
          </cell>
          <cell r="B5005" t="str">
            <v>412671199</v>
          </cell>
          <cell r="C5005" t="str">
            <v>Private Licensed School</v>
          </cell>
        </row>
        <row r="5006">
          <cell r="A5006" t="str">
            <v>Fortress of Grace Ministries</v>
          </cell>
          <cell r="B5006" t="str">
            <v>313513248</v>
          </cell>
          <cell r="C5006" t="str">
            <v>Miscellaneous</v>
          </cell>
        </row>
        <row r="5007">
          <cell r="A5007" t="str">
            <v>Foster Community Development Corporation</v>
          </cell>
          <cell r="B5007" t="str">
            <v>363514860</v>
          </cell>
          <cell r="C5007" t="str">
            <v>Miscellaneous</v>
          </cell>
        </row>
        <row r="5008">
          <cell r="A5008" t="str">
            <v>Foster Twp</v>
          </cell>
          <cell r="B5008" t="str">
            <v>509420245</v>
          </cell>
          <cell r="C5008" t="str">
            <v xml:space="preserve">Municipality                            </v>
          </cell>
        </row>
        <row r="5009">
          <cell r="A5009" t="str">
            <v>Foundation 1st Learning Academy</v>
          </cell>
          <cell r="B5009" t="str">
            <v>307519436</v>
          </cell>
          <cell r="C5009" t="str">
            <v>Miscellaneous</v>
          </cell>
        </row>
        <row r="5010">
          <cell r="A5010" t="str">
            <v>Foundation for Advnce Lrng Inc</v>
          </cell>
          <cell r="B5010" t="str">
            <v>300513160</v>
          </cell>
          <cell r="C5010" t="str">
            <v>Miscellaneous</v>
          </cell>
          <cell r="D5010">
            <v>26</v>
          </cell>
          <cell r="E5010" t="str">
            <v>Philadelphia IU 26</v>
          </cell>
        </row>
        <row r="5011">
          <cell r="A5011" t="str">
            <v>FOUNDATION FOR FREE ENTERPRISE EDUCATION</v>
          </cell>
          <cell r="B5011" t="str">
            <v>300258514</v>
          </cell>
          <cell r="C5011" t="str">
            <v>Act 48 Independent Provider</v>
          </cell>
        </row>
        <row r="5012">
          <cell r="A5012" t="str">
            <v>Foundations Behavioral Health</v>
          </cell>
          <cell r="B5012" t="str">
            <v>322091086</v>
          </cell>
          <cell r="C5012" t="str">
            <v>Miscellaneous</v>
          </cell>
          <cell r="D5012">
            <v>22</v>
          </cell>
          <cell r="E5012" t="str">
            <v>Bucks County IU 22</v>
          </cell>
        </row>
        <row r="5013">
          <cell r="A5013" t="str">
            <v>Foundations Community Partnership</v>
          </cell>
          <cell r="B5013" t="str">
            <v>322090051</v>
          </cell>
          <cell r="C5013" t="str">
            <v>Act 48 Independent Provider</v>
          </cell>
        </row>
        <row r="5014">
          <cell r="A5014" t="str">
            <v>Foundations for the Advancement of Technology in Education</v>
          </cell>
          <cell r="B5014" t="str">
            <v>300511836</v>
          </cell>
          <cell r="C5014" t="str">
            <v>Act 48 Independent Provider</v>
          </cell>
        </row>
        <row r="5015">
          <cell r="A5015" t="str">
            <v>Foundations Inc</v>
          </cell>
          <cell r="B5015" t="str">
            <v>300003030</v>
          </cell>
          <cell r="C5015" t="str">
            <v>Miscellaneous</v>
          </cell>
          <cell r="D5015">
            <v>26</v>
          </cell>
          <cell r="E5015" t="str">
            <v>Philadelphia IU 26</v>
          </cell>
        </row>
        <row r="5016">
          <cell r="A5016" t="str">
            <v>Foundations Inc.</v>
          </cell>
          <cell r="B5016" t="str">
            <v>300000509</v>
          </cell>
          <cell r="C5016" t="str">
            <v>Act 48 Independent Provider</v>
          </cell>
        </row>
        <row r="5017">
          <cell r="A5017" t="str">
            <v>Founding Forward</v>
          </cell>
          <cell r="B5017" t="str">
            <v>300159552</v>
          </cell>
          <cell r="C5017" t="str">
            <v>Act 48 Independent Provider</v>
          </cell>
        </row>
        <row r="5018">
          <cell r="A5018" t="str">
            <v>FOUNTAIN OF YOUTH CHILD CARE CENTER</v>
          </cell>
          <cell r="B5018" t="str">
            <v>300510071</v>
          </cell>
          <cell r="C5018" t="str">
            <v>Miscellaneous</v>
          </cell>
        </row>
        <row r="5019">
          <cell r="A5019" t="str">
            <v>Fountainhead College of Technology</v>
          </cell>
          <cell r="B5019" t="str">
            <v>490005673</v>
          </cell>
          <cell r="C5019" t="str">
            <v>Non-Approved Out of State College and University</v>
          </cell>
        </row>
        <row r="5020">
          <cell r="A5020" t="str">
            <v>Four Star Driving School, LLC</v>
          </cell>
          <cell r="B5020" t="str">
            <v>302097943</v>
          </cell>
          <cell r="C5020" t="str">
            <v>Private Driver Training School</v>
          </cell>
          <cell r="D5020">
            <v>22</v>
          </cell>
          <cell r="E5020" t="str">
            <v>Bucks County IU 22</v>
          </cell>
        </row>
        <row r="5021">
          <cell r="A5021" t="str">
            <v>Fowlers Hollow Amish School</v>
          </cell>
          <cell r="B5021" t="str">
            <v>215502600</v>
          </cell>
          <cell r="C5021" t="str">
            <v>Nonpublic, Non-Licensed School</v>
          </cell>
          <cell r="D5021">
            <v>15</v>
          </cell>
          <cell r="E5021" t="str">
            <v>Capital Area IU 15</v>
          </cell>
        </row>
        <row r="5022">
          <cell r="A5022" t="str">
            <v>Fox Chapel Area SD</v>
          </cell>
          <cell r="B5022" t="str">
            <v>103023912</v>
          </cell>
          <cell r="C5022" t="str">
            <v>School District</v>
          </cell>
          <cell r="D5022">
            <v>3</v>
          </cell>
          <cell r="E5022" t="str">
            <v>Allegheny IU 3</v>
          </cell>
        </row>
        <row r="5023">
          <cell r="A5023" t="str">
            <v>Fox Chase Branch Library</v>
          </cell>
          <cell r="B5023" t="str">
            <v>926510006</v>
          </cell>
          <cell r="C5023" t="str">
            <v>Library</v>
          </cell>
        </row>
        <row r="5024">
          <cell r="A5024" t="str">
            <v>Fox Chase Cancer Center</v>
          </cell>
          <cell r="B5024" t="str">
            <v>926511082</v>
          </cell>
          <cell r="C5024" t="str">
            <v>Library</v>
          </cell>
        </row>
        <row r="5025">
          <cell r="A5025" t="str">
            <v>Fox Chase Farms</v>
          </cell>
          <cell r="B5025" t="str">
            <v>300513605</v>
          </cell>
          <cell r="C5025" t="str">
            <v>Other Private, Non-Licensed Entity</v>
          </cell>
          <cell r="D5025">
            <v>26</v>
          </cell>
          <cell r="E5025" t="str">
            <v>Philadelphia IU 26</v>
          </cell>
        </row>
        <row r="5026">
          <cell r="A5026" t="str">
            <v>Fox Rothschild LLP</v>
          </cell>
          <cell r="B5026" t="str">
            <v>926511034</v>
          </cell>
          <cell r="C5026" t="str">
            <v>Library</v>
          </cell>
        </row>
        <row r="5027">
          <cell r="A5027" t="str">
            <v>Fox Twp Spvr</v>
          </cell>
          <cell r="B5027" t="str">
            <v>509240095</v>
          </cell>
          <cell r="C5027" t="str">
            <v xml:space="preserve">Municipality                            </v>
          </cell>
        </row>
        <row r="5028">
          <cell r="A5028" t="str">
            <v>Fox, Rothschild, O'Brien &amp; Frankel Attorneys at Law</v>
          </cell>
          <cell r="B5028" t="str">
            <v>323460055</v>
          </cell>
          <cell r="C5028" t="str">
            <v>Act 48 Independent Provider</v>
          </cell>
        </row>
        <row r="5029">
          <cell r="A5029" t="str">
            <v>Foxburg Free Library Association</v>
          </cell>
          <cell r="B5029" t="str">
            <v>906160303</v>
          </cell>
          <cell r="C5029" t="str">
            <v>Library</v>
          </cell>
        </row>
        <row r="5030">
          <cell r="A5030" t="str">
            <v>Frackville Free Public Library</v>
          </cell>
          <cell r="B5030" t="str">
            <v>929540545</v>
          </cell>
          <cell r="C5030" t="str">
            <v>Library</v>
          </cell>
        </row>
        <row r="5031">
          <cell r="A5031" t="str">
            <v>Frailey Township</v>
          </cell>
          <cell r="B5031" t="str">
            <v>529540545</v>
          </cell>
          <cell r="C5031" t="str">
            <v xml:space="preserve">Municipality                            </v>
          </cell>
        </row>
        <row r="5032">
          <cell r="A5032" t="str">
            <v>Framingham State University</v>
          </cell>
          <cell r="B5032" t="str">
            <v>444000020</v>
          </cell>
          <cell r="C5032" t="str">
            <v>Non-Approved Out of State College and University</v>
          </cell>
        </row>
        <row r="5033">
          <cell r="A5033" t="str">
            <v xml:space="preserve">Frances E Kennard Public Library </v>
          </cell>
          <cell r="B5033" t="str">
            <v>919660333</v>
          </cell>
          <cell r="C5033" t="str">
            <v>Library</v>
          </cell>
        </row>
        <row r="5034">
          <cell r="A5034" t="str">
            <v>Francine G Mcnairy Library &amp; Learning Forum</v>
          </cell>
          <cell r="B5034" t="str">
            <v>413365910</v>
          </cell>
          <cell r="C5034" t="str">
            <v>Library</v>
          </cell>
        </row>
        <row r="5035">
          <cell r="A5035" t="str">
            <v>Francis Harvey Green Library</v>
          </cell>
          <cell r="B5035" t="str">
            <v>424159000</v>
          </cell>
          <cell r="C5035" t="str">
            <v>Library</v>
          </cell>
        </row>
        <row r="5036">
          <cell r="A5036" t="str">
            <v>Francis Marion University</v>
          </cell>
          <cell r="B5036" t="str">
            <v>448003331</v>
          </cell>
          <cell r="C5036" t="str">
            <v>Non-Approved Out of State College and University</v>
          </cell>
        </row>
        <row r="5037">
          <cell r="A5037" t="str">
            <v>Franciscan School of Theology</v>
          </cell>
          <cell r="B5037" t="str">
            <v>426003956</v>
          </cell>
          <cell r="C5037" t="str">
            <v>Non-Approved Out of State College and University</v>
          </cell>
        </row>
        <row r="5038">
          <cell r="A5038" t="str">
            <v>Franciscan University of Steubenville</v>
          </cell>
          <cell r="B5038" t="str">
            <v>450005089</v>
          </cell>
          <cell r="C5038" t="str">
            <v>Non-Approved Out of State College and University</v>
          </cell>
        </row>
        <row r="5039">
          <cell r="A5039" t="str">
            <v>Franconia Mennonite Camp Assoc DBA Spruce Lake Retreat</v>
          </cell>
          <cell r="B5039" t="str">
            <v>354457267</v>
          </cell>
          <cell r="C5039" t="str">
            <v>Miscellaneous</v>
          </cell>
        </row>
        <row r="5040">
          <cell r="A5040" t="str">
            <v>Frank A Franco Library</v>
          </cell>
          <cell r="B5040" t="str">
            <v>414060384</v>
          </cell>
          <cell r="C5040" t="str">
            <v>Library</v>
          </cell>
        </row>
        <row r="5041">
          <cell r="A5041" t="str">
            <v>Frank Lloyd Wright School of Architecture</v>
          </cell>
          <cell r="B5041" t="str">
            <v>464008077</v>
          </cell>
          <cell r="C5041" t="str">
            <v>Non-Approved Out of State College and University</v>
          </cell>
        </row>
        <row r="5042">
          <cell r="A5042" t="str">
            <v>Frank Sarris Public Library</v>
          </cell>
          <cell r="B5042" t="str">
            <v>901630273</v>
          </cell>
          <cell r="C5042" t="str">
            <v>Library</v>
          </cell>
        </row>
        <row r="5043">
          <cell r="A5043" t="str">
            <v>Frankford Branch Library</v>
          </cell>
          <cell r="B5043" t="str">
            <v>926510006</v>
          </cell>
          <cell r="C5043" t="str">
            <v>Library</v>
          </cell>
        </row>
        <row r="5044">
          <cell r="A5044" t="str">
            <v>Frankford Day Nursery</v>
          </cell>
          <cell r="B5044" t="str">
            <v>300513606</v>
          </cell>
          <cell r="C5044" t="str">
            <v>Miscellaneous</v>
          </cell>
          <cell r="D5044">
            <v>26</v>
          </cell>
          <cell r="E5044" t="str">
            <v>Philadelphia IU 26</v>
          </cell>
        </row>
        <row r="5045">
          <cell r="A5045" t="str">
            <v>Frankford Friends School</v>
          </cell>
          <cell r="B5045" t="str">
            <v>226511622</v>
          </cell>
          <cell r="C5045" t="str">
            <v>Nonpublic, Non-Licensed School</v>
          </cell>
          <cell r="D5045">
            <v>26</v>
          </cell>
          <cell r="E5045" t="str">
            <v>Philadelphia IU 26</v>
          </cell>
        </row>
        <row r="5046">
          <cell r="A5046" t="str">
            <v>Frankford Hospital</v>
          </cell>
          <cell r="B5046" t="str">
            <v>926511083</v>
          </cell>
          <cell r="C5046" t="str">
            <v>Library</v>
          </cell>
        </row>
        <row r="5047">
          <cell r="A5047" t="str">
            <v>Frankford Hospital</v>
          </cell>
          <cell r="B5047" t="str">
            <v>926511084</v>
          </cell>
          <cell r="C5047" t="str">
            <v>Library</v>
          </cell>
        </row>
        <row r="5048">
          <cell r="A5048" t="str">
            <v>Frankford Hospital, Bucks Co.</v>
          </cell>
          <cell r="B5048" t="str">
            <v>926511084</v>
          </cell>
          <cell r="C5048" t="str">
            <v>Library</v>
          </cell>
        </row>
        <row r="5049">
          <cell r="A5049" t="str">
            <v>Frankford Hospital, Torresdale</v>
          </cell>
          <cell r="B5049" t="str">
            <v>926511084</v>
          </cell>
          <cell r="C5049" t="str">
            <v>Library</v>
          </cell>
        </row>
        <row r="5050">
          <cell r="A5050" t="str">
            <v>Frankie's World Foundation</v>
          </cell>
          <cell r="B5050" t="str">
            <v>324519297</v>
          </cell>
          <cell r="C5050" t="str">
            <v>Miscellaneous</v>
          </cell>
        </row>
        <row r="5051">
          <cell r="A5051" t="str">
            <v>Franklin &amp; Marshall College Library</v>
          </cell>
          <cell r="B5051" t="str">
            <v>413363004</v>
          </cell>
          <cell r="C5051" t="str">
            <v>Library</v>
          </cell>
        </row>
        <row r="5052">
          <cell r="A5052" t="str">
            <v>Franklin and Marshall College</v>
          </cell>
          <cell r="B5052" t="str">
            <v>413363004</v>
          </cell>
          <cell r="C5052" t="str">
            <v>Private College and University</v>
          </cell>
        </row>
        <row r="5053">
          <cell r="A5053" t="str">
            <v>Franklin Area SD</v>
          </cell>
          <cell r="B5053" t="str">
            <v>106612203</v>
          </cell>
          <cell r="C5053" t="str">
            <v>School District</v>
          </cell>
          <cell r="D5053">
            <v>6</v>
          </cell>
          <cell r="E5053" t="str">
            <v>Riverview IU 6</v>
          </cell>
        </row>
        <row r="5054">
          <cell r="A5054" t="str">
            <v>Franklin College</v>
          </cell>
          <cell r="B5054" t="str">
            <v>414001996</v>
          </cell>
          <cell r="C5054" t="str">
            <v>Non-Approved Out of State College and University</v>
          </cell>
        </row>
        <row r="5055">
          <cell r="A5055" t="str">
            <v>Franklin County</v>
          </cell>
          <cell r="B5055" t="str">
            <v>500280001</v>
          </cell>
          <cell r="C5055" t="str">
            <v xml:space="preserve">Municipality                            </v>
          </cell>
        </row>
        <row r="5056">
          <cell r="A5056" t="str">
            <v>Franklin County CTC</v>
          </cell>
          <cell r="B5056" t="str">
            <v>112282307</v>
          </cell>
          <cell r="C5056" t="str">
            <v>Career and Technical Center</v>
          </cell>
          <cell r="D5056">
            <v>12</v>
          </cell>
          <cell r="E5056" t="str">
            <v>Lincoln IU 12</v>
          </cell>
        </row>
        <row r="5057">
          <cell r="A5057" t="str">
            <v>Franklin County Jail</v>
          </cell>
          <cell r="B5057" t="str">
            <v>312286971</v>
          </cell>
          <cell r="C5057" t="str">
            <v>Miscellaneous</v>
          </cell>
          <cell r="D5057">
            <v>12</v>
          </cell>
          <cell r="E5057" t="str">
            <v>Lincoln IU 12</v>
          </cell>
        </row>
        <row r="5058">
          <cell r="A5058" t="str">
            <v>Franklin County Law Library</v>
          </cell>
          <cell r="B5058" t="str">
            <v>912280634</v>
          </cell>
          <cell r="C5058" t="str">
            <v>Library</v>
          </cell>
        </row>
        <row r="5059">
          <cell r="A5059" t="str">
            <v>Franklin County Library System</v>
          </cell>
          <cell r="B5059" t="str">
            <v>912280035</v>
          </cell>
          <cell r="C5059" t="str">
            <v>Library</v>
          </cell>
        </row>
        <row r="5060">
          <cell r="A5060" t="str">
            <v>Franklin Covey Education</v>
          </cell>
          <cell r="B5060" t="str">
            <v>300007509</v>
          </cell>
          <cell r="C5060" t="str">
            <v>Act 48 Independent Provider</v>
          </cell>
        </row>
        <row r="5061">
          <cell r="A5061" t="str">
            <v>Franklin Elem Annex</v>
          </cell>
          <cell r="B5061" t="str">
            <v>300513665</v>
          </cell>
          <cell r="C5061" t="str">
            <v>Miscellaneous</v>
          </cell>
          <cell r="D5061">
            <v>26</v>
          </cell>
          <cell r="E5061" t="str">
            <v>Philadelphia IU 26</v>
          </cell>
        </row>
        <row r="5062">
          <cell r="A5062" t="str">
            <v>Franklin Fulton County MH/MR</v>
          </cell>
          <cell r="B5062" t="str">
            <v>300282600</v>
          </cell>
          <cell r="C5062" t="str">
            <v>Miscellaneous</v>
          </cell>
          <cell r="D5062">
            <v>12</v>
          </cell>
          <cell r="E5062" t="str">
            <v>Lincoln IU 12</v>
          </cell>
        </row>
        <row r="5063">
          <cell r="A5063" t="str">
            <v>Franklin Institute</v>
          </cell>
          <cell r="B5063" t="str">
            <v>300513660</v>
          </cell>
          <cell r="C5063" t="str">
            <v>Act 48 Independent Provider</v>
          </cell>
          <cell r="D5063">
            <v>26</v>
          </cell>
          <cell r="E5063" t="str">
            <v>Philadelphia IU 26</v>
          </cell>
        </row>
        <row r="5064">
          <cell r="A5064" t="str">
            <v>Franklin Institute</v>
          </cell>
          <cell r="B5064" t="str">
            <v>300513660</v>
          </cell>
          <cell r="C5064" t="str">
            <v>Miscellaneous</v>
          </cell>
          <cell r="D5064">
            <v>26</v>
          </cell>
          <cell r="E5064" t="str">
            <v>Philadelphia IU 26</v>
          </cell>
        </row>
        <row r="5065">
          <cell r="A5065" t="str">
            <v>Franklin Institute</v>
          </cell>
          <cell r="B5065" t="str">
            <v>926511085</v>
          </cell>
          <cell r="C5065" t="str">
            <v>Library</v>
          </cell>
        </row>
        <row r="5066">
          <cell r="A5066" t="str">
            <v>Franklin Learning Center</v>
          </cell>
          <cell r="B5066" t="str">
            <v>112281315</v>
          </cell>
          <cell r="C5066" t="str">
            <v xml:space="preserve">Special Program Jointure                </v>
          </cell>
          <cell r="D5066">
            <v>12</v>
          </cell>
          <cell r="E5066" t="str">
            <v>Lincoln IU 12</v>
          </cell>
        </row>
        <row r="5067">
          <cell r="A5067" t="str">
            <v>Franklin Pierce University</v>
          </cell>
          <cell r="B5067" t="str">
            <v>493009505</v>
          </cell>
          <cell r="C5067" t="str">
            <v>Non-Approved Out of State College and University</v>
          </cell>
        </row>
        <row r="5068">
          <cell r="A5068" t="str">
            <v>Franklin Public Library</v>
          </cell>
          <cell r="B5068" t="str">
            <v>906610332</v>
          </cell>
          <cell r="C5068" t="str">
            <v>Library</v>
          </cell>
        </row>
        <row r="5069">
          <cell r="A5069" t="str">
            <v>Franklin Regional SD</v>
          </cell>
          <cell r="B5069" t="str">
            <v>107652603</v>
          </cell>
          <cell r="C5069" t="str">
            <v>School District</v>
          </cell>
          <cell r="D5069">
            <v>7</v>
          </cell>
          <cell r="E5069" t="str">
            <v>Westmoreland IU 7</v>
          </cell>
        </row>
        <row r="5070">
          <cell r="A5070" t="str">
            <v>Franklin Towne Charter Elementary School</v>
          </cell>
          <cell r="B5070" t="str">
            <v>147513703</v>
          </cell>
          <cell r="C5070" t="str">
            <v xml:space="preserve">Charter School                          </v>
          </cell>
          <cell r="D5070">
            <v>26</v>
          </cell>
          <cell r="E5070" t="str">
            <v>Philadelphia IU 26</v>
          </cell>
        </row>
        <row r="5071">
          <cell r="A5071" t="str">
            <v>Franklin Towne CHS</v>
          </cell>
          <cell r="B5071" t="str">
            <v>126513450</v>
          </cell>
          <cell r="C5071" t="str">
            <v xml:space="preserve">Charter School                          </v>
          </cell>
          <cell r="D5071">
            <v>26</v>
          </cell>
          <cell r="E5071" t="str">
            <v>Philadelphia IU 26</v>
          </cell>
        </row>
        <row r="5072">
          <cell r="A5072" t="str">
            <v>Franklin Twp</v>
          </cell>
          <cell r="B5072" t="str">
            <v>501300215</v>
          </cell>
          <cell r="C5072" t="str">
            <v xml:space="preserve">Municipality                            </v>
          </cell>
        </row>
        <row r="5073">
          <cell r="A5073" t="str">
            <v>Franklin Twp Spvr</v>
          </cell>
          <cell r="B5073" t="str">
            <v>521130185</v>
          </cell>
          <cell r="C5073" t="str">
            <v xml:space="preserve">Municipality                            </v>
          </cell>
        </row>
        <row r="5074">
          <cell r="A5074" t="str">
            <v>Franklin W. Olin College of Engineering</v>
          </cell>
          <cell r="B5074" t="str">
            <v>475009790</v>
          </cell>
          <cell r="C5074" t="str">
            <v>Non-Approved Out of State College and University</v>
          </cell>
        </row>
        <row r="5075">
          <cell r="A5075" t="str">
            <v>Frankstown Twp Ra</v>
          </cell>
          <cell r="B5075" t="str">
            <v>508070245</v>
          </cell>
          <cell r="C5075" t="str">
            <v xml:space="preserve">Municipality                            </v>
          </cell>
        </row>
        <row r="5076">
          <cell r="A5076" t="str">
            <v>Frazier SD</v>
          </cell>
          <cell r="B5076" t="str">
            <v>101262903</v>
          </cell>
          <cell r="C5076" t="str">
            <v>School District</v>
          </cell>
          <cell r="D5076">
            <v>1</v>
          </cell>
          <cell r="E5076" t="str">
            <v>Intermediate Unit 1</v>
          </cell>
        </row>
        <row r="5077">
          <cell r="A5077" t="str">
            <v>Frederica F Bell dba Little Peoples Preschool &amp; Daycare</v>
          </cell>
          <cell r="B5077" t="str">
            <v>336370805</v>
          </cell>
          <cell r="C5077" t="str">
            <v>Miscellaneous</v>
          </cell>
          <cell r="D5077">
            <v>4</v>
          </cell>
          <cell r="E5077" t="str">
            <v>Midwestern IU 4</v>
          </cell>
        </row>
        <row r="5078">
          <cell r="A5078" t="str">
            <v>Frederick Douglass Christian School</v>
          </cell>
          <cell r="B5078" t="str">
            <v>225231892</v>
          </cell>
          <cell r="C5078" t="str">
            <v>Nonpublic, Non-Licensed School</v>
          </cell>
          <cell r="D5078">
            <v>25</v>
          </cell>
          <cell r="E5078" t="str">
            <v>Delaware County IU 25</v>
          </cell>
        </row>
        <row r="5079">
          <cell r="A5079" t="str">
            <v>Frederick Douglass Mastery CS</v>
          </cell>
          <cell r="B5079" t="str">
            <v>126518547</v>
          </cell>
          <cell r="C5079" t="str">
            <v xml:space="preserve">Charter School                          </v>
          </cell>
          <cell r="D5079">
            <v>26</v>
          </cell>
          <cell r="E5079" t="str">
            <v>Philadelphia IU 26</v>
          </cell>
        </row>
        <row r="5080">
          <cell r="A5080" t="str">
            <v>FREDERICK MENNONITE COMMUNITY DBA FREDERICK LIVING</v>
          </cell>
          <cell r="B5080" t="str">
            <v>300460013</v>
          </cell>
          <cell r="C5080" t="str">
            <v>Miscellaneous</v>
          </cell>
        </row>
        <row r="5081">
          <cell r="A5081" t="str">
            <v>Fredericktown Area Public Library</v>
          </cell>
          <cell r="B5081" t="str">
            <v>901630913</v>
          </cell>
          <cell r="C5081" t="str">
            <v>Library</v>
          </cell>
        </row>
        <row r="5082">
          <cell r="A5082" t="str">
            <v>Fredonia Borough</v>
          </cell>
          <cell r="B5082" t="str">
            <v>504430273</v>
          </cell>
          <cell r="C5082" t="str">
            <v xml:space="preserve">Municipality                            </v>
          </cell>
        </row>
        <row r="5083">
          <cell r="A5083" t="str">
            <v>Free Gospel Church Inc</v>
          </cell>
          <cell r="B5083" t="str">
            <v>207651855</v>
          </cell>
          <cell r="C5083" t="str">
            <v>Other Private, Non-Licensed Entity</v>
          </cell>
          <cell r="D5083">
            <v>7</v>
          </cell>
          <cell r="E5083" t="str">
            <v>Westmoreland IU 7</v>
          </cell>
        </row>
        <row r="5084">
          <cell r="A5084" t="str">
            <v>Free Lib of Philadelphia Foundation</v>
          </cell>
          <cell r="B5084" t="str">
            <v>926510016</v>
          </cell>
          <cell r="C5084" t="str">
            <v>Library</v>
          </cell>
        </row>
        <row r="5085">
          <cell r="A5085" t="str">
            <v>Free Library of New Hope &amp; Solebury</v>
          </cell>
          <cell r="B5085" t="str">
            <v>922090813</v>
          </cell>
          <cell r="C5085" t="str">
            <v>Library</v>
          </cell>
        </row>
        <row r="5086">
          <cell r="A5086" t="str">
            <v>Free Library of Northampton Township</v>
          </cell>
          <cell r="B5086" t="str">
            <v>922090935</v>
          </cell>
          <cell r="C5086" t="str">
            <v>Library</v>
          </cell>
        </row>
        <row r="5087">
          <cell r="A5087" t="str">
            <v>Free Library of Philadelphia</v>
          </cell>
          <cell r="B5087" t="str">
            <v>300513650</v>
          </cell>
          <cell r="C5087" t="str">
            <v>Library</v>
          </cell>
        </row>
        <row r="5088">
          <cell r="A5088" t="str">
            <v>Free Library of Philadelphia</v>
          </cell>
          <cell r="B5088" t="str">
            <v>926510006</v>
          </cell>
          <cell r="C5088" t="str">
            <v>Library</v>
          </cell>
        </row>
        <row r="5089">
          <cell r="A5089" t="str">
            <v>Free Library of Springfield Township</v>
          </cell>
          <cell r="B5089" t="str">
            <v>923461324</v>
          </cell>
          <cell r="C5089" t="str">
            <v>Library</v>
          </cell>
        </row>
        <row r="5090">
          <cell r="A5090" t="str">
            <v>Free Will Baptist Bible College</v>
          </cell>
          <cell r="B5090" t="str">
            <v>452005442</v>
          </cell>
          <cell r="C5090" t="str">
            <v>Non-Approved Out of State College and University</v>
          </cell>
        </row>
        <row r="5091">
          <cell r="A5091" t="str">
            <v>Freed-Hardeman University</v>
          </cell>
          <cell r="B5091" t="str">
            <v>427001774</v>
          </cell>
          <cell r="C5091" t="str">
            <v>Non-Approved Out of State College and University</v>
          </cell>
        </row>
        <row r="5092">
          <cell r="A5092" t="str">
            <v>Freedom Area SD</v>
          </cell>
          <cell r="B5092" t="str">
            <v>127042853</v>
          </cell>
          <cell r="C5092" t="str">
            <v>School District</v>
          </cell>
          <cell r="D5092">
            <v>27</v>
          </cell>
          <cell r="E5092" t="str">
            <v>Beaver Valley IU 27</v>
          </cell>
        </row>
        <row r="5093">
          <cell r="A5093" t="str">
            <v>Freedom Christian Academy</v>
          </cell>
          <cell r="B5093" t="str">
            <v>212288237</v>
          </cell>
          <cell r="C5093" t="str">
            <v>Nonpublic, Non-Licensed School</v>
          </cell>
          <cell r="D5093">
            <v>12</v>
          </cell>
          <cell r="E5093" t="str">
            <v>Lincoln IU 12</v>
          </cell>
        </row>
        <row r="5094">
          <cell r="A5094" t="str">
            <v>Freedom Christian School</v>
          </cell>
          <cell r="B5094" t="str">
            <v>212012373</v>
          </cell>
          <cell r="C5094" t="str">
            <v>Nonpublic, Non-Licensed School</v>
          </cell>
          <cell r="D5094">
            <v>12</v>
          </cell>
          <cell r="E5094" t="str">
            <v>Lincoln IU 12</v>
          </cell>
        </row>
        <row r="5095">
          <cell r="A5095" t="str">
            <v>Freedom Township</v>
          </cell>
          <cell r="B5095" t="str">
            <v>508070275</v>
          </cell>
          <cell r="C5095" t="str">
            <v xml:space="preserve">Municipality                            </v>
          </cell>
        </row>
        <row r="5096">
          <cell r="A5096" t="str">
            <v>Freedom Township</v>
          </cell>
          <cell r="B5096" t="str">
            <v>512010395</v>
          </cell>
          <cell r="C5096" t="str">
            <v xml:space="preserve">Municipality                            </v>
          </cell>
        </row>
        <row r="5097">
          <cell r="A5097" t="str">
            <v>Freedom Valley GSC</v>
          </cell>
          <cell r="B5097" t="str">
            <v>300152000</v>
          </cell>
          <cell r="C5097" t="str">
            <v>Other Private, Non-Licensed Entity</v>
          </cell>
          <cell r="D5097">
            <v>24</v>
          </cell>
          <cell r="E5097" t="str">
            <v>Chester County IU 24</v>
          </cell>
        </row>
        <row r="5098">
          <cell r="A5098" t="str">
            <v>FREEDOM VALLEY YMCA</v>
          </cell>
          <cell r="B5098" t="str">
            <v>368154507</v>
          </cell>
          <cell r="C5098" t="str">
            <v>Miscellaneous</v>
          </cell>
        </row>
        <row r="5099">
          <cell r="A5099" t="str">
            <v>Freeland Branch Library</v>
          </cell>
          <cell r="B5099" t="str">
            <v>918400842</v>
          </cell>
          <cell r="C5099" t="str">
            <v>Library</v>
          </cell>
        </row>
        <row r="5100">
          <cell r="A5100" t="str">
            <v>Freeland YMCA</v>
          </cell>
          <cell r="B5100" t="str">
            <v>318400002</v>
          </cell>
          <cell r="C5100" t="str">
            <v>Miscellaneous</v>
          </cell>
          <cell r="D5100">
            <v>18</v>
          </cell>
          <cell r="E5100" t="str">
            <v>Luzerne IU 18</v>
          </cell>
        </row>
        <row r="5101">
          <cell r="A5101" t="str">
            <v>Freemont View School</v>
          </cell>
          <cell r="B5101" t="str">
            <v>224150028</v>
          </cell>
          <cell r="C5101" t="str">
            <v>Nonpublic, Non-Licensed School</v>
          </cell>
          <cell r="D5101">
            <v>24</v>
          </cell>
          <cell r="E5101" t="str">
            <v>Chester County IU 24</v>
          </cell>
        </row>
        <row r="5102">
          <cell r="A5102" t="str">
            <v>Freeport Area SD</v>
          </cell>
          <cell r="B5102" t="str">
            <v>128033053</v>
          </cell>
          <cell r="C5102" t="str">
            <v>School District</v>
          </cell>
          <cell r="D5102">
            <v>28</v>
          </cell>
          <cell r="E5102" t="str">
            <v>ARIN IU 28</v>
          </cell>
        </row>
        <row r="5103">
          <cell r="A5103" t="str">
            <v xml:space="preserve">Freeport Public Library </v>
          </cell>
          <cell r="B5103" t="str">
            <v>928030453</v>
          </cell>
          <cell r="C5103" t="str">
            <v>Library</v>
          </cell>
        </row>
        <row r="5104">
          <cell r="A5104" t="str">
            <v>Freire CS</v>
          </cell>
          <cell r="B5104" t="str">
            <v>126513270</v>
          </cell>
          <cell r="C5104" t="str">
            <v xml:space="preserve">Charter School                          </v>
          </cell>
          <cell r="D5104">
            <v>26</v>
          </cell>
          <cell r="E5104" t="str">
            <v>Philadelphia IU 26</v>
          </cell>
        </row>
        <row r="5105">
          <cell r="A5105" t="str">
            <v>Fremont College</v>
          </cell>
          <cell r="B5105" t="str">
            <v>437008899</v>
          </cell>
          <cell r="C5105" t="str">
            <v>Non-Approved Out of State College and University</v>
          </cell>
        </row>
        <row r="5106">
          <cell r="A5106" t="str">
            <v>FRENCH CREEK CHRISTIAN CENTER</v>
          </cell>
          <cell r="B5106" t="str">
            <v>300610003</v>
          </cell>
          <cell r="C5106" t="str">
            <v>Miscellaneous</v>
          </cell>
        </row>
        <row r="5107">
          <cell r="A5107" t="str">
            <v>French Creek Council BSA</v>
          </cell>
          <cell r="B5107" t="str">
            <v>300252550</v>
          </cell>
          <cell r="C5107" t="str">
            <v>Other Private, Non-Licensed Entity</v>
          </cell>
          <cell r="D5107">
            <v>5</v>
          </cell>
          <cell r="E5107" t="str">
            <v>Northwest Tri-County IU 5</v>
          </cell>
        </row>
        <row r="5108">
          <cell r="A5108" t="str">
            <v>French Creek Mennonite School</v>
          </cell>
          <cell r="B5108" t="str">
            <v>205205087</v>
          </cell>
          <cell r="C5108" t="str">
            <v>Nonpublic, Non-Licensed School</v>
          </cell>
          <cell r="D5108">
            <v>5</v>
          </cell>
          <cell r="E5108" t="str">
            <v>Northwest Tri-County IU 5</v>
          </cell>
        </row>
        <row r="5109">
          <cell r="A5109" t="str">
            <v>French Institute For Culture &amp; Technology, University of Pen</v>
          </cell>
          <cell r="B5109" t="str">
            <v>326510105</v>
          </cell>
          <cell r="C5109" t="str">
            <v>Act 48 Independent Provider</v>
          </cell>
        </row>
        <row r="5110">
          <cell r="A5110" t="str">
            <v>French International Sch Phila</v>
          </cell>
          <cell r="B5110" t="str">
            <v>300461960</v>
          </cell>
          <cell r="C5110" t="str">
            <v>Nonpublic, Non-Licensed School</v>
          </cell>
          <cell r="D5110">
            <v>23</v>
          </cell>
          <cell r="E5110" t="str">
            <v>Montgomery County IU 23</v>
          </cell>
        </row>
        <row r="5111">
          <cell r="A5111" t="str">
            <v>FRESH START CHILDCARE</v>
          </cell>
          <cell r="B5111" t="str">
            <v>339360694</v>
          </cell>
          <cell r="C5111" t="str">
            <v>Miscellaneous</v>
          </cell>
        </row>
        <row r="5112">
          <cell r="A5112" t="str">
            <v>Fresno Pacific University</v>
          </cell>
          <cell r="B5112" t="str">
            <v>452009251</v>
          </cell>
          <cell r="C5112" t="str">
            <v>Non-Approved Out of State College and University</v>
          </cell>
        </row>
        <row r="5113">
          <cell r="A5113" t="str">
            <v>Frick Art &amp; Historical Center</v>
          </cell>
          <cell r="B5113" t="str">
            <v>302020040</v>
          </cell>
          <cell r="C5113" t="str">
            <v>Act 48 Independent Provider</v>
          </cell>
        </row>
        <row r="5114">
          <cell r="A5114" t="str">
            <v>Friedenberg School</v>
          </cell>
          <cell r="B5114" t="str">
            <v>213360075</v>
          </cell>
          <cell r="C5114" t="str">
            <v>Nonpublic, Non-Licensed School</v>
          </cell>
          <cell r="D5114">
            <v>13</v>
          </cell>
          <cell r="E5114" t="str">
            <v>Lancaster-Lebanon IU 13</v>
          </cell>
        </row>
        <row r="5115">
          <cell r="A5115" t="str">
            <v>Friends Camp Assoc</v>
          </cell>
          <cell r="B5115" t="str">
            <v>300091440</v>
          </cell>
          <cell r="C5115" t="str">
            <v>Other Private, Non-Licensed Entity</v>
          </cell>
          <cell r="D5115">
            <v>22</v>
          </cell>
          <cell r="E5115" t="str">
            <v>Bucks County IU 22</v>
          </cell>
        </row>
        <row r="5116">
          <cell r="A5116" t="str">
            <v>Friends Central Lower School</v>
          </cell>
          <cell r="B5116" t="str">
            <v>223461322</v>
          </cell>
          <cell r="C5116" t="str">
            <v>Nonpublic, Non-Licensed School</v>
          </cell>
          <cell r="D5116">
            <v>23</v>
          </cell>
          <cell r="E5116" t="str">
            <v>Montgomery County IU 23</v>
          </cell>
        </row>
        <row r="5117">
          <cell r="A5117" t="str">
            <v>Friends Central School</v>
          </cell>
          <cell r="B5117" t="str">
            <v>223461302</v>
          </cell>
          <cell r="C5117" t="str">
            <v>Nonpublic, Non-Licensed School</v>
          </cell>
          <cell r="D5117">
            <v>23</v>
          </cell>
          <cell r="E5117" t="str">
            <v>Montgomery County IU 23</v>
          </cell>
        </row>
        <row r="5118">
          <cell r="A5118" t="str">
            <v>Friends Child Care Center</v>
          </cell>
          <cell r="B5118" t="str">
            <v>349517941</v>
          </cell>
          <cell r="C5118" t="str">
            <v>Miscellaneous</v>
          </cell>
        </row>
        <row r="5119">
          <cell r="A5119" t="str">
            <v>Friends Council on Education</v>
          </cell>
          <cell r="B5119" t="str">
            <v>321515454</v>
          </cell>
          <cell r="C5119" t="str">
            <v>Act 48 Independent Provider</v>
          </cell>
        </row>
        <row r="5120">
          <cell r="A5120" t="str">
            <v>Friends Cove Mennonite School</v>
          </cell>
          <cell r="B5120" t="str">
            <v>208052005</v>
          </cell>
          <cell r="C5120" t="str">
            <v>Nonpublic, Non-Licensed School</v>
          </cell>
          <cell r="D5120">
            <v>8</v>
          </cell>
          <cell r="E5120" t="str">
            <v>Appalachia IU 8</v>
          </cell>
        </row>
        <row r="5121">
          <cell r="A5121" t="str">
            <v>Friends Free Library of Germantown</v>
          </cell>
          <cell r="B5121" t="str">
            <v>926511060</v>
          </cell>
          <cell r="C5121" t="str">
            <v>Library</v>
          </cell>
        </row>
        <row r="5122">
          <cell r="A5122" t="str">
            <v>Friends Historical Library of Swarthmore College</v>
          </cell>
          <cell r="B5122" t="str">
            <v>925231493</v>
          </cell>
          <cell r="C5122" t="str">
            <v>Library</v>
          </cell>
        </row>
        <row r="5123">
          <cell r="A5123" t="str">
            <v>Friends Hospital</v>
          </cell>
          <cell r="B5123" t="str">
            <v>926511086</v>
          </cell>
          <cell r="C5123" t="str">
            <v>Library</v>
          </cell>
        </row>
        <row r="5124">
          <cell r="A5124" t="str">
            <v>Friends Indeed Ncojw</v>
          </cell>
          <cell r="B5124" t="str">
            <v>300024030</v>
          </cell>
          <cell r="C5124" t="str">
            <v>Other Private, Non-Licensed Entity</v>
          </cell>
          <cell r="D5124">
            <v>3</v>
          </cell>
          <cell r="E5124" t="str">
            <v>Allegheny IU 3</v>
          </cell>
        </row>
        <row r="5125">
          <cell r="A5125" t="str">
            <v>Friends Memorial Public Library</v>
          </cell>
          <cell r="B5125" t="str">
            <v>909420344</v>
          </cell>
          <cell r="C5125" t="str">
            <v>Library</v>
          </cell>
        </row>
        <row r="5126">
          <cell r="A5126" t="str">
            <v>Friends of Molly Sch Age Dev C</v>
          </cell>
          <cell r="B5126" t="str">
            <v>300516010</v>
          </cell>
          <cell r="C5126" t="str">
            <v>Miscellaneous</v>
          </cell>
          <cell r="D5126">
            <v>26</v>
          </cell>
          <cell r="E5126" t="str">
            <v>Philadelphia IU 26</v>
          </cell>
        </row>
        <row r="5127">
          <cell r="A5127" t="str">
            <v>Friends of Molly School-Age</v>
          </cell>
          <cell r="B5127" t="str">
            <v>300513608</v>
          </cell>
          <cell r="C5127" t="str">
            <v>Miscellaneous</v>
          </cell>
          <cell r="D5127">
            <v>26</v>
          </cell>
          <cell r="E5127" t="str">
            <v>Philadelphia IU 26</v>
          </cell>
        </row>
        <row r="5128">
          <cell r="A5128" t="str">
            <v>Friends School Haverford</v>
          </cell>
          <cell r="B5128" t="str">
            <v>225239102</v>
          </cell>
          <cell r="C5128" t="str">
            <v>Nonpublic, Non-Licensed School</v>
          </cell>
          <cell r="D5128">
            <v>25</v>
          </cell>
          <cell r="E5128" t="str">
            <v>Delaware County IU 25</v>
          </cell>
        </row>
        <row r="5129">
          <cell r="A5129" t="str">
            <v>Friends Select School</v>
          </cell>
          <cell r="B5129" t="str">
            <v>226511652</v>
          </cell>
          <cell r="C5129" t="str">
            <v>Nonpublic, Non-Licensed School</v>
          </cell>
          <cell r="D5129">
            <v>26</v>
          </cell>
          <cell r="E5129" t="str">
            <v>Philadelphia IU 26</v>
          </cell>
        </row>
        <row r="5130">
          <cell r="A5130" t="str">
            <v>Friends United Ngb Dev</v>
          </cell>
          <cell r="B5130" t="str">
            <v>300023960</v>
          </cell>
          <cell r="C5130" t="str">
            <v>Other Private, Non-Licensed Entity</v>
          </cell>
          <cell r="D5130">
            <v>3</v>
          </cell>
          <cell r="E5130" t="str">
            <v>Allegheny IU 3</v>
          </cell>
        </row>
        <row r="5131">
          <cell r="A5131" t="str">
            <v>Friends University</v>
          </cell>
          <cell r="B5131" t="str">
            <v>437002566</v>
          </cell>
          <cell r="C5131" t="str">
            <v>Non-Approved Out of State College and University</v>
          </cell>
        </row>
        <row r="5132">
          <cell r="A5132" t="str">
            <v>Friendship Community Library</v>
          </cell>
          <cell r="B5132" t="str">
            <v>910180542</v>
          </cell>
          <cell r="C5132" t="str">
            <v>Library</v>
          </cell>
        </row>
        <row r="5133">
          <cell r="A5133" t="str">
            <v>Friendship House</v>
          </cell>
          <cell r="B5133" t="str">
            <v>223460013</v>
          </cell>
          <cell r="C5133" t="str">
            <v>Nonpublic, Non-Licensed School</v>
          </cell>
          <cell r="D5133">
            <v>23</v>
          </cell>
          <cell r="E5133" t="str">
            <v>Montgomery County IU 23</v>
          </cell>
        </row>
        <row r="5134">
          <cell r="A5134" t="str">
            <v>Friendship House</v>
          </cell>
          <cell r="B5134" t="str">
            <v>300352410</v>
          </cell>
          <cell r="C5134" t="str">
            <v>Other Private, Non-Licensed Entity</v>
          </cell>
          <cell r="D5134">
            <v>19</v>
          </cell>
          <cell r="E5134" t="str">
            <v>Northeastern Educational IU 19</v>
          </cell>
        </row>
        <row r="5135">
          <cell r="A5135" t="str">
            <v>Friendship House</v>
          </cell>
          <cell r="B5135" t="str">
            <v>300352420</v>
          </cell>
          <cell r="C5135" t="str">
            <v>Other Private, Non-Licensed Entity</v>
          </cell>
          <cell r="D5135">
            <v>19</v>
          </cell>
          <cell r="E5135" t="str">
            <v>Northeastern Educational IU 19</v>
          </cell>
        </row>
        <row r="5136">
          <cell r="A5136" t="str">
            <v>Friendship House</v>
          </cell>
          <cell r="B5136" t="str">
            <v>333350395</v>
          </cell>
          <cell r="C5136" t="str">
            <v>Act 48 Independent Provider</v>
          </cell>
        </row>
        <row r="5137">
          <cell r="A5137" t="str">
            <v>Friendship House</v>
          </cell>
          <cell r="B5137" t="str">
            <v>339351994</v>
          </cell>
          <cell r="C5137" t="str">
            <v>Miscellaneous</v>
          </cell>
        </row>
        <row r="5138">
          <cell r="A5138" t="str">
            <v>Friendship House - Allegheny House</v>
          </cell>
          <cell r="B5138" t="str">
            <v>326510245</v>
          </cell>
          <cell r="C5138" t="str">
            <v>Miscellaneous</v>
          </cell>
          <cell r="D5138">
            <v>26</v>
          </cell>
          <cell r="E5138" t="str">
            <v>Philadelphia IU 26</v>
          </cell>
        </row>
        <row r="5139">
          <cell r="A5139" t="str">
            <v>Friendship House Madisonville</v>
          </cell>
          <cell r="B5139" t="str">
            <v>300352430</v>
          </cell>
          <cell r="C5139" t="str">
            <v>Other Private, Non-Licensed Entity</v>
          </cell>
          <cell r="D5139">
            <v>19</v>
          </cell>
          <cell r="E5139" t="str">
            <v>Northeastern Educational IU 19</v>
          </cell>
        </row>
        <row r="5140">
          <cell r="A5140" t="str">
            <v>Friendship School</v>
          </cell>
          <cell r="B5140" t="str">
            <v>224150020</v>
          </cell>
          <cell r="C5140" t="str">
            <v>Nonpublic, Non-Licensed School</v>
          </cell>
          <cell r="D5140">
            <v>24</v>
          </cell>
          <cell r="E5140" t="str">
            <v>Chester County IU 24</v>
          </cell>
        </row>
        <row r="5141">
          <cell r="A5141" t="str">
            <v>Friendship Summer Camp</v>
          </cell>
          <cell r="B5141" t="str">
            <v>300352440</v>
          </cell>
          <cell r="C5141" t="str">
            <v>Other Private, Non-Licensed Entity</v>
          </cell>
          <cell r="D5141">
            <v>19</v>
          </cell>
          <cell r="E5141" t="str">
            <v>Northeastern Educational IU 19</v>
          </cell>
        </row>
        <row r="5142">
          <cell r="A5142" t="str">
            <v>Frist Presbyterian Church - Masontown</v>
          </cell>
          <cell r="B5142" t="str">
            <v>355264753</v>
          </cell>
          <cell r="C5142" t="str">
            <v>Miscellaneous</v>
          </cell>
        </row>
        <row r="5143">
          <cell r="A5143" t="str">
            <v>Frock Childcare Learning Center LLC</v>
          </cell>
          <cell r="B5143" t="str">
            <v>300653005</v>
          </cell>
          <cell r="C5143" t="str">
            <v>Miscellaneous</v>
          </cell>
          <cell r="D5143">
            <v>7</v>
          </cell>
          <cell r="E5143" t="str">
            <v>Westmoreland IU 7</v>
          </cell>
        </row>
        <row r="5144">
          <cell r="A5144" t="str">
            <v>Frog Hollow School</v>
          </cell>
          <cell r="B5144" t="str">
            <v>224152322</v>
          </cell>
          <cell r="C5144" t="str">
            <v>Nonpublic, Non-Licensed School</v>
          </cell>
          <cell r="D5144">
            <v>24</v>
          </cell>
          <cell r="E5144" t="str">
            <v>Chester County IU 24</v>
          </cell>
        </row>
        <row r="5145">
          <cell r="A5145" t="str">
            <v>FROM CRADLE TO CRAYONS INC</v>
          </cell>
          <cell r="B5145" t="str">
            <v>348417464</v>
          </cell>
          <cell r="C5145" t="str">
            <v>Miscellaneous</v>
          </cell>
        </row>
        <row r="5146">
          <cell r="A5146" t="str">
            <v>Frontier School of Midwifery and Family Nursing</v>
          </cell>
          <cell r="B5146" t="str">
            <v>427004105</v>
          </cell>
          <cell r="C5146" t="str">
            <v>Non-Approved Out of State College and University</v>
          </cell>
        </row>
        <row r="5147">
          <cell r="A5147" t="str">
            <v>Frostburg State University</v>
          </cell>
          <cell r="B5147" t="str">
            <v>485008891</v>
          </cell>
          <cell r="C5147" t="str">
            <v>Non-Approved Out of State College and University</v>
          </cell>
        </row>
        <row r="5148">
          <cell r="A5148" t="str">
            <v>FRUIT OF THE VINE CHILD CARE CENTER</v>
          </cell>
          <cell r="B5148" t="str">
            <v>340513937</v>
          </cell>
          <cell r="C5148" t="str">
            <v>Miscellaneous</v>
          </cell>
        </row>
        <row r="5149">
          <cell r="A5149" t="str">
            <v>Fry's Driving School, Inc.</v>
          </cell>
          <cell r="B5149" t="str">
            <v>342215670</v>
          </cell>
          <cell r="C5149" t="str">
            <v>Private Driver Training School</v>
          </cell>
          <cell r="D5149">
            <v>15</v>
          </cell>
          <cell r="E5149" t="str">
            <v>Capital Area IU 15</v>
          </cell>
        </row>
        <row r="5150">
          <cell r="A5150" t="str">
            <v>Frystown Amish School</v>
          </cell>
          <cell r="B5150" t="str">
            <v>214060516</v>
          </cell>
          <cell r="C5150" t="str">
            <v>Nonpublic, Non-Licensed School</v>
          </cell>
          <cell r="D5150">
            <v>14</v>
          </cell>
          <cell r="E5150" t="str">
            <v>Berks County IU 14</v>
          </cell>
        </row>
        <row r="5151">
          <cell r="A5151" t="str">
            <v>Full Circle Computing, Inc.</v>
          </cell>
          <cell r="B5151" t="str">
            <v>424151199</v>
          </cell>
          <cell r="C5151" t="str">
            <v>Private Licensed School</v>
          </cell>
        </row>
        <row r="5152">
          <cell r="A5152" t="str">
            <v>Full Circle Computing, Inc. (Pine Street Branch)</v>
          </cell>
          <cell r="B5152" t="str">
            <v>424151199</v>
          </cell>
          <cell r="C5152" t="str">
            <v>Private Licensed School</v>
          </cell>
        </row>
        <row r="5153">
          <cell r="A5153" t="str">
            <v>Full Circle Inc</v>
          </cell>
          <cell r="B5153" t="str">
            <v>300330570</v>
          </cell>
          <cell r="C5153" t="str">
            <v>Miscellaneous</v>
          </cell>
          <cell r="D5153">
            <v>6</v>
          </cell>
          <cell r="E5153" t="str">
            <v>Riverview IU 6</v>
          </cell>
        </row>
        <row r="5154">
          <cell r="A5154" t="str">
            <v>Full Circle Inc Boys Home</v>
          </cell>
          <cell r="B5154" t="str">
            <v>300330571</v>
          </cell>
          <cell r="C5154" t="str">
            <v>Miscellaneous</v>
          </cell>
          <cell r="D5154">
            <v>6</v>
          </cell>
          <cell r="E5154" t="str">
            <v>Riverview IU 6</v>
          </cell>
        </row>
        <row r="5155">
          <cell r="A5155" t="str">
            <v>Full Circle Inc Girls Home 1</v>
          </cell>
          <cell r="B5155" t="str">
            <v>300330572</v>
          </cell>
          <cell r="C5155" t="str">
            <v>Miscellaneous</v>
          </cell>
          <cell r="D5155">
            <v>6</v>
          </cell>
          <cell r="E5155" t="str">
            <v>Riverview IU 6</v>
          </cell>
        </row>
        <row r="5156">
          <cell r="A5156" t="str">
            <v>Full Circle Inc Girls Home 2</v>
          </cell>
          <cell r="B5156" t="str">
            <v>300330573</v>
          </cell>
          <cell r="C5156" t="str">
            <v>Miscellaneous</v>
          </cell>
          <cell r="D5156">
            <v>6</v>
          </cell>
          <cell r="E5156" t="str">
            <v>Riverview IU 6</v>
          </cell>
        </row>
        <row r="5157">
          <cell r="A5157" t="str">
            <v>Full Gospel Ch God TLC</v>
          </cell>
          <cell r="B5157" t="str">
            <v>215212353</v>
          </cell>
          <cell r="C5157" t="str">
            <v>Other Private, Non-Licensed Entity</v>
          </cell>
          <cell r="D5157">
            <v>15</v>
          </cell>
          <cell r="E5157" t="str">
            <v>Capital Area IU 15</v>
          </cell>
        </row>
        <row r="5158">
          <cell r="A5158" t="str">
            <v>Full Sail University</v>
          </cell>
          <cell r="B5158" t="str">
            <v>444007131</v>
          </cell>
          <cell r="C5158" t="str">
            <v>Non-Approved Out of State College and University</v>
          </cell>
        </row>
        <row r="5159">
          <cell r="A5159" t="str">
            <v>Fuller Theological Seminary in California</v>
          </cell>
          <cell r="B5159" t="str">
            <v>489001001</v>
          </cell>
          <cell r="C5159" t="str">
            <v>Non-Approved Out of State College and University</v>
          </cell>
        </row>
        <row r="5160">
          <cell r="A5160" t="str">
            <v>Fulton Co</v>
          </cell>
          <cell r="B5160" t="str">
            <v>500290001</v>
          </cell>
          <cell r="C5160" t="str">
            <v xml:space="preserve">Municipality                            </v>
          </cell>
        </row>
        <row r="5161">
          <cell r="A5161" t="str">
            <v>Fulton Co Economic Dev Corp</v>
          </cell>
          <cell r="B5161" t="str">
            <v>300293500</v>
          </cell>
          <cell r="C5161" t="str">
            <v>Miscellaneous</v>
          </cell>
          <cell r="D5161">
            <v>11</v>
          </cell>
          <cell r="E5161" t="str">
            <v>Tuscarora IU 11</v>
          </cell>
        </row>
        <row r="5162">
          <cell r="A5162" t="str">
            <v>Fulton County Center for Career and Technology</v>
          </cell>
          <cell r="B5162" t="str">
            <v>111292507</v>
          </cell>
          <cell r="C5162" t="str">
            <v>Career and Technical Center</v>
          </cell>
          <cell r="D5162">
            <v>11</v>
          </cell>
          <cell r="E5162" t="str">
            <v>Tuscarora IU 11</v>
          </cell>
        </row>
        <row r="5163">
          <cell r="A5163" t="str">
            <v>FULTON COUNTY FAMILY PARTNERSHIP INC.</v>
          </cell>
          <cell r="B5163" t="str">
            <v>300293000</v>
          </cell>
          <cell r="C5163" t="str">
            <v>Miscellaneous</v>
          </cell>
          <cell r="D5163">
            <v>11</v>
          </cell>
          <cell r="E5163" t="str">
            <v>Tuscarora IU 11</v>
          </cell>
        </row>
        <row r="5164">
          <cell r="A5164" t="str">
            <v>Fulton County Library</v>
          </cell>
          <cell r="B5164" t="str">
            <v>911290213</v>
          </cell>
          <cell r="C5164" t="str">
            <v>Library</v>
          </cell>
        </row>
        <row r="5165">
          <cell r="A5165" t="str">
            <v>Fulton Jancey</v>
          </cell>
          <cell r="B5165" t="str">
            <v>300024050</v>
          </cell>
          <cell r="C5165" t="str">
            <v>Miscellaneous</v>
          </cell>
          <cell r="D5165">
            <v>2</v>
          </cell>
          <cell r="E5165" t="str">
            <v>Pittsburgh-Mt Oliver IU 2</v>
          </cell>
        </row>
        <row r="5166">
          <cell r="A5166" t="str">
            <v>Fulton View School</v>
          </cell>
          <cell r="B5166" t="str">
            <v>213361582</v>
          </cell>
          <cell r="C5166" t="str">
            <v>Nonpublic, Non-Licensed School</v>
          </cell>
          <cell r="D5166">
            <v>13</v>
          </cell>
          <cell r="E5166" t="str">
            <v>Lancaster-Lebanon IU 13</v>
          </cell>
        </row>
        <row r="5167">
          <cell r="A5167" t="str">
            <v>Fumo Family Branch Library</v>
          </cell>
          <cell r="B5167" t="str">
            <v>926510006</v>
          </cell>
          <cell r="C5167" t="str">
            <v>Library</v>
          </cell>
        </row>
        <row r="5168">
          <cell r="A5168" t="str">
            <v>Fun Academy LLC</v>
          </cell>
          <cell r="B5168" t="str">
            <v>348412901</v>
          </cell>
          <cell r="C5168" t="str">
            <v>Miscellaneous</v>
          </cell>
        </row>
        <row r="5169">
          <cell r="A5169" t="str">
            <v>Fun and Friends</v>
          </cell>
          <cell r="B5169" t="str">
            <v>300084500</v>
          </cell>
          <cell r="C5169" t="str">
            <v>Miscellaneous</v>
          </cell>
          <cell r="D5169">
            <v>17</v>
          </cell>
          <cell r="E5169" t="str">
            <v>BLaST IU 17</v>
          </cell>
        </row>
        <row r="5170">
          <cell r="A5170" t="str">
            <v>Fund for Philadelphia, Inc.</v>
          </cell>
          <cell r="B5170" t="str">
            <v>300510047</v>
          </cell>
          <cell r="C5170" t="str">
            <v>Miscellaneous</v>
          </cell>
        </row>
        <row r="5171">
          <cell r="A5171" t="str">
            <v>FunTime Child Care</v>
          </cell>
          <cell r="B5171" t="str">
            <v>326517069</v>
          </cell>
          <cell r="C5171" t="str">
            <v>Miscellaneous</v>
          </cell>
          <cell r="D5171">
            <v>26</v>
          </cell>
          <cell r="E5171" t="str">
            <v>Philadelphia IU 26</v>
          </cell>
        </row>
        <row r="5172">
          <cell r="A5172" t="str">
            <v>Funtime Daycare &amp; Learning Center</v>
          </cell>
          <cell r="B5172" t="str">
            <v>366487889</v>
          </cell>
          <cell r="C5172" t="str">
            <v>Miscellaneous</v>
          </cell>
        </row>
        <row r="5173">
          <cell r="A5173" t="str">
            <v>Funtime Daycare &amp; Lrn Ctr</v>
          </cell>
          <cell r="B5173" t="str">
            <v>300392575</v>
          </cell>
          <cell r="C5173" t="str">
            <v>Miscellaneous</v>
          </cell>
          <cell r="D5173">
            <v>21</v>
          </cell>
          <cell r="E5173" t="str">
            <v>Carbon-Lehigh IU 21</v>
          </cell>
        </row>
        <row r="5174">
          <cell r="A5174" t="str">
            <v>Furman University</v>
          </cell>
          <cell r="B5174" t="str">
            <v>496006151</v>
          </cell>
          <cell r="C5174" t="str">
            <v>Non-Approved Out of State College and University</v>
          </cell>
        </row>
        <row r="5175">
          <cell r="A5175" t="str">
            <v>Furnace Road School</v>
          </cell>
          <cell r="B5175" t="str">
            <v>213361552</v>
          </cell>
          <cell r="C5175" t="str">
            <v>Nonpublic, Non-Licensed School</v>
          </cell>
          <cell r="D5175">
            <v>13</v>
          </cell>
          <cell r="E5175" t="str">
            <v>Lancaster-Lebanon IU 13</v>
          </cell>
        </row>
        <row r="5176">
          <cell r="A5176" t="str">
            <v>Fusion Academy - Ardmore</v>
          </cell>
          <cell r="B5176" t="str">
            <v>225234713</v>
          </cell>
          <cell r="C5176" t="str">
            <v>Nonpublic, Non-Licensed School</v>
          </cell>
          <cell r="D5176">
            <v>23</v>
          </cell>
          <cell r="E5176" t="str">
            <v>Montgomery County IU 23</v>
          </cell>
        </row>
        <row r="5177">
          <cell r="A5177" t="str">
            <v>Fusion Academy - Malvern</v>
          </cell>
          <cell r="B5177" t="str">
            <v>224153638</v>
          </cell>
          <cell r="C5177" t="str">
            <v>Nonpublic, Non-Licensed School</v>
          </cell>
          <cell r="D5177">
            <v>24</v>
          </cell>
          <cell r="E5177" t="str">
            <v>Chester County IU 24</v>
          </cell>
        </row>
        <row r="5178">
          <cell r="A5178" t="str">
            <v>Future Academy Child Care and Learning Center</v>
          </cell>
          <cell r="B5178" t="str">
            <v>381514198</v>
          </cell>
          <cell r="C5178" t="str">
            <v>Miscellaneous</v>
          </cell>
        </row>
        <row r="5179">
          <cell r="A5179" t="str">
            <v>Future Focus Childcare LLC</v>
          </cell>
          <cell r="B5179" t="str">
            <v>303027974</v>
          </cell>
          <cell r="C5179" t="str">
            <v>Miscellaneous</v>
          </cell>
        </row>
        <row r="5180">
          <cell r="A5180" t="str">
            <v>Future Footprints</v>
          </cell>
          <cell r="B5180" t="str">
            <v>326510030</v>
          </cell>
          <cell r="C5180" t="str">
            <v>Miscellaneous</v>
          </cell>
          <cell r="D5180">
            <v>26</v>
          </cell>
          <cell r="E5180" t="str">
            <v>Philadelphia IU 26</v>
          </cell>
        </row>
        <row r="5181">
          <cell r="A5181" t="str">
            <v>Future Footprints Childcare Center Inc.</v>
          </cell>
          <cell r="B5181" t="str">
            <v>374516038</v>
          </cell>
          <cell r="C5181" t="str">
            <v>Miscellaneous</v>
          </cell>
        </row>
        <row r="5182">
          <cell r="A5182" t="str">
            <v>Future Generations DayCare</v>
          </cell>
          <cell r="B5182" t="str">
            <v>340396768</v>
          </cell>
          <cell r="C5182" t="str">
            <v>Miscellaneous</v>
          </cell>
        </row>
        <row r="5183">
          <cell r="A5183" t="str">
            <v>Future Leaders Christian Learning Center Inc.</v>
          </cell>
          <cell r="B5183" t="str">
            <v>314512980</v>
          </cell>
          <cell r="C5183" t="str">
            <v>Miscellaneous</v>
          </cell>
        </row>
        <row r="5184">
          <cell r="A5184" t="str">
            <v>Future Leaders Learning Academy</v>
          </cell>
          <cell r="B5184" t="str">
            <v>300237119</v>
          </cell>
          <cell r="C5184" t="str">
            <v>Miscellaneous</v>
          </cell>
        </row>
        <row r="5185">
          <cell r="A5185" t="str">
            <v>Future Youth CC &amp; Lc Inc</v>
          </cell>
          <cell r="B5185" t="str">
            <v>300513670</v>
          </cell>
          <cell r="C5185" t="str">
            <v>Miscellaneous</v>
          </cell>
          <cell r="D5185">
            <v>26</v>
          </cell>
          <cell r="E5185" t="str">
            <v>Philadelphia IU 26</v>
          </cell>
        </row>
        <row r="5186">
          <cell r="A5186" t="str">
            <v>Futures Community Support Services</v>
          </cell>
          <cell r="B5186" t="str">
            <v>317080002</v>
          </cell>
          <cell r="C5186" t="str">
            <v>Miscellaneous</v>
          </cell>
          <cell r="D5186">
            <v>17</v>
          </cell>
          <cell r="E5186" t="str">
            <v>BLaST IU 17</v>
          </cell>
        </row>
        <row r="5187">
          <cell r="A5187" t="str">
            <v>G &amp; G LEARNING CENTER INC</v>
          </cell>
          <cell r="B5187" t="str">
            <v>338087157</v>
          </cell>
          <cell r="C5187" t="str">
            <v>Miscellaneous</v>
          </cell>
        </row>
        <row r="5188">
          <cell r="A5188" t="str">
            <v>G Barber Center Happy Hearts</v>
          </cell>
          <cell r="B5188" t="str">
            <v>300250602</v>
          </cell>
          <cell r="C5188" t="str">
            <v>Licensed, Private Academic School</v>
          </cell>
          <cell r="D5188">
            <v>5</v>
          </cell>
          <cell r="E5188" t="str">
            <v>Northwest Tri-County IU 5</v>
          </cell>
        </row>
        <row r="5189">
          <cell r="A5189" t="str">
            <v>G E Betz</v>
          </cell>
          <cell r="B5189" t="str">
            <v>922091572</v>
          </cell>
          <cell r="C5189" t="str">
            <v>Library</v>
          </cell>
        </row>
        <row r="5190">
          <cell r="A5190" t="str">
            <v>G W Carver Community Center</v>
          </cell>
          <cell r="B5190" t="str">
            <v>300462450</v>
          </cell>
          <cell r="C5190" t="str">
            <v>Other Private, Non-Licensed Entity</v>
          </cell>
          <cell r="D5190">
            <v>23</v>
          </cell>
          <cell r="E5190" t="str">
            <v>Montgomery County IU 23</v>
          </cell>
        </row>
        <row r="5191">
          <cell r="A5191" t="str">
            <v>Gabriele Library</v>
          </cell>
          <cell r="B5191" t="str">
            <v>424154104</v>
          </cell>
          <cell r="C5191" t="str">
            <v>Library</v>
          </cell>
        </row>
        <row r="5192">
          <cell r="A5192" t="str">
            <v>GAI Consultants, Inc</v>
          </cell>
          <cell r="B5192" t="str">
            <v>903023038</v>
          </cell>
          <cell r="C5192" t="str">
            <v>Library</v>
          </cell>
        </row>
        <row r="5193">
          <cell r="A5193" t="str">
            <v>Gainer Enterprises LTD DBA Barbs Care-A-Lot Early Learning C</v>
          </cell>
          <cell r="B5193" t="str">
            <v>300250004</v>
          </cell>
          <cell r="C5193" t="str">
            <v>Miscellaneous</v>
          </cell>
        </row>
        <row r="5194">
          <cell r="A5194" t="str">
            <v>Gainesville State College</v>
          </cell>
          <cell r="B5194" t="str">
            <v>464001595</v>
          </cell>
          <cell r="C5194" t="str">
            <v>Non-Approved Out of State College and University</v>
          </cell>
        </row>
        <row r="5195">
          <cell r="A5195" t="str">
            <v>Galeton Area SD</v>
          </cell>
          <cell r="B5195" t="str">
            <v>109532804</v>
          </cell>
          <cell r="C5195" t="str">
            <v>School District</v>
          </cell>
          <cell r="D5195">
            <v>9</v>
          </cell>
          <cell r="E5195" t="str">
            <v>Seneca Highlands IU 9</v>
          </cell>
        </row>
        <row r="5196">
          <cell r="A5196" t="str">
            <v>Galeton Public Library</v>
          </cell>
          <cell r="B5196" t="str">
            <v>909530273</v>
          </cell>
          <cell r="C5196" t="str">
            <v>Library</v>
          </cell>
        </row>
        <row r="5197">
          <cell r="A5197" t="str">
            <v>Gallitzin Public Library</v>
          </cell>
          <cell r="B5197" t="str">
            <v>908110873</v>
          </cell>
          <cell r="C5197" t="str">
            <v>Library</v>
          </cell>
        </row>
        <row r="5198">
          <cell r="A5198" t="str">
            <v>Gameplan Solutions LLC</v>
          </cell>
          <cell r="B5198" t="str">
            <v>333266490</v>
          </cell>
          <cell r="C5198" t="str">
            <v>Act 48 Independent Provider</v>
          </cell>
        </row>
        <row r="5199">
          <cell r="A5199" t="str">
            <v>Gan Chabad</v>
          </cell>
          <cell r="B5199" t="str">
            <v>226510054</v>
          </cell>
          <cell r="C5199" t="str">
            <v>Licensed, Private Academic School</v>
          </cell>
          <cell r="D5199">
            <v>26</v>
          </cell>
          <cell r="E5199" t="str">
            <v>Philadelphia IU 26</v>
          </cell>
        </row>
        <row r="5200">
          <cell r="A5200" t="str">
            <v>Gan Chabad</v>
          </cell>
          <cell r="B5200" t="str">
            <v>226510054</v>
          </cell>
          <cell r="C5200" t="str">
            <v>Nonpublic, Non-Licensed School</v>
          </cell>
          <cell r="D5200">
            <v>26</v>
          </cell>
          <cell r="E5200" t="str">
            <v>Philadelphia IU 26</v>
          </cell>
        </row>
        <row r="5201">
          <cell r="A5201" t="str">
            <v>Gan Chabad of the Main Line</v>
          </cell>
          <cell r="B5201" t="str">
            <v>223466526</v>
          </cell>
          <cell r="C5201" t="str">
            <v>Nonpublic, Non-Licensed School</v>
          </cell>
          <cell r="D5201">
            <v>23</v>
          </cell>
          <cell r="E5201" t="str">
            <v>Montgomery County IU 23</v>
          </cell>
        </row>
        <row r="5202">
          <cell r="A5202" t="str">
            <v>Gan Israel Chabad, Inc</v>
          </cell>
          <cell r="B5202" t="str">
            <v>367467674</v>
          </cell>
          <cell r="C5202" t="str">
            <v>Miscellaneous</v>
          </cell>
        </row>
        <row r="5203">
          <cell r="A5203" t="str">
            <v>Gannett Satellite Information Network</v>
          </cell>
          <cell r="B5203" t="str">
            <v>300000001</v>
          </cell>
          <cell r="C5203" t="str">
            <v>Miscellaneous</v>
          </cell>
        </row>
        <row r="5204">
          <cell r="A5204" t="str">
            <v>Gannon</v>
          </cell>
          <cell r="B5204" t="str">
            <v>381250598</v>
          </cell>
          <cell r="C5204" t="str">
            <v>Act 48 Independent Provider</v>
          </cell>
        </row>
        <row r="5205">
          <cell r="A5205" t="str">
            <v>Gannon University</v>
          </cell>
          <cell r="B5205" t="str">
            <v>405253104</v>
          </cell>
          <cell r="C5205" t="str">
            <v>Private College and University</v>
          </cell>
        </row>
        <row r="5206">
          <cell r="A5206" t="str">
            <v>Gap View School</v>
          </cell>
          <cell r="B5206" t="str">
            <v>213360024</v>
          </cell>
          <cell r="C5206" t="str">
            <v>Nonpublic, Non-Licensed School</v>
          </cell>
          <cell r="D5206">
            <v>13</v>
          </cell>
          <cell r="E5206" t="str">
            <v>Lancaster-Lebanon IU 13</v>
          </cell>
        </row>
        <row r="5207">
          <cell r="A5207" t="str">
            <v>Garbers Mennonite School</v>
          </cell>
          <cell r="B5207" t="str">
            <v>212670005</v>
          </cell>
          <cell r="C5207" t="str">
            <v>Nonpublic, Non-Licensed School</v>
          </cell>
          <cell r="D5207">
            <v>12</v>
          </cell>
          <cell r="E5207" t="str">
            <v>Lincoln IU 12</v>
          </cell>
        </row>
        <row r="5208">
          <cell r="A5208" t="str">
            <v>GARCIA ENTERPRISES, LLC</v>
          </cell>
          <cell r="B5208" t="str">
            <v>300366513</v>
          </cell>
          <cell r="C5208" t="str">
            <v>Act 48 Independent Provider</v>
          </cell>
        </row>
        <row r="5209">
          <cell r="A5209" t="str">
            <v>Garden Spot Amish School</v>
          </cell>
          <cell r="B5209" t="str">
            <v>215220303</v>
          </cell>
          <cell r="C5209" t="str">
            <v>Nonpublic, Non-Licensed School</v>
          </cell>
          <cell r="D5209">
            <v>15</v>
          </cell>
          <cell r="E5209" t="str">
            <v>Capital Area IU 15</v>
          </cell>
        </row>
        <row r="5210">
          <cell r="A5210" t="str">
            <v>Garden State Reg Bap Yth Camps</v>
          </cell>
          <cell r="B5210" t="str">
            <v>300003050</v>
          </cell>
          <cell r="C5210" t="str">
            <v>Other Private, Non-Licensed Entity</v>
          </cell>
        </row>
        <row r="5211">
          <cell r="A5211" t="str">
            <v>Gardner-Webb University</v>
          </cell>
          <cell r="B5211" t="str">
            <v>499009411</v>
          </cell>
          <cell r="C5211" t="str">
            <v>Non-Approved Out of State College and University</v>
          </cell>
        </row>
        <row r="5212">
          <cell r="A5212" t="str">
            <v>Garnet Valley SD</v>
          </cell>
          <cell r="B5212" t="str">
            <v>125234103</v>
          </cell>
          <cell r="C5212" t="str">
            <v>School District</v>
          </cell>
          <cell r="D5212">
            <v>25</v>
          </cell>
          <cell r="E5212" t="str">
            <v>Delaware County IU 25</v>
          </cell>
        </row>
        <row r="5213">
          <cell r="A5213" t="str">
            <v>Garrett-Evangelical Theological Seminary</v>
          </cell>
          <cell r="B5213" t="str">
            <v>435004348</v>
          </cell>
          <cell r="C5213" t="str">
            <v>Non-Approved Out of State College and University</v>
          </cell>
        </row>
        <row r="5214">
          <cell r="A5214" t="str">
            <v>Garretts Way</v>
          </cell>
          <cell r="B5214" t="str">
            <v>300232610</v>
          </cell>
          <cell r="C5214" t="str">
            <v>Licensed, Private Academic School</v>
          </cell>
          <cell r="D5214">
            <v>25</v>
          </cell>
          <cell r="E5214" t="str">
            <v>Delaware County IU 25</v>
          </cell>
        </row>
        <row r="5215">
          <cell r="A5215" t="str">
            <v>Garrison's Jungle Safari</v>
          </cell>
          <cell r="B5215" t="str">
            <v>300220013</v>
          </cell>
          <cell r="C5215" t="str">
            <v>Miscellaneous</v>
          </cell>
        </row>
        <row r="5216">
          <cell r="A5216" t="str">
            <v>Garver Memorial YMCA</v>
          </cell>
          <cell r="B5216" t="str">
            <v>308070004</v>
          </cell>
          <cell r="C5216" t="str">
            <v>Miscellaneous</v>
          </cell>
          <cell r="D5216">
            <v>8</v>
          </cell>
          <cell r="E5216" t="str">
            <v>Appalachia IU 8</v>
          </cell>
        </row>
        <row r="5217">
          <cell r="A5217" t="str">
            <v>Gary Family Childcare &amp; Learning Ctr., LLC</v>
          </cell>
          <cell r="B5217" t="str">
            <v>378519814</v>
          </cell>
          <cell r="C5217" t="str">
            <v>Miscellaneous</v>
          </cell>
        </row>
        <row r="5218">
          <cell r="A5218" t="str">
            <v>Gates of Heaven D C</v>
          </cell>
          <cell r="B5218" t="str">
            <v>300513710</v>
          </cell>
          <cell r="C5218" t="str">
            <v>Other Private, Non-Licensed Entity</v>
          </cell>
          <cell r="D5218">
            <v>26</v>
          </cell>
          <cell r="E5218" t="str">
            <v>Philadelphia IU 26</v>
          </cell>
        </row>
        <row r="5219">
          <cell r="A5219" t="str">
            <v>Gateway Group Home</v>
          </cell>
          <cell r="B5219" t="str">
            <v>300252910</v>
          </cell>
          <cell r="C5219" t="str">
            <v>Miscellaneous</v>
          </cell>
          <cell r="D5219">
            <v>5</v>
          </cell>
          <cell r="E5219" t="str">
            <v>Northwest Tri-County IU 5</v>
          </cell>
        </row>
        <row r="5220">
          <cell r="A5220" t="str">
            <v>Gateway Main House</v>
          </cell>
          <cell r="B5220" t="str">
            <v>300152150</v>
          </cell>
          <cell r="C5220" t="str">
            <v>Other Private, Non-Licensed Entity</v>
          </cell>
          <cell r="D5220">
            <v>24</v>
          </cell>
          <cell r="E5220" t="str">
            <v>Chester County IU 24</v>
          </cell>
        </row>
        <row r="5221">
          <cell r="A5221" t="str">
            <v>Gateway Rehabilitation Center</v>
          </cell>
          <cell r="B5221" t="str">
            <v>300044753</v>
          </cell>
          <cell r="C5221" t="str">
            <v>Act 48 Independent Provider</v>
          </cell>
        </row>
        <row r="5222">
          <cell r="A5222" t="str">
            <v>Gateway Rehabilitation Center Aliquippa</v>
          </cell>
          <cell r="B5222" t="str">
            <v>327047394</v>
          </cell>
          <cell r="C5222" t="str">
            <v>Miscellaneous</v>
          </cell>
          <cell r="D5222">
            <v>27</v>
          </cell>
          <cell r="E5222" t="str">
            <v>Beaver Valley IU 27</v>
          </cell>
        </row>
        <row r="5223">
          <cell r="A5223" t="str">
            <v>Gateway Rehabilitation Center Bridgeville</v>
          </cell>
          <cell r="B5223" t="str">
            <v>303023075</v>
          </cell>
          <cell r="C5223" t="str">
            <v>Miscellaneous</v>
          </cell>
          <cell r="D5223">
            <v>3</v>
          </cell>
          <cell r="E5223" t="str">
            <v>Allegheny IU 3</v>
          </cell>
        </row>
        <row r="5224">
          <cell r="A5224" t="str">
            <v>Gateway School</v>
          </cell>
          <cell r="B5224" t="str">
            <v>300462460</v>
          </cell>
          <cell r="C5224" t="str">
            <v>Licensed, Private Academic School</v>
          </cell>
          <cell r="D5224">
            <v>23</v>
          </cell>
          <cell r="E5224" t="str">
            <v>Montgomery County IU 23</v>
          </cell>
        </row>
        <row r="5225">
          <cell r="A5225" t="str">
            <v>Gateway SD</v>
          </cell>
          <cell r="B5225" t="str">
            <v>103024102</v>
          </cell>
          <cell r="C5225" t="str">
            <v>School District</v>
          </cell>
          <cell r="D5225">
            <v>3</v>
          </cell>
          <cell r="E5225" t="str">
            <v>Allegheny IU 3</v>
          </cell>
        </row>
        <row r="5226">
          <cell r="A5226" t="str">
            <v>Gateway To The Arts</v>
          </cell>
          <cell r="B5226" t="str">
            <v>302020041</v>
          </cell>
          <cell r="C5226" t="str">
            <v>Act 48 Independent Provider</v>
          </cell>
        </row>
        <row r="5227">
          <cell r="A5227" t="str">
            <v>Gaudenzia Broad Street</v>
          </cell>
          <cell r="B5227" t="str">
            <v>300513810</v>
          </cell>
          <cell r="C5227" t="str">
            <v>Other Private, Non-Licensed Entity</v>
          </cell>
          <cell r="D5227">
            <v>26</v>
          </cell>
          <cell r="E5227" t="str">
            <v>Philadelphia IU 26</v>
          </cell>
        </row>
        <row r="5228">
          <cell r="A5228" t="str">
            <v>Gaudenzia Chambers Hill Adol</v>
          </cell>
          <cell r="B5228" t="str">
            <v>300223650</v>
          </cell>
          <cell r="C5228" t="str">
            <v>Other Private, Non-Licensed Entity</v>
          </cell>
          <cell r="D5228">
            <v>15</v>
          </cell>
          <cell r="E5228" t="str">
            <v>Capital Area IU 15</v>
          </cell>
        </row>
        <row r="5229">
          <cell r="A5229" t="str">
            <v>Gaudenzia Commonground</v>
          </cell>
          <cell r="B5229" t="str">
            <v>300223660</v>
          </cell>
          <cell r="C5229" t="str">
            <v>Other Private, Non-Licensed Entity</v>
          </cell>
          <cell r="D5229">
            <v>15</v>
          </cell>
          <cell r="E5229" t="str">
            <v>Capital Area IU 15</v>
          </cell>
        </row>
        <row r="5230">
          <cell r="A5230" t="str">
            <v>Gaudenzia Concept 90</v>
          </cell>
          <cell r="B5230" t="str">
            <v>300223670</v>
          </cell>
          <cell r="C5230" t="str">
            <v>Other Private, Non-Licensed Entity</v>
          </cell>
          <cell r="D5230">
            <v>15</v>
          </cell>
          <cell r="E5230" t="str">
            <v>Capital Area IU 15</v>
          </cell>
        </row>
        <row r="5231">
          <cell r="A5231" t="str">
            <v>Gaudenzia Focus House</v>
          </cell>
          <cell r="B5231" t="str">
            <v>300513820</v>
          </cell>
          <cell r="C5231" t="str">
            <v>Other Private, Non-Licensed Entity</v>
          </cell>
          <cell r="D5231">
            <v>26</v>
          </cell>
          <cell r="E5231" t="str">
            <v>Philadelphia IU 26</v>
          </cell>
        </row>
        <row r="5232">
          <cell r="A5232" t="str">
            <v>Gaudenzia Fountain Springs</v>
          </cell>
          <cell r="B5232" t="str">
            <v>300543110</v>
          </cell>
          <cell r="C5232" t="str">
            <v>Other Private, Non-Licensed Entity</v>
          </cell>
          <cell r="D5232">
            <v>29</v>
          </cell>
          <cell r="E5232" t="str">
            <v>Schuylkill IU 29</v>
          </cell>
        </row>
        <row r="5233">
          <cell r="A5233" t="str">
            <v>Gaudenzia Inc</v>
          </cell>
          <cell r="B5233" t="str">
            <v>300513690</v>
          </cell>
          <cell r="C5233" t="str">
            <v>Other Private, Non-Licensed Entity</v>
          </cell>
          <cell r="D5233">
            <v>26</v>
          </cell>
          <cell r="E5233" t="str">
            <v>Philadelphia IU 26</v>
          </cell>
        </row>
        <row r="5234">
          <cell r="A5234" t="str">
            <v>Gaudenzia Joy of Living</v>
          </cell>
          <cell r="B5234" t="str">
            <v>300513830</v>
          </cell>
          <cell r="C5234" t="str">
            <v>Other Private, Non-Licensed Entity</v>
          </cell>
          <cell r="D5234">
            <v>26</v>
          </cell>
          <cell r="E5234" t="str">
            <v>Philadelphia IU 26</v>
          </cell>
        </row>
        <row r="5235">
          <cell r="A5235" t="str">
            <v>Gaudenzia Kindred</v>
          </cell>
          <cell r="B5235" t="str">
            <v>300152180</v>
          </cell>
          <cell r="C5235" t="str">
            <v>Other Private, Non-Licensed Entity</v>
          </cell>
          <cell r="D5235">
            <v>24</v>
          </cell>
          <cell r="E5235" t="str">
            <v>Chester County IU 24</v>
          </cell>
        </row>
        <row r="5236">
          <cell r="A5236" t="str">
            <v>Gaudenzia Kindred/W Chester</v>
          </cell>
          <cell r="B5236" t="str">
            <v>300152160</v>
          </cell>
          <cell r="C5236" t="str">
            <v>Other Private, Non-Licensed Entity</v>
          </cell>
          <cell r="D5236">
            <v>24</v>
          </cell>
          <cell r="E5236" t="str">
            <v>Chester County IU 24</v>
          </cell>
        </row>
        <row r="5237">
          <cell r="A5237" t="str">
            <v>Gaudenzia New Beginning</v>
          </cell>
          <cell r="B5237" t="str">
            <v>300513860</v>
          </cell>
          <cell r="C5237" t="str">
            <v>Other Private, Non-Licensed Entity</v>
          </cell>
          <cell r="D5237">
            <v>26</v>
          </cell>
          <cell r="E5237" t="str">
            <v>Philadelphia IU 26</v>
          </cell>
        </row>
        <row r="5238">
          <cell r="A5238" t="str">
            <v>Gaudenzia New View</v>
          </cell>
          <cell r="B5238" t="str">
            <v>300223680</v>
          </cell>
          <cell r="C5238" t="str">
            <v>Other Private, Non-Licensed Entity</v>
          </cell>
          <cell r="D5238">
            <v>15</v>
          </cell>
          <cell r="E5238" t="str">
            <v>Capital Area IU 15</v>
          </cell>
        </row>
        <row r="5239">
          <cell r="A5239" t="str">
            <v>Gaudenzia People With Hope</v>
          </cell>
          <cell r="B5239" t="str">
            <v>300513190</v>
          </cell>
          <cell r="C5239" t="str">
            <v>Other Private, Non-Licensed Entity</v>
          </cell>
          <cell r="D5239">
            <v>26</v>
          </cell>
          <cell r="E5239" t="str">
            <v>Philadelphia IU 26</v>
          </cell>
        </row>
        <row r="5240">
          <cell r="A5240" t="str">
            <v>Gaudenzia Reentry</v>
          </cell>
          <cell r="B5240" t="str">
            <v>300510050</v>
          </cell>
          <cell r="C5240" t="str">
            <v>Other Private, Non-Licensed Entity</v>
          </cell>
          <cell r="D5240">
            <v>26</v>
          </cell>
          <cell r="E5240" t="str">
            <v>Philadelphia IU 26</v>
          </cell>
        </row>
        <row r="5241">
          <cell r="A5241" t="str">
            <v>Gaudenzia Together House</v>
          </cell>
          <cell r="B5241" t="str">
            <v>300513865</v>
          </cell>
          <cell r="C5241" t="str">
            <v>Miscellaneous</v>
          </cell>
          <cell r="D5241">
            <v>26</v>
          </cell>
          <cell r="E5241" t="str">
            <v>Philadelphia IU 26</v>
          </cell>
        </row>
        <row r="5242">
          <cell r="A5242" t="str">
            <v>Gaudenzia Vantage House</v>
          </cell>
          <cell r="B5242" t="str">
            <v>300362980</v>
          </cell>
          <cell r="C5242" t="str">
            <v>Other Private, Non-Licensed Entity</v>
          </cell>
          <cell r="D5242">
            <v>13</v>
          </cell>
          <cell r="E5242" t="str">
            <v>Lancaster-Lebanon IU 13</v>
          </cell>
        </row>
        <row r="5243">
          <cell r="A5243" t="str">
            <v>Gehmans Mennonite School</v>
          </cell>
          <cell r="B5243" t="str">
            <v>213361602</v>
          </cell>
          <cell r="C5243" t="str">
            <v>Nonpublic, Non-Licensed School</v>
          </cell>
          <cell r="D5243">
            <v>13</v>
          </cell>
          <cell r="E5243" t="str">
            <v>Lancaster-Lebanon IU 13</v>
          </cell>
        </row>
        <row r="5244">
          <cell r="A5244" t="str">
            <v>Geibel Catholic Junior-Senior High School</v>
          </cell>
          <cell r="B5244" t="str">
            <v>201262505</v>
          </cell>
          <cell r="C5244" t="str">
            <v>Nonpublic, Non-Licensed School</v>
          </cell>
          <cell r="D5244">
            <v>1</v>
          </cell>
          <cell r="E5244" t="str">
            <v>Intermediate Unit 1</v>
          </cell>
        </row>
        <row r="5245">
          <cell r="A5245" t="str">
            <v>Geisinger Commonwealth School of Medicine</v>
          </cell>
          <cell r="B5245" t="str">
            <v>452357540</v>
          </cell>
          <cell r="C5245" t="str">
            <v>Private College and University</v>
          </cell>
        </row>
        <row r="5246">
          <cell r="A5246" t="str">
            <v>Geisinger Health System</v>
          </cell>
          <cell r="B5246" t="str">
            <v>352470506</v>
          </cell>
          <cell r="C5246" t="str">
            <v>Act 48 Independent Provider</v>
          </cell>
        </row>
        <row r="5247">
          <cell r="A5247" t="str">
            <v>Geisinger Health System</v>
          </cell>
          <cell r="B5247" t="str">
            <v>916470114</v>
          </cell>
          <cell r="C5247" t="str">
            <v>Library</v>
          </cell>
        </row>
        <row r="5248">
          <cell r="A5248" t="str">
            <v>Geisinger Health System</v>
          </cell>
          <cell r="B5248" t="str">
            <v>916470115</v>
          </cell>
          <cell r="C5248" t="str">
            <v>Library</v>
          </cell>
        </row>
        <row r="5249">
          <cell r="A5249" t="str">
            <v>Geisinger Wyoming Valley Medical Center</v>
          </cell>
          <cell r="B5249" t="str">
            <v>918402199</v>
          </cell>
          <cell r="C5249" t="str">
            <v>Library</v>
          </cell>
        </row>
        <row r="5250">
          <cell r="A5250" t="str">
            <v>Gen Sullivan BSA</v>
          </cell>
          <cell r="B5250" t="str">
            <v>300085010</v>
          </cell>
          <cell r="C5250" t="str">
            <v>Other Private, Non-Licensed Entity</v>
          </cell>
          <cell r="D5250">
            <v>17</v>
          </cell>
          <cell r="E5250" t="str">
            <v>BLaST IU 17</v>
          </cell>
        </row>
        <row r="5251">
          <cell r="A5251" t="str">
            <v>General McLane SD</v>
          </cell>
          <cell r="B5251" t="str">
            <v>105253903</v>
          </cell>
          <cell r="C5251" t="str">
            <v>School District</v>
          </cell>
          <cell r="D5251">
            <v>5</v>
          </cell>
          <cell r="E5251" t="str">
            <v>Northwest Tri-County IU 5</v>
          </cell>
        </row>
        <row r="5252">
          <cell r="A5252" t="str">
            <v>Genesee Area Library</v>
          </cell>
          <cell r="B5252" t="str">
            <v>909530305</v>
          </cell>
          <cell r="C5252" t="str">
            <v>Library</v>
          </cell>
        </row>
        <row r="5253">
          <cell r="A5253" t="str">
            <v>Genesis Christian Academy</v>
          </cell>
          <cell r="B5253" t="str">
            <v>208112050</v>
          </cell>
          <cell r="C5253" t="str">
            <v>Nonpublic, Non-Licensed School</v>
          </cell>
          <cell r="D5253">
            <v>8</v>
          </cell>
          <cell r="E5253" t="str">
            <v>Appalachia IU 8</v>
          </cell>
        </row>
        <row r="5254">
          <cell r="A5254" t="str">
            <v>GENESIS DAY CARE &amp; LEARNING CENTER</v>
          </cell>
          <cell r="B5254" t="str">
            <v>310456464</v>
          </cell>
          <cell r="C5254" t="str">
            <v>Miscellaneous</v>
          </cell>
        </row>
        <row r="5255">
          <cell r="A5255" t="str">
            <v>Genesis II Inc</v>
          </cell>
          <cell r="B5255" t="str">
            <v>300513730</v>
          </cell>
          <cell r="C5255" t="str">
            <v>Miscellaneous</v>
          </cell>
          <cell r="D5255">
            <v>26</v>
          </cell>
          <cell r="E5255" t="str">
            <v>Philadelphia IU 26</v>
          </cell>
        </row>
        <row r="5256">
          <cell r="A5256" t="str">
            <v>Geneva College</v>
          </cell>
          <cell r="B5256" t="str">
            <v>392045362</v>
          </cell>
          <cell r="C5256" t="str">
            <v>Act 48 Independent Provider</v>
          </cell>
        </row>
        <row r="5257">
          <cell r="A5257" t="str">
            <v>Geneva College</v>
          </cell>
          <cell r="B5257" t="str">
            <v>427043204</v>
          </cell>
          <cell r="C5257" t="str">
            <v>Private College and University</v>
          </cell>
        </row>
        <row r="5258">
          <cell r="A5258" t="str">
            <v>Geneva Preschool</v>
          </cell>
          <cell r="B5258" t="str">
            <v>300118750</v>
          </cell>
          <cell r="C5258" t="str">
            <v>Licensed, Private Academic School</v>
          </cell>
          <cell r="D5258">
            <v>8</v>
          </cell>
          <cell r="E5258" t="str">
            <v>Appalachia IU 8</v>
          </cell>
        </row>
        <row r="5259">
          <cell r="A5259" t="str">
            <v>Gentle Care Child Development Center</v>
          </cell>
          <cell r="B5259" t="str">
            <v>300390004</v>
          </cell>
          <cell r="C5259" t="str">
            <v>Miscellaneous</v>
          </cell>
        </row>
        <row r="5260">
          <cell r="A5260" t="str">
            <v>Geo Jr Howard Walker Gr Home</v>
          </cell>
          <cell r="B5260" t="str">
            <v>300653610</v>
          </cell>
          <cell r="C5260" t="str">
            <v>Other Private, Non-Licensed Entity</v>
          </cell>
          <cell r="D5260">
            <v>7</v>
          </cell>
          <cell r="E5260" t="str">
            <v>Westmoreland IU 7</v>
          </cell>
        </row>
        <row r="5261">
          <cell r="A5261" t="str">
            <v>Geo Jr New Wilmington Gr Home</v>
          </cell>
          <cell r="B5261" t="str">
            <v>300372550</v>
          </cell>
          <cell r="C5261" t="str">
            <v>Other Private, Non-Licensed Entity</v>
          </cell>
          <cell r="D5261">
            <v>4</v>
          </cell>
          <cell r="E5261" t="str">
            <v>Midwestern IU 4</v>
          </cell>
        </row>
        <row r="5262">
          <cell r="A5262" t="str">
            <v>Geo Jr Omega House</v>
          </cell>
          <cell r="B5262" t="str">
            <v>300202300</v>
          </cell>
          <cell r="C5262" t="str">
            <v>Other Private, Non-Licensed Entity</v>
          </cell>
          <cell r="D5262">
            <v>5</v>
          </cell>
          <cell r="E5262" t="str">
            <v>Northwest Tri-County IU 5</v>
          </cell>
        </row>
        <row r="5263">
          <cell r="A5263" t="str">
            <v>Geo Jr Westmoreland Gr Home</v>
          </cell>
          <cell r="B5263" t="str">
            <v>300653620</v>
          </cell>
          <cell r="C5263" t="str">
            <v>Other Private, Non-Licensed Entity</v>
          </cell>
          <cell r="D5263">
            <v>7</v>
          </cell>
          <cell r="E5263" t="str">
            <v>Westmoreland IU 7</v>
          </cell>
        </row>
        <row r="5264">
          <cell r="A5264" t="str">
            <v>George &amp; Hettie Love Memorial Library</v>
          </cell>
          <cell r="B5264" t="str">
            <v>915220302</v>
          </cell>
          <cell r="C5264" t="str">
            <v>Library</v>
          </cell>
        </row>
        <row r="5265">
          <cell r="A5265" t="str">
            <v>George B Shue Driver Training School</v>
          </cell>
          <cell r="B5265" t="str">
            <v>312670007</v>
          </cell>
          <cell r="C5265" t="str">
            <v>Private Driver Training School</v>
          </cell>
          <cell r="D5265">
            <v>12</v>
          </cell>
          <cell r="E5265" t="str">
            <v>Lincoln IU 12</v>
          </cell>
        </row>
        <row r="5266">
          <cell r="A5266" t="str">
            <v>George B Stevenson Library</v>
          </cell>
          <cell r="B5266" t="str">
            <v>410185200</v>
          </cell>
          <cell r="C5266" t="str">
            <v>Library</v>
          </cell>
        </row>
        <row r="5267">
          <cell r="A5267" t="str">
            <v>George Crothers Memorial School</v>
          </cell>
          <cell r="B5267" t="str">
            <v>300232650</v>
          </cell>
          <cell r="C5267" t="str">
            <v>Approved Private School</v>
          </cell>
          <cell r="D5267">
            <v>25</v>
          </cell>
          <cell r="E5267" t="str">
            <v>Delaware County IU 25</v>
          </cell>
        </row>
        <row r="5268">
          <cell r="A5268" t="str">
            <v>George Crothers Memorial School</v>
          </cell>
          <cell r="B5268" t="str">
            <v>300232650</v>
          </cell>
          <cell r="C5268" t="str">
            <v>Licensed, Private Academic School</v>
          </cell>
          <cell r="D5268">
            <v>25</v>
          </cell>
          <cell r="E5268" t="str">
            <v>Delaware County IU 25</v>
          </cell>
        </row>
        <row r="5269">
          <cell r="A5269" t="str">
            <v>George Fox University</v>
          </cell>
          <cell r="B5269" t="str">
            <v>484007162</v>
          </cell>
          <cell r="C5269" t="str">
            <v>Non-Approved Out of State College and University</v>
          </cell>
        </row>
        <row r="5270">
          <cell r="A5270" t="str">
            <v>George Junior Republic</v>
          </cell>
          <cell r="B5270" t="str">
            <v>904430414</v>
          </cell>
          <cell r="C5270" t="str">
            <v>Library</v>
          </cell>
        </row>
        <row r="5271">
          <cell r="A5271" t="str">
            <v>George Junior Republic in Pennsylvania</v>
          </cell>
          <cell r="B5271" t="str">
            <v>300432430</v>
          </cell>
          <cell r="C5271" t="str">
            <v>Other Private, Non-Licensed Entity</v>
          </cell>
          <cell r="D5271">
            <v>4</v>
          </cell>
          <cell r="E5271" t="str">
            <v>Midwestern IU 4</v>
          </cell>
        </row>
        <row r="5272">
          <cell r="A5272" t="str">
            <v>George Mason University</v>
          </cell>
          <cell r="B5272" t="str">
            <v>418004428</v>
          </cell>
          <cell r="C5272" t="str">
            <v>Non-Approved Out of State College and University</v>
          </cell>
        </row>
        <row r="5273">
          <cell r="A5273" t="str">
            <v>George School</v>
          </cell>
          <cell r="B5273" t="str">
            <v>222092252</v>
          </cell>
          <cell r="C5273" t="str">
            <v>Nonpublic, Non-Licensed School</v>
          </cell>
          <cell r="D5273">
            <v>22</v>
          </cell>
          <cell r="E5273" t="str">
            <v>Bucks County IU 22</v>
          </cell>
        </row>
        <row r="5274">
          <cell r="A5274" t="str">
            <v>George Washington University</v>
          </cell>
          <cell r="B5274" t="str">
            <v>449001060</v>
          </cell>
          <cell r="C5274" t="str">
            <v>Non-Approved Out of State College and University</v>
          </cell>
        </row>
        <row r="5275">
          <cell r="A5275" t="str">
            <v>Georges Twp</v>
          </cell>
          <cell r="B5275" t="str">
            <v>501260425</v>
          </cell>
          <cell r="C5275" t="str">
            <v xml:space="preserve">Municipality                            </v>
          </cell>
        </row>
        <row r="5276">
          <cell r="A5276" t="str">
            <v>Georgetown College</v>
          </cell>
          <cell r="B5276" t="str">
            <v>458007218</v>
          </cell>
          <cell r="C5276" t="str">
            <v>Non-Approved Out of State College and University</v>
          </cell>
        </row>
        <row r="5277">
          <cell r="A5277" t="str">
            <v>Georgetown School</v>
          </cell>
          <cell r="B5277" t="str">
            <v>213361622</v>
          </cell>
          <cell r="C5277" t="str">
            <v>Nonpublic, Non-Licensed School</v>
          </cell>
          <cell r="D5277">
            <v>13</v>
          </cell>
          <cell r="E5277" t="str">
            <v>Lancaster-Lebanon IU 13</v>
          </cell>
        </row>
        <row r="5278">
          <cell r="A5278" t="str">
            <v>Georgetown University</v>
          </cell>
          <cell r="B5278" t="str">
            <v>414006959</v>
          </cell>
          <cell r="C5278" t="str">
            <v>Non-Approved Out of State College and University</v>
          </cell>
        </row>
        <row r="5279">
          <cell r="A5279" t="str">
            <v>Georgia College &amp; State University</v>
          </cell>
          <cell r="B5279" t="str">
            <v>411000840</v>
          </cell>
          <cell r="C5279" t="str">
            <v>Non-Approved Out of State College and University</v>
          </cell>
        </row>
        <row r="5280">
          <cell r="A5280" t="str">
            <v>Georgia Gwinnett College</v>
          </cell>
          <cell r="B5280" t="str">
            <v>422000720</v>
          </cell>
          <cell r="C5280" t="str">
            <v>Non-Approved Out of State College and University</v>
          </cell>
        </row>
        <row r="5281">
          <cell r="A5281" t="str">
            <v>Georgia Institute of Technology-Main Campus</v>
          </cell>
          <cell r="B5281" t="str">
            <v>437004360</v>
          </cell>
          <cell r="C5281" t="str">
            <v>Non-Approved Out of State College and University</v>
          </cell>
        </row>
        <row r="5282">
          <cell r="A5282" t="str">
            <v>Georgia Southern University</v>
          </cell>
          <cell r="B5282" t="str">
            <v>482004936</v>
          </cell>
          <cell r="C5282" t="str">
            <v>Non-Approved Out of State College and University</v>
          </cell>
        </row>
        <row r="5283">
          <cell r="A5283" t="str">
            <v>Georgia Southwestern State University</v>
          </cell>
          <cell r="B5283" t="str">
            <v>401004056</v>
          </cell>
          <cell r="C5283" t="str">
            <v>Non-Approved Out of State College and University</v>
          </cell>
        </row>
        <row r="5284">
          <cell r="A5284" t="str">
            <v>Georgia State University</v>
          </cell>
          <cell r="B5284" t="str">
            <v>440003919</v>
          </cell>
          <cell r="C5284" t="str">
            <v>Non-Approved Out of State College and University</v>
          </cell>
        </row>
        <row r="5285">
          <cell r="A5285" t="str">
            <v>Georgian Court University</v>
          </cell>
          <cell r="B5285" t="str">
            <v>470003889</v>
          </cell>
          <cell r="C5285" t="str">
            <v>Non-Approved Out of State College and University</v>
          </cell>
        </row>
        <row r="5286">
          <cell r="A5286" t="str">
            <v>Geraldine Fletcher CCC</v>
          </cell>
          <cell r="B5286" t="str">
            <v>300513165</v>
          </cell>
          <cell r="C5286" t="str">
            <v>Other Private, Non-Licensed Entity</v>
          </cell>
          <cell r="D5286">
            <v>26</v>
          </cell>
          <cell r="E5286" t="str">
            <v>Philadelphia IU 26</v>
          </cell>
        </row>
        <row r="5287">
          <cell r="A5287" t="str">
            <v>Gerard Cottet Library</v>
          </cell>
          <cell r="B5287" t="str">
            <v>426517103</v>
          </cell>
          <cell r="C5287" t="str">
            <v>Library</v>
          </cell>
        </row>
        <row r="5288">
          <cell r="A5288" t="str">
            <v>Gerhard's Defensive Safety Driving Academy</v>
          </cell>
          <cell r="B5288" t="str">
            <v>389395429</v>
          </cell>
          <cell r="C5288" t="str">
            <v>Private Driver Training School</v>
          </cell>
          <cell r="D5288">
            <v>21</v>
          </cell>
          <cell r="E5288" t="str">
            <v>Carbon-Lehigh IU 21</v>
          </cell>
        </row>
        <row r="5289">
          <cell r="A5289" t="str">
            <v>German Masontown Public Library</v>
          </cell>
          <cell r="B5289" t="str">
            <v>901260633</v>
          </cell>
          <cell r="C5289" t="str">
            <v>Library</v>
          </cell>
        </row>
        <row r="5290">
          <cell r="A5290" t="str">
            <v>German Society of PA</v>
          </cell>
          <cell r="B5290" t="str">
            <v>300510009</v>
          </cell>
          <cell r="C5290" t="str">
            <v>Miscellaneous</v>
          </cell>
        </row>
        <row r="5291">
          <cell r="A5291" t="str">
            <v>German Society of Pennsylvania</v>
          </cell>
          <cell r="B5291" t="str">
            <v>926511087</v>
          </cell>
          <cell r="C5291" t="str">
            <v>Library</v>
          </cell>
        </row>
        <row r="5292">
          <cell r="A5292" t="str">
            <v>German Twp</v>
          </cell>
          <cell r="B5292" t="str">
            <v>501260455</v>
          </cell>
          <cell r="C5292" t="str">
            <v xml:space="preserve">Municipality                            </v>
          </cell>
        </row>
        <row r="5293">
          <cell r="A5293" t="str">
            <v>Germantown Academy</v>
          </cell>
          <cell r="B5293" t="str">
            <v>223461502</v>
          </cell>
          <cell r="C5293" t="str">
            <v>Nonpublic, Non-Licensed School</v>
          </cell>
          <cell r="D5293">
            <v>23</v>
          </cell>
          <cell r="E5293" t="str">
            <v>Montgomery County IU 23</v>
          </cell>
        </row>
        <row r="5294">
          <cell r="A5294" t="str">
            <v>Germantown Day School</v>
          </cell>
          <cell r="B5294" t="str">
            <v>304513422</v>
          </cell>
          <cell r="C5294" t="str">
            <v>Miscellaneous</v>
          </cell>
        </row>
        <row r="5295">
          <cell r="A5295" t="str">
            <v>Germantown Friends School</v>
          </cell>
          <cell r="B5295" t="str">
            <v>226511702</v>
          </cell>
          <cell r="C5295" t="str">
            <v>Nonpublic, Non-Licensed School</v>
          </cell>
          <cell r="D5295">
            <v>26</v>
          </cell>
          <cell r="E5295" t="str">
            <v>Philadelphia IU 26</v>
          </cell>
        </row>
        <row r="5296">
          <cell r="A5296" t="str">
            <v>Germantown Historical Society</v>
          </cell>
          <cell r="B5296" t="str">
            <v>926511088</v>
          </cell>
          <cell r="C5296" t="str">
            <v>Library</v>
          </cell>
        </row>
        <row r="5297">
          <cell r="A5297" t="str">
            <v>Germantown House</v>
          </cell>
          <cell r="B5297" t="str">
            <v>300513750</v>
          </cell>
          <cell r="C5297" t="str">
            <v>Other Private, Non-Licensed Entity</v>
          </cell>
          <cell r="D5297">
            <v>26</v>
          </cell>
          <cell r="E5297" t="str">
            <v>Philadelphia IU 26</v>
          </cell>
        </row>
        <row r="5298">
          <cell r="A5298" t="str">
            <v>Germantown Preparatory Academy</v>
          </cell>
          <cell r="B5298" t="str">
            <v>354511411</v>
          </cell>
          <cell r="C5298" t="str">
            <v>Miscellaneous</v>
          </cell>
        </row>
        <row r="5299">
          <cell r="A5299" t="str">
            <v>Germantown Womens Ed Project</v>
          </cell>
          <cell r="B5299" t="str">
            <v>300513780</v>
          </cell>
          <cell r="C5299" t="str">
            <v>Miscellaneous</v>
          </cell>
          <cell r="D5299">
            <v>26</v>
          </cell>
          <cell r="E5299" t="str">
            <v>Philadelphia IU 26</v>
          </cell>
        </row>
        <row r="5300">
          <cell r="A5300" t="str">
            <v>Gerstner Sloan-Kettering Graduate School of Biomedical Scien</v>
          </cell>
          <cell r="B5300" t="str">
            <v>426004341</v>
          </cell>
          <cell r="C5300" t="str">
            <v>Non-Approved Out of State College and University</v>
          </cell>
        </row>
        <row r="5301">
          <cell r="A5301" t="str">
            <v>Gertrude Kistler Memorial Library</v>
          </cell>
          <cell r="B5301" t="str">
            <v>423468204</v>
          </cell>
          <cell r="C5301" t="str">
            <v>Library</v>
          </cell>
        </row>
        <row r="5302">
          <cell r="A5302" t="str">
            <v>Gesu School</v>
          </cell>
          <cell r="B5302" t="str">
            <v>226511802</v>
          </cell>
          <cell r="C5302" t="str">
            <v>Nonpublic, Non-Licensed School</v>
          </cell>
          <cell r="D5302">
            <v>26</v>
          </cell>
          <cell r="E5302" t="str">
            <v>Philadelphia IU 26</v>
          </cell>
        </row>
        <row r="5303">
          <cell r="A5303" t="str">
            <v>Get Set Centers Inc DBA Get Set Learning Center</v>
          </cell>
          <cell r="B5303" t="str">
            <v>307397904</v>
          </cell>
          <cell r="C5303" t="str">
            <v>Miscellaneous</v>
          </cell>
        </row>
        <row r="5304">
          <cell r="A5304" t="str">
            <v>Gethsemane Baptist Academy</v>
          </cell>
          <cell r="B5304" t="str">
            <v>219350003</v>
          </cell>
          <cell r="C5304" t="str">
            <v>Nonpublic, Non-Licensed School</v>
          </cell>
          <cell r="D5304">
            <v>19</v>
          </cell>
          <cell r="E5304" t="str">
            <v>Northeastern Educational IU 19</v>
          </cell>
        </row>
        <row r="5305">
          <cell r="A5305" t="str">
            <v>Gethsemane United Methodist Church</v>
          </cell>
          <cell r="B5305" t="str">
            <v>310170001</v>
          </cell>
          <cell r="C5305" t="str">
            <v>Miscellaneous</v>
          </cell>
          <cell r="D5305">
            <v>10</v>
          </cell>
          <cell r="E5305" t="str">
            <v>Central IU 10</v>
          </cell>
        </row>
        <row r="5306">
          <cell r="A5306" t="str">
            <v>Gettysburg Adventist Christian School</v>
          </cell>
          <cell r="B5306" t="str">
            <v>212012503</v>
          </cell>
          <cell r="C5306" t="str">
            <v>Nonpublic, Non-Licensed School</v>
          </cell>
          <cell r="D5306">
            <v>12</v>
          </cell>
          <cell r="E5306" t="str">
            <v>Lincoln IU 12</v>
          </cell>
        </row>
        <row r="5307">
          <cell r="A5307" t="str">
            <v>Gettysburg Area SD</v>
          </cell>
          <cell r="B5307" t="str">
            <v>112013753</v>
          </cell>
          <cell r="C5307" t="str">
            <v>School District</v>
          </cell>
          <cell r="D5307">
            <v>12</v>
          </cell>
          <cell r="E5307" t="str">
            <v>Lincoln IU 12</v>
          </cell>
        </row>
        <row r="5308">
          <cell r="A5308" t="str">
            <v>Gettysburg College</v>
          </cell>
          <cell r="B5308" t="str">
            <v>412013304</v>
          </cell>
          <cell r="C5308" t="str">
            <v>Private College and University</v>
          </cell>
        </row>
        <row r="5309">
          <cell r="A5309" t="str">
            <v>Gettysburg College Advancing Science Program</v>
          </cell>
          <cell r="B5309" t="str">
            <v>312010006</v>
          </cell>
          <cell r="C5309" t="str">
            <v>Act 48 Independent Provider</v>
          </cell>
        </row>
        <row r="5310">
          <cell r="A5310" t="str">
            <v>Gettysburg College- Civil War Institute</v>
          </cell>
          <cell r="B5310" t="str">
            <v>369016137</v>
          </cell>
          <cell r="C5310" t="str">
            <v>Act 48 Independent Provider</v>
          </cell>
        </row>
        <row r="5311">
          <cell r="A5311" t="str">
            <v>Gettysburg Growing Place</v>
          </cell>
          <cell r="B5311" t="str">
            <v>300013550</v>
          </cell>
          <cell r="C5311" t="str">
            <v>Miscellaneous</v>
          </cell>
          <cell r="D5311">
            <v>12</v>
          </cell>
          <cell r="E5311" t="str">
            <v>Lincoln IU 12</v>
          </cell>
        </row>
        <row r="5312">
          <cell r="A5312" t="str">
            <v>Gettysburg Montessori CS</v>
          </cell>
          <cell r="B5312" t="str">
            <v>197010542</v>
          </cell>
          <cell r="C5312" t="str">
            <v xml:space="preserve">Charter School                          </v>
          </cell>
          <cell r="D5312">
            <v>12</v>
          </cell>
          <cell r="E5312" t="str">
            <v>Lincoln IU 12</v>
          </cell>
        </row>
        <row r="5313">
          <cell r="A5313" t="str">
            <v>Gettysburg Outlets</v>
          </cell>
          <cell r="B5313" t="str">
            <v>312010001</v>
          </cell>
          <cell r="C5313" t="str">
            <v>Miscellaneous</v>
          </cell>
          <cell r="D5313">
            <v>12</v>
          </cell>
          <cell r="E5313" t="str">
            <v>Lincoln IU 12</v>
          </cell>
        </row>
        <row r="5314">
          <cell r="A5314" t="str">
            <v>Ghent Hill School</v>
          </cell>
          <cell r="B5314" t="str">
            <v>217080975</v>
          </cell>
          <cell r="C5314" t="str">
            <v>Nonpublic, Non-Licensed School</v>
          </cell>
          <cell r="D5314">
            <v>17</v>
          </cell>
          <cell r="E5314" t="str">
            <v>BLaST IU 17</v>
          </cell>
        </row>
        <row r="5315">
          <cell r="A5315" t="str">
            <v>Giant Steps Child Dev Center</v>
          </cell>
          <cell r="B5315" t="str">
            <v>300352450</v>
          </cell>
          <cell r="C5315" t="str">
            <v>Miscellaneous</v>
          </cell>
          <cell r="D5315">
            <v>19</v>
          </cell>
          <cell r="E5315" t="str">
            <v>Northeastern Educational IU 19</v>
          </cell>
        </row>
        <row r="5316">
          <cell r="A5316" t="str">
            <v>Gibbons School</v>
          </cell>
          <cell r="B5316" t="str">
            <v>213361652</v>
          </cell>
          <cell r="C5316" t="str">
            <v>Nonpublic, Non-Licensed School</v>
          </cell>
          <cell r="D5316">
            <v>13</v>
          </cell>
          <cell r="E5316" t="str">
            <v>Lancaster-Lebanon IU 13</v>
          </cell>
        </row>
        <row r="5317">
          <cell r="A5317" t="str">
            <v>Gibbs Rest Home</v>
          </cell>
          <cell r="B5317" t="str">
            <v>300024160</v>
          </cell>
          <cell r="C5317" t="str">
            <v>Miscellaneous</v>
          </cell>
          <cell r="D5317">
            <v>3</v>
          </cell>
          <cell r="E5317" t="str">
            <v>Allegheny IU 3</v>
          </cell>
        </row>
        <row r="5318">
          <cell r="A5318" t="str">
            <v>GIFT NETWORK INC</v>
          </cell>
          <cell r="B5318" t="str">
            <v>315237373</v>
          </cell>
          <cell r="C5318" t="str">
            <v>Miscellaneous</v>
          </cell>
        </row>
        <row r="5319">
          <cell r="A5319" t="str">
            <v>Gifted Minds Early Learning Center LLC</v>
          </cell>
          <cell r="B5319" t="str">
            <v>326514340</v>
          </cell>
          <cell r="C5319" t="str">
            <v>Miscellaneous</v>
          </cell>
          <cell r="D5319">
            <v>26</v>
          </cell>
          <cell r="E5319" t="str">
            <v>Philadelphia IU 26</v>
          </cell>
        </row>
        <row r="5320">
          <cell r="A5320" t="str">
            <v>Gifted Program/Adm Bldg</v>
          </cell>
          <cell r="B5320" t="str">
            <v>300152200</v>
          </cell>
          <cell r="C5320" t="str">
            <v>Other Private, Non-Licensed Entity</v>
          </cell>
          <cell r="D5320">
            <v>24</v>
          </cell>
          <cell r="E5320" t="str">
            <v>Chester County IU 24</v>
          </cell>
        </row>
        <row r="5321">
          <cell r="A5321" t="str">
            <v>Giggles and Grins</v>
          </cell>
          <cell r="B5321" t="str">
            <v>300432450</v>
          </cell>
          <cell r="C5321" t="str">
            <v>Miscellaneous</v>
          </cell>
          <cell r="D5321">
            <v>4</v>
          </cell>
          <cell r="E5321" t="str">
            <v>Midwestern IU 4</v>
          </cell>
        </row>
        <row r="5322">
          <cell r="A5322" t="str">
            <v>Giggles and Grins Childcare Inc.</v>
          </cell>
          <cell r="B5322" t="str">
            <v>300100002</v>
          </cell>
          <cell r="C5322" t="str">
            <v>Miscellaneous</v>
          </cell>
        </row>
        <row r="5323">
          <cell r="A5323" t="str">
            <v>Giggles Kids Club</v>
          </cell>
          <cell r="B5323" t="str">
            <v>300482400</v>
          </cell>
          <cell r="C5323" t="str">
            <v>Miscellaneous</v>
          </cell>
          <cell r="D5323">
            <v>20</v>
          </cell>
          <cell r="E5323" t="str">
            <v>Colonial IU 20</v>
          </cell>
        </row>
        <row r="5324">
          <cell r="A5324" t="str">
            <v>Gillingham Charter School</v>
          </cell>
          <cell r="B5324" t="str">
            <v>129544907</v>
          </cell>
          <cell r="C5324" t="str">
            <v xml:space="preserve">Charter School                          </v>
          </cell>
          <cell r="D5324">
            <v>29</v>
          </cell>
          <cell r="E5324" t="str">
            <v>Schuylkill IU 29</v>
          </cell>
        </row>
        <row r="5325">
          <cell r="A5325" t="str">
            <v>Gilmore Twp</v>
          </cell>
          <cell r="B5325" t="str">
            <v>501300275</v>
          </cell>
          <cell r="C5325" t="str">
            <v xml:space="preserve">Municipality                            </v>
          </cell>
        </row>
        <row r="5326">
          <cell r="A5326" t="str">
            <v>Gilpin Twp</v>
          </cell>
          <cell r="B5326" t="str">
            <v>528030485</v>
          </cell>
          <cell r="C5326" t="str">
            <v xml:space="preserve">Municipality                            </v>
          </cell>
        </row>
        <row r="5327">
          <cell r="A5327" t="str">
            <v>Gina's Driving School</v>
          </cell>
          <cell r="B5327" t="str">
            <v>316236536</v>
          </cell>
          <cell r="C5327" t="str">
            <v>Private Driver Training School</v>
          </cell>
          <cell r="D5327">
            <v>25</v>
          </cell>
          <cell r="E5327" t="str">
            <v>Delaware County IU 25</v>
          </cell>
        </row>
        <row r="5328">
          <cell r="A5328" t="str">
            <v>Gingerbread House</v>
          </cell>
          <cell r="B5328" t="str">
            <v>300091445</v>
          </cell>
          <cell r="C5328" t="str">
            <v>Miscellaneous</v>
          </cell>
          <cell r="D5328">
            <v>22</v>
          </cell>
          <cell r="E5328" t="str">
            <v>Bucks County IU 22</v>
          </cell>
        </row>
        <row r="5329">
          <cell r="A5329" t="str">
            <v>Gingerbread House Day Care</v>
          </cell>
          <cell r="B5329" t="str">
            <v>300041930</v>
          </cell>
          <cell r="C5329" t="str">
            <v>Miscellaneous</v>
          </cell>
          <cell r="D5329">
            <v>27</v>
          </cell>
          <cell r="E5329" t="str">
            <v>Beaver Valley IU 27</v>
          </cell>
        </row>
        <row r="5330">
          <cell r="A5330" t="str">
            <v>Gingerbread Lane Child Care</v>
          </cell>
          <cell r="B5330" t="str">
            <v>300602750</v>
          </cell>
          <cell r="C5330" t="str">
            <v>Miscellaneous</v>
          </cell>
          <cell r="D5330">
            <v>16</v>
          </cell>
          <cell r="E5330" t="str">
            <v>Central Susquehanna IU 16</v>
          </cell>
        </row>
        <row r="5331">
          <cell r="A5331" t="str">
            <v>Gingrich Library</v>
          </cell>
          <cell r="B5331" t="str">
            <v>414060204</v>
          </cell>
          <cell r="C5331" t="str">
            <v>Library</v>
          </cell>
        </row>
        <row r="5332">
          <cell r="A5332" t="str">
            <v>Ginsburg Health Sciences Library</v>
          </cell>
          <cell r="B5332" t="str">
            <v>426517601</v>
          </cell>
          <cell r="C5332" t="str">
            <v>Library</v>
          </cell>
        </row>
        <row r="5333">
          <cell r="A5333" t="str">
            <v>Girard Alternative Education</v>
          </cell>
          <cell r="B5333" t="str">
            <v>305250019</v>
          </cell>
          <cell r="C5333" t="str">
            <v>Miscellaneous</v>
          </cell>
          <cell r="D5333">
            <v>5</v>
          </cell>
          <cell r="E5333" t="str">
            <v>Northwest Tri-County IU 5</v>
          </cell>
        </row>
        <row r="5334">
          <cell r="A5334" t="str">
            <v>Girard Annex</v>
          </cell>
          <cell r="B5334" t="str">
            <v>300513170</v>
          </cell>
          <cell r="C5334" t="str">
            <v>Miscellaneous</v>
          </cell>
          <cell r="D5334">
            <v>26</v>
          </cell>
          <cell r="E5334" t="str">
            <v>Philadelphia IU 26</v>
          </cell>
        </row>
        <row r="5335">
          <cell r="A5335" t="str">
            <v>Girard College</v>
          </cell>
          <cell r="B5335" t="str">
            <v>226511852</v>
          </cell>
          <cell r="C5335" t="str">
            <v>Nonpublic, Non-Licensed School</v>
          </cell>
          <cell r="D5335">
            <v>26</v>
          </cell>
          <cell r="E5335" t="str">
            <v>Philadelphia IU 26</v>
          </cell>
        </row>
        <row r="5336">
          <cell r="A5336" t="str">
            <v>Girard College Foundation</v>
          </cell>
          <cell r="B5336" t="str">
            <v>300519566</v>
          </cell>
          <cell r="C5336" t="str">
            <v>Act 48 Independent Provider</v>
          </cell>
        </row>
        <row r="5337">
          <cell r="A5337" t="str">
            <v>Girard Early Childhood Academy</v>
          </cell>
          <cell r="B5337" t="str">
            <v>300510049</v>
          </cell>
          <cell r="C5337" t="str">
            <v>Miscellaneous</v>
          </cell>
        </row>
        <row r="5338">
          <cell r="A5338" t="str">
            <v>Girard SD</v>
          </cell>
          <cell r="B5338" t="str">
            <v>105254053</v>
          </cell>
          <cell r="C5338" t="str">
            <v>School District</v>
          </cell>
          <cell r="D5338">
            <v>5</v>
          </cell>
          <cell r="E5338" t="str">
            <v>Northwest Tri-County IU 5</v>
          </cell>
        </row>
        <row r="5339">
          <cell r="A5339" t="str">
            <v>Girard Township</v>
          </cell>
          <cell r="B5339" t="str">
            <v>510170635</v>
          </cell>
          <cell r="C5339" t="str">
            <v xml:space="preserve">Municipality                            </v>
          </cell>
        </row>
        <row r="5340">
          <cell r="A5340" t="str">
            <v>Girard Twp</v>
          </cell>
          <cell r="B5340" t="str">
            <v>505250485</v>
          </cell>
          <cell r="C5340" t="str">
            <v xml:space="preserve">Municipality                            </v>
          </cell>
        </row>
        <row r="5341">
          <cell r="A5341" t="str">
            <v>Girl Scouts in the Heart of PA</v>
          </cell>
          <cell r="B5341" t="str">
            <v>300357000</v>
          </cell>
          <cell r="C5341" t="str">
            <v>Other Private, Non-Licensed Entity</v>
          </cell>
          <cell r="D5341">
            <v>19</v>
          </cell>
          <cell r="E5341" t="str">
            <v>Northeastern Educational IU 19</v>
          </cell>
        </row>
        <row r="5342">
          <cell r="A5342" t="str">
            <v>Girl Scouts of Southeastern Pennsylvania, Inc.</v>
          </cell>
          <cell r="B5342" t="str">
            <v>300513800</v>
          </cell>
          <cell r="C5342" t="str">
            <v>Other Private, Non-Licensed Entity</v>
          </cell>
          <cell r="D5342">
            <v>26</v>
          </cell>
          <cell r="E5342" t="str">
            <v>Philadelphia IU 26</v>
          </cell>
        </row>
        <row r="5343">
          <cell r="A5343" t="str">
            <v>Girl Scouts of SW PA</v>
          </cell>
          <cell r="B5343" t="str">
            <v>300024260</v>
          </cell>
          <cell r="C5343" t="str">
            <v>Other Private, Non-Licensed Entity</v>
          </cell>
          <cell r="D5343">
            <v>3</v>
          </cell>
          <cell r="E5343" t="str">
            <v>Allegheny IU 3</v>
          </cell>
        </row>
        <row r="5344">
          <cell r="A5344" t="str">
            <v>GIRL SCOUTS WESTERN PENNSYLVANIA</v>
          </cell>
          <cell r="B5344" t="str">
            <v>300254420</v>
          </cell>
          <cell r="C5344" t="str">
            <v>Miscellaneous</v>
          </cell>
          <cell r="D5344">
            <v>5</v>
          </cell>
          <cell r="E5344" t="str">
            <v>Northwest Tri-County IU 5</v>
          </cell>
        </row>
        <row r="5345">
          <cell r="A5345" t="str">
            <v>Girls Hope of Pittsburgh - Baden Home</v>
          </cell>
          <cell r="B5345" t="str">
            <v>327048554</v>
          </cell>
          <cell r="C5345" t="str">
            <v>Miscellaneous</v>
          </cell>
          <cell r="D5345">
            <v>27</v>
          </cell>
          <cell r="E5345" t="str">
            <v>Beaver Valley IU 27</v>
          </cell>
        </row>
        <row r="5346">
          <cell r="A5346" t="str">
            <v>Girls Hope of Pittsburgh - Coraopolis Home</v>
          </cell>
          <cell r="B5346" t="str">
            <v>303024523</v>
          </cell>
          <cell r="C5346" t="str">
            <v>Miscellaneous</v>
          </cell>
          <cell r="D5346">
            <v>3</v>
          </cell>
          <cell r="E5346" t="str">
            <v>Allegheny IU 3</v>
          </cell>
        </row>
        <row r="5347">
          <cell r="A5347" t="str">
            <v>Girls Inc Bethlehem/Northampto</v>
          </cell>
          <cell r="B5347" t="str">
            <v>300392650</v>
          </cell>
          <cell r="C5347" t="str">
            <v>Miscellaneous</v>
          </cell>
          <cell r="D5347">
            <v>21</v>
          </cell>
          <cell r="E5347" t="str">
            <v>Carbon-Lehigh IU 21</v>
          </cell>
        </row>
        <row r="5348">
          <cell r="A5348" t="str">
            <v>Girls, Inc</v>
          </cell>
          <cell r="B5348" t="str">
            <v>326510053</v>
          </cell>
          <cell r="C5348" t="str">
            <v>Miscellaneous</v>
          </cell>
          <cell r="D5348">
            <v>26</v>
          </cell>
          <cell r="E5348" t="str">
            <v>Philadelphia IU 26</v>
          </cell>
        </row>
        <row r="5349">
          <cell r="A5349" t="str">
            <v>Gittings Protective Security</v>
          </cell>
          <cell r="B5349" t="str">
            <v>389114307</v>
          </cell>
          <cell r="C5349" t="str">
            <v>Miscellaneous</v>
          </cell>
        </row>
        <row r="5350">
          <cell r="A5350" t="str">
            <v>Giving Tree Child Care</v>
          </cell>
          <cell r="B5350" t="str">
            <v>300513805</v>
          </cell>
          <cell r="C5350" t="str">
            <v>Miscellaneous</v>
          </cell>
          <cell r="D5350">
            <v>26</v>
          </cell>
          <cell r="E5350" t="str">
            <v>Philadelphia IU 26</v>
          </cell>
        </row>
        <row r="5351">
          <cell r="A5351" t="str">
            <v>GK Grace Kids Academy LLC</v>
          </cell>
          <cell r="B5351" t="str">
            <v>321518823</v>
          </cell>
          <cell r="C5351" t="str">
            <v>Miscellaneous</v>
          </cell>
        </row>
        <row r="5352">
          <cell r="A5352" t="str">
            <v>Glade Run Lutheran Services</v>
          </cell>
          <cell r="B5352" t="str">
            <v>204104504</v>
          </cell>
          <cell r="C5352" t="str">
            <v>Other Private, Non-Licensed Entity</v>
          </cell>
          <cell r="D5352">
            <v>4</v>
          </cell>
          <cell r="E5352" t="str">
            <v>Midwestern IU 4</v>
          </cell>
        </row>
        <row r="5353">
          <cell r="A5353" t="str">
            <v>Glade Run Lutheran Services</v>
          </cell>
          <cell r="B5353" t="str">
            <v>300108037</v>
          </cell>
          <cell r="C5353" t="str">
            <v>Act 48 Independent Provider</v>
          </cell>
        </row>
        <row r="5354">
          <cell r="A5354" t="str">
            <v>Glade Run Lutheran Services</v>
          </cell>
          <cell r="B5354" t="str">
            <v>928031273</v>
          </cell>
          <cell r="C5354" t="str">
            <v>Library</v>
          </cell>
        </row>
        <row r="5355">
          <cell r="A5355" t="str">
            <v>Glade Twp</v>
          </cell>
          <cell r="B5355" t="str">
            <v>505620365</v>
          </cell>
          <cell r="C5355" t="str">
            <v xml:space="preserve">Municipality                            </v>
          </cell>
        </row>
        <row r="5356">
          <cell r="A5356" t="str">
            <v>Gladiator Trucker Academy</v>
          </cell>
          <cell r="B5356" t="str">
            <v>422093949</v>
          </cell>
          <cell r="C5356" t="str">
            <v>Private Licensed School</v>
          </cell>
        </row>
        <row r="5357">
          <cell r="A5357" t="str">
            <v>Gladwyne Free Library</v>
          </cell>
          <cell r="B5357" t="str">
            <v>923460664</v>
          </cell>
          <cell r="C5357" t="str">
            <v>Library</v>
          </cell>
        </row>
        <row r="5358">
          <cell r="A5358" t="str">
            <v>Gladwyne Montessori School</v>
          </cell>
          <cell r="B5358" t="str">
            <v>300461550</v>
          </cell>
          <cell r="C5358" t="str">
            <v>Nonpublic, Non-Licensed School</v>
          </cell>
          <cell r="D5358">
            <v>23</v>
          </cell>
          <cell r="E5358" t="str">
            <v>Montgomery County IU 23</v>
          </cell>
        </row>
        <row r="5359">
          <cell r="A5359" t="str">
            <v>Glatfelter Memorial Library</v>
          </cell>
          <cell r="B5359" t="str">
            <v>912671623</v>
          </cell>
          <cell r="C5359" t="str">
            <v>Library</v>
          </cell>
        </row>
        <row r="5360">
          <cell r="A5360" t="str">
            <v>Glen Hazel Citizens Association</v>
          </cell>
          <cell r="B5360" t="str">
            <v>300020019</v>
          </cell>
          <cell r="C5360" t="str">
            <v>Other Private, Non-Licensed Entity</v>
          </cell>
        </row>
        <row r="5361">
          <cell r="A5361" t="str">
            <v>GLEN MONTESSORI SCHOOL</v>
          </cell>
          <cell r="B5361" t="str">
            <v>300020084</v>
          </cell>
          <cell r="C5361" t="str">
            <v>Miscellaneous</v>
          </cell>
        </row>
        <row r="5362">
          <cell r="A5362" t="str">
            <v>Glen Montessori School</v>
          </cell>
          <cell r="B5362" t="str">
            <v>300024400</v>
          </cell>
          <cell r="C5362" t="str">
            <v>Licensed, Private Academic School</v>
          </cell>
          <cell r="D5362">
            <v>3</v>
          </cell>
          <cell r="E5362" t="str">
            <v>Allegheny IU 3</v>
          </cell>
        </row>
        <row r="5363">
          <cell r="A5363" t="str">
            <v>Glen Rock Borough</v>
          </cell>
          <cell r="B5363" t="str">
            <v>599672133</v>
          </cell>
          <cell r="C5363" t="str">
            <v xml:space="preserve">Municipality                            </v>
          </cell>
        </row>
        <row r="5364">
          <cell r="A5364" t="str">
            <v xml:space="preserve">Glendale Public Library </v>
          </cell>
          <cell r="B5364" t="str">
            <v>910170423</v>
          </cell>
          <cell r="C5364" t="str">
            <v>Library</v>
          </cell>
        </row>
        <row r="5365">
          <cell r="A5365" t="str">
            <v>Glendale SD</v>
          </cell>
          <cell r="B5365" t="str">
            <v>110173003</v>
          </cell>
          <cell r="C5365" t="str">
            <v>School District</v>
          </cell>
          <cell r="D5365">
            <v>10</v>
          </cell>
          <cell r="E5365" t="str">
            <v>Central IU 10</v>
          </cell>
        </row>
        <row r="5366">
          <cell r="A5366" t="str">
            <v>Glenn Avenue Preschool Assn</v>
          </cell>
          <cell r="B5366" t="str">
            <v>300024300</v>
          </cell>
          <cell r="C5366" t="str">
            <v>Licensed, Private Academic School</v>
          </cell>
          <cell r="D5366">
            <v>3</v>
          </cell>
          <cell r="E5366" t="str">
            <v>Allegheny IU 3</v>
          </cell>
        </row>
        <row r="5367">
          <cell r="A5367" t="str">
            <v>Glenolden Library</v>
          </cell>
          <cell r="B5367" t="str">
            <v>925230573</v>
          </cell>
          <cell r="C5367" t="str">
            <v>Library</v>
          </cell>
        </row>
        <row r="5368">
          <cell r="A5368" t="str">
            <v xml:space="preserve">Glenshaw Public Library </v>
          </cell>
          <cell r="B5368" t="str">
            <v>903023034</v>
          </cell>
          <cell r="C5368" t="str">
            <v>Library</v>
          </cell>
        </row>
        <row r="5369">
          <cell r="A5369" t="str">
            <v>Glenside Free Library</v>
          </cell>
          <cell r="B5369" t="str">
            <v>923460154</v>
          </cell>
          <cell r="C5369" t="str">
            <v>Library</v>
          </cell>
        </row>
        <row r="5370">
          <cell r="A5370" t="str">
            <v>Glenville State College</v>
          </cell>
          <cell r="B5370" t="str">
            <v>426005071</v>
          </cell>
          <cell r="C5370" t="str">
            <v>Non-Approved Out of State College and University</v>
          </cell>
        </row>
        <row r="5371">
          <cell r="A5371" t="str">
            <v>Glenwood Parochial School</v>
          </cell>
          <cell r="B5371" t="str">
            <v>213361682</v>
          </cell>
          <cell r="C5371" t="str">
            <v>Nonpublic, Non-Licensed School</v>
          </cell>
          <cell r="D5371">
            <v>13</v>
          </cell>
          <cell r="E5371" t="str">
            <v>Lancaster-Lebanon IU 13</v>
          </cell>
        </row>
        <row r="5372">
          <cell r="A5372" t="str">
            <v>Global CDL Driver Training School LLC</v>
          </cell>
          <cell r="B5372" t="str">
            <v>426518099</v>
          </cell>
          <cell r="C5372" t="str">
            <v>Private Licensed School</v>
          </cell>
        </row>
        <row r="5373">
          <cell r="A5373" t="str">
            <v>Global Leadership Academy CS</v>
          </cell>
          <cell r="B5373" t="str">
            <v>126513380</v>
          </cell>
          <cell r="C5373" t="str">
            <v xml:space="preserve">Charter School                          </v>
          </cell>
          <cell r="D5373">
            <v>26</v>
          </cell>
          <cell r="E5373" t="str">
            <v>Philadelphia IU 26</v>
          </cell>
        </row>
        <row r="5374">
          <cell r="A5374" t="str">
            <v>Global Leadership Academy CS Southwest at Huey</v>
          </cell>
          <cell r="B5374" t="str">
            <v>126518004</v>
          </cell>
          <cell r="C5374" t="str">
            <v xml:space="preserve">Charter School                          </v>
          </cell>
          <cell r="D5374">
            <v>26</v>
          </cell>
          <cell r="E5374" t="str">
            <v>Philadelphia IU 26</v>
          </cell>
        </row>
        <row r="5375">
          <cell r="A5375" t="str">
            <v>Global Power Line Academy</v>
          </cell>
          <cell r="B5375" t="str">
            <v>408078139</v>
          </cell>
          <cell r="C5375" t="str">
            <v>Private Licensed School</v>
          </cell>
        </row>
        <row r="5376">
          <cell r="A5376" t="str">
            <v>Global Read and Feed Childrens Foundation Inc</v>
          </cell>
          <cell r="B5376" t="str">
            <v>342674993</v>
          </cell>
          <cell r="C5376" t="str">
            <v>Miscellaneous</v>
          </cell>
        </row>
        <row r="5377">
          <cell r="A5377" t="str">
            <v>Global Solutions Education Fund</v>
          </cell>
          <cell r="B5377" t="str">
            <v>322024050</v>
          </cell>
          <cell r="C5377" t="str">
            <v>Act 48 Independent Provider</v>
          </cell>
        </row>
        <row r="5378">
          <cell r="A5378" t="str">
            <v>Global Vision Christian School</v>
          </cell>
          <cell r="B5378" t="str">
            <v>212289796</v>
          </cell>
          <cell r="C5378" t="str">
            <v>Nonpublic, Non-Licensed School</v>
          </cell>
          <cell r="D5378">
            <v>12</v>
          </cell>
          <cell r="E5378" t="str">
            <v>Lincoln IU 12</v>
          </cell>
        </row>
        <row r="5379">
          <cell r="A5379" t="str">
            <v>Globe Institute of Technology</v>
          </cell>
          <cell r="B5379" t="str">
            <v>450001164</v>
          </cell>
          <cell r="C5379" t="str">
            <v>Non-Approved Out of State College and University</v>
          </cell>
        </row>
        <row r="5380">
          <cell r="A5380" t="str">
            <v>Globe University</v>
          </cell>
          <cell r="B5380" t="str">
            <v>475007963</v>
          </cell>
          <cell r="C5380" t="str">
            <v>Non-Approved Out of State College and University</v>
          </cell>
        </row>
        <row r="5381">
          <cell r="A5381" t="str">
            <v>Globe University  La Crosse</v>
          </cell>
          <cell r="B5381" t="str">
            <v>484003631</v>
          </cell>
          <cell r="C5381" t="str">
            <v>Non-Approved Out of State College and University</v>
          </cell>
        </row>
        <row r="5382">
          <cell r="A5382" t="str">
            <v>Globe University Green Bay</v>
          </cell>
          <cell r="B5382" t="str">
            <v>440006325</v>
          </cell>
          <cell r="C5382" t="str">
            <v>Non-Approved Out of State College and University</v>
          </cell>
        </row>
        <row r="5383">
          <cell r="A5383" t="str">
            <v>Globe University Madison West</v>
          </cell>
          <cell r="B5383" t="str">
            <v>427008110</v>
          </cell>
          <cell r="C5383" t="str">
            <v>Non-Approved Out of State College and University</v>
          </cell>
        </row>
        <row r="5384">
          <cell r="A5384" t="str">
            <v>Globe University Wausau</v>
          </cell>
          <cell r="B5384" t="str">
            <v>432002407</v>
          </cell>
          <cell r="C5384" t="str">
            <v>Non-Approved Out of State College and University</v>
          </cell>
        </row>
        <row r="5385">
          <cell r="A5385" t="str">
            <v>Globe University-Eau Claire</v>
          </cell>
          <cell r="B5385" t="str">
            <v>414002119</v>
          </cell>
          <cell r="C5385" t="str">
            <v>Non-Approved Out of State College and University</v>
          </cell>
        </row>
        <row r="5386">
          <cell r="A5386" t="str">
            <v>Globe University-Madison East</v>
          </cell>
          <cell r="B5386" t="str">
            <v>489009101</v>
          </cell>
          <cell r="C5386" t="str">
            <v>Non-Approved Out of State College and University</v>
          </cell>
        </row>
        <row r="5387">
          <cell r="A5387" t="str">
            <v>Globe University-Minneapolis</v>
          </cell>
          <cell r="B5387" t="str">
            <v>450009550</v>
          </cell>
          <cell r="C5387" t="str">
            <v>Non-Approved Out of State College and University</v>
          </cell>
        </row>
        <row r="5388">
          <cell r="A5388" t="str">
            <v>Globe University-Sioux Falls</v>
          </cell>
          <cell r="B5388" t="str">
            <v>444006335</v>
          </cell>
          <cell r="C5388" t="str">
            <v>Non-Approved Out of State College and University</v>
          </cell>
        </row>
        <row r="5389">
          <cell r="A5389" t="str">
            <v>GLORIA GATES MEMORIAL FOUNDATION</v>
          </cell>
          <cell r="B5389" t="str">
            <v>378070040</v>
          </cell>
          <cell r="C5389" t="str">
            <v>Miscellaneous</v>
          </cell>
        </row>
        <row r="5390">
          <cell r="A5390" t="str">
            <v>GLORIA GORDON DBA LUCKY STARS ACADEMY</v>
          </cell>
          <cell r="B5390" t="str">
            <v>312518276</v>
          </cell>
          <cell r="C5390" t="str">
            <v>Miscellaneous</v>
          </cell>
        </row>
        <row r="5391">
          <cell r="A5391" t="str">
            <v>GLSEN</v>
          </cell>
          <cell r="B5391" t="str">
            <v>375027624</v>
          </cell>
          <cell r="C5391" t="str">
            <v>Act 48 Independent Provider</v>
          </cell>
        </row>
        <row r="5392">
          <cell r="A5392" t="str">
            <v>Glynna Munlyn DBA Munlyns Munchkins Daycare</v>
          </cell>
          <cell r="B5392" t="str">
            <v>348515047</v>
          </cell>
          <cell r="C5392" t="str">
            <v>Miscellaneous</v>
          </cell>
        </row>
        <row r="5393">
          <cell r="A5393" t="str">
            <v>Gnaden Huetten Memorial Hosp</v>
          </cell>
          <cell r="B5393" t="str">
            <v>921130696</v>
          </cell>
          <cell r="C5393" t="str">
            <v>Library</v>
          </cell>
        </row>
        <row r="5394">
          <cell r="A5394" t="str">
            <v>God is Love Christian School</v>
          </cell>
          <cell r="B5394" t="str">
            <v>220454676</v>
          </cell>
          <cell r="C5394" t="str">
            <v>Nonpublic, Non-Licensed School</v>
          </cell>
          <cell r="D5394">
            <v>20</v>
          </cell>
          <cell r="E5394" t="str">
            <v>Colonial IU 20</v>
          </cell>
        </row>
        <row r="5395">
          <cell r="A5395" t="str">
            <v>God's Precious Little Angels</v>
          </cell>
          <cell r="B5395" t="str">
            <v>326519064</v>
          </cell>
          <cell r="C5395" t="str">
            <v>Miscellaneous</v>
          </cell>
          <cell r="D5395">
            <v>26</v>
          </cell>
          <cell r="E5395" t="str">
            <v>Philadelphia IU 26</v>
          </cell>
        </row>
        <row r="5396">
          <cell r="A5396" t="str">
            <v>Goddard College</v>
          </cell>
          <cell r="B5396" t="str">
            <v>488001807</v>
          </cell>
          <cell r="C5396" t="str">
            <v>Non-Approved Out of State College and University</v>
          </cell>
        </row>
        <row r="5397">
          <cell r="A5397" t="str">
            <v>Goddard School</v>
          </cell>
          <cell r="B5397" t="str">
            <v>300091550</v>
          </cell>
          <cell r="C5397" t="str">
            <v>Licensed, Private Academic School</v>
          </cell>
          <cell r="D5397">
            <v>22</v>
          </cell>
          <cell r="E5397" t="str">
            <v>Bucks County IU 22</v>
          </cell>
        </row>
        <row r="5398">
          <cell r="A5398" t="str">
            <v>Goddard School</v>
          </cell>
          <cell r="B5398" t="str">
            <v>300091570</v>
          </cell>
          <cell r="C5398" t="str">
            <v>Licensed, Private Academic School</v>
          </cell>
          <cell r="D5398">
            <v>22</v>
          </cell>
          <cell r="E5398" t="str">
            <v>Bucks County IU 22</v>
          </cell>
        </row>
        <row r="5399">
          <cell r="A5399" t="str">
            <v>Goddard School</v>
          </cell>
          <cell r="B5399" t="str">
            <v>300091590</v>
          </cell>
          <cell r="C5399" t="str">
            <v>Licensed, Private Academic School</v>
          </cell>
          <cell r="D5399">
            <v>22</v>
          </cell>
          <cell r="E5399" t="str">
            <v>Bucks County IU 22</v>
          </cell>
        </row>
        <row r="5400">
          <cell r="A5400" t="str">
            <v>Goddard School</v>
          </cell>
          <cell r="B5400" t="str">
            <v>300091610</v>
          </cell>
          <cell r="C5400" t="str">
            <v>Licensed, Private Academic School</v>
          </cell>
          <cell r="D5400">
            <v>22</v>
          </cell>
          <cell r="E5400" t="str">
            <v>Bucks County IU 22</v>
          </cell>
        </row>
        <row r="5401">
          <cell r="A5401" t="str">
            <v>Goddard School</v>
          </cell>
          <cell r="B5401" t="str">
            <v>300152230</v>
          </cell>
          <cell r="C5401" t="str">
            <v>Licensed, Private Academic School</v>
          </cell>
          <cell r="D5401">
            <v>24</v>
          </cell>
          <cell r="E5401" t="str">
            <v>Chester County IU 24</v>
          </cell>
        </row>
        <row r="5402">
          <cell r="A5402" t="str">
            <v>Goddard School</v>
          </cell>
          <cell r="B5402" t="str">
            <v>300152400</v>
          </cell>
          <cell r="C5402" t="str">
            <v>Licensed, Private Academic School</v>
          </cell>
          <cell r="D5402">
            <v>24</v>
          </cell>
          <cell r="E5402" t="str">
            <v>Chester County IU 24</v>
          </cell>
        </row>
        <row r="5403">
          <cell r="A5403" t="str">
            <v>Goddard School</v>
          </cell>
          <cell r="B5403" t="str">
            <v>300153000</v>
          </cell>
          <cell r="C5403" t="str">
            <v>Licensed, Private Academic School</v>
          </cell>
          <cell r="D5403">
            <v>24</v>
          </cell>
          <cell r="E5403" t="str">
            <v>Chester County IU 24</v>
          </cell>
        </row>
        <row r="5404">
          <cell r="A5404" t="str">
            <v>Goddard School</v>
          </cell>
          <cell r="B5404" t="str">
            <v>300212750</v>
          </cell>
          <cell r="C5404" t="str">
            <v>Licensed, Private Academic School</v>
          </cell>
          <cell r="D5404">
            <v>15</v>
          </cell>
          <cell r="E5404" t="str">
            <v>Capital Area IU 15</v>
          </cell>
        </row>
        <row r="5405">
          <cell r="A5405" t="str">
            <v>Goddard School</v>
          </cell>
          <cell r="B5405" t="str">
            <v>300223690</v>
          </cell>
          <cell r="C5405" t="str">
            <v>Licensed, Private Academic School</v>
          </cell>
          <cell r="D5405">
            <v>15</v>
          </cell>
          <cell r="E5405" t="str">
            <v>Capital Area IU 15</v>
          </cell>
        </row>
        <row r="5406">
          <cell r="A5406" t="str">
            <v>Goddard School</v>
          </cell>
          <cell r="B5406" t="str">
            <v>300462635</v>
          </cell>
          <cell r="C5406" t="str">
            <v>Licensed, Private Academic School</v>
          </cell>
          <cell r="D5406">
            <v>23</v>
          </cell>
          <cell r="E5406" t="str">
            <v>Montgomery County IU 23</v>
          </cell>
        </row>
        <row r="5407">
          <cell r="A5407" t="str">
            <v>Goddard School</v>
          </cell>
          <cell r="B5407" t="str">
            <v>300462640</v>
          </cell>
          <cell r="C5407" t="str">
            <v>Licensed, Private Academic School</v>
          </cell>
          <cell r="D5407">
            <v>23</v>
          </cell>
          <cell r="E5407" t="str">
            <v>Montgomery County IU 23</v>
          </cell>
        </row>
        <row r="5408">
          <cell r="A5408" t="str">
            <v>Goddard School</v>
          </cell>
          <cell r="B5408" t="str">
            <v>300462655</v>
          </cell>
          <cell r="C5408" t="str">
            <v>Licensed, Private Academic School</v>
          </cell>
          <cell r="D5408">
            <v>23</v>
          </cell>
          <cell r="E5408" t="str">
            <v>Montgomery County IU 23</v>
          </cell>
        </row>
        <row r="5409">
          <cell r="A5409" t="str">
            <v>Goddard School</v>
          </cell>
          <cell r="B5409" t="str">
            <v>300462665</v>
          </cell>
          <cell r="C5409" t="str">
            <v>Licensed, Private Academic School</v>
          </cell>
          <cell r="D5409">
            <v>23</v>
          </cell>
          <cell r="E5409" t="str">
            <v>Montgomery County IU 23</v>
          </cell>
        </row>
        <row r="5410">
          <cell r="A5410" t="str">
            <v>Goddard School</v>
          </cell>
          <cell r="B5410" t="str">
            <v>301630015</v>
          </cell>
          <cell r="C5410" t="str">
            <v>Licensed, Private Academic School</v>
          </cell>
          <cell r="D5410">
            <v>1</v>
          </cell>
          <cell r="E5410" t="str">
            <v>Intermediate Unit 1</v>
          </cell>
        </row>
        <row r="5411">
          <cell r="A5411" t="str">
            <v>Goddard School</v>
          </cell>
          <cell r="B5411" t="str">
            <v>303020078</v>
          </cell>
          <cell r="C5411" t="str">
            <v>Licensed, Private Academic School</v>
          </cell>
          <cell r="D5411">
            <v>3</v>
          </cell>
          <cell r="E5411" t="str">
            <v>Allegheny IU 3</v>
          </cell>
        </row>
        <row r="5412">
          <cell r="A5412" t="str">
            <v>Goddard School</v>
          </cell>
          <cell r="B5412" t="str">
            <v>303021266</v>
          </cell>
          <cell r="C5412" t="str">
            <v>Licensed, Private Academic School</v>
          </cell>
          <cell r="D5412">
            <v>3</v>
          </cell>
          <cell r="E5412" t="str">
            <v>Allegheny IU 3</v>
          </cell>
        </row>
        <row r="5413">
          <cell r="A5413" t="str">
            <v>Goddard School</v>
          </cell>
          <cell r="B5413" t="str">
            <v>303022410</v>
          </cell>
          <cell r="C5413" t="str">
            <v>Licensed, Private Academic School</v>
          </cell>
          <cell r="D5413">
            <v>3</v>
          </cell>
          <cell r="E5413" t="str">
            <v>Allegheny IU 3</v>
          </cell>
        </row>
        <row r="5414">
          <cell r="A5414" t="str">
            <v>Goddard School</v>
          </cell>
          <cell r="B5414" t="str">
            <v>303026503</v>
          </cell>
          <cell r="C5414" t="str">
            <v>Licensed, Private Academic School</v>
          </cell>
          <cell r="D5414">
            <v>3</v>
          </cell>
          <cell r="E5414" t="str">
            <v>Allegheny IU 3</v>
          </cell>
        </row>
        <row r="5415">
          <cell r="A5415" t="str">
            <v>Goddard School</v>
          </cell>
          <cell r="B5415" t="str">
            <v>303027114</v>
          </cell>
          <cell r="C5415" t="str">
            <v>Licensed, Private Academic School</v>
          </cell>
          <cell r="D5415">
            <v>3</v>
          </cell>
          <cell r="E5415" t="str">
            <v>Allegheny IU 3</v>
          </cell>
        </row>
        <row r="5416">
          <cell r="A5416" t="str">
            <v>Goddard School</v>
          </cell>
          <cell r="B5416" t="str">
            <v>304100013</v>
          </cell>
          <cell r="C5416" t="str">
            <v>Licensed, Private Academic School</v>
          </cell>
          <cell r="D5416">
            <v>4</v>
          </cell>
          <cell r="E5416" t="str">
            <v>Midwestern IU 4</v>
          </cell>
        </row>
        <row r="5417">
          <cell r="A5417" t="str">
            <v>Goddard School</v>
          </cell>
          <cell r="B5417" t="str">
            <v>307651634</v>
          </cell>
          <cell r="C5417" t="str">
            <v>Licensed, Private Academic School</v>
          </cell>
          <cell r="D5417">
            <v>7</v>
          </cell>
          <cell r="E5417" t="str">
            <v>Westmoreland IU 7</v>
          </cell>
        </row>
        <row r="5418">
          <cell r="A5418" t="str">
            <v>Goddard School</v>
          </cell>
          <cell r="B5418" t="str">
            <v>310140018</v>
          </cell>
          <cell r="C5418" t="str">
            <v>Licensed, Private Academic School</v>
          </cell>
          <cell r="D5418">
            <v>10</v>
          </cell>
          <cell r="E5418" t="str">
            <v>Central IU 10</v>
          </cell>
        </row>
        <row r="5419">
          <cell r="A5419" t="str">
            <v>Goddard School</v>
          </cell>
          <cell r="B5419" t="str">
            <v>312677625</v>
          </cell>
          <cell r="C5419" t="str">
            <v>Licensed, Private Academic School</v>
          </cell>
          <cell r="D5419">
            <v>12</v>
          </cell>
          <cell r="E5419" t="str">
            <v>Lincoln IU 12</v>
          </cell>
        </row>
        <row r="5420">
          <cell r="A5420" t="str">
            <v>Goddard School</v>
          </cell>
          <cell r="B5420" t="str">
            <v>315210003</v>
          </cell>
          <cell r="C5420" t="str">
            <v>Licensed, Private Academic School</v>
          </cell>
          <cell r="D5420">
            <v>15</v>
          </cell>
          <cell r="E5420" t="str">
            <v>Capital Area IU 15</v>
          </cell>
        </row>
        <row r="5421">
          <cell r="A5421" t="str">
            <v>Goddard School</v>
          </cell>
          <cell r="B5421" t="str">
            <v>315220120</v>
          </cell>
          <cell r="C5421" t="str">
            <v>Licensed, Private Academic School</v>
          </cell>
          <cell r="D5421">
            <v>15</v>
          </cell>
          <cell r="E5421" t="str">
            <v>Capital Area IU 15</v>
          </cell>
        </row>
        <row r="5422">
          <cell r="A5422" t="str">
            <v>Goddard School</v>
          </cell>
          <cell r="B5422" t="str">
            <v>320480036</v>
          </cell>
          <cell r="C5422" t="str">
            <v>Licensed, Private Academic School</v>
          </cell>
          <cell r="D5422">
            <v>20</v>
          </cell>
          <cell r="E5422" t="str">
            <v>Colonial IU 20</v>
          </cell>
        </row>
        <row r="5423">
          <cell r="A5423" t="str">
            <v>Goddard School</v>
          </cell>
          <cell r="B5423" t="str">
            <v>320480039</v>
          </cell>
          <cell r="C5423" t="str">
            <v>Licensed, Private Academic School</v>
          </cell>
          <cell r="D5423">
            <v>20</v>
          </cell>
          <cell r="E5423" t="str">
            <v>Colonial IU 20</v>
          </cell>
        </row>
        <row r="5424">
          <cell r="A5424" t="str">
            <v>Goddard School</v>
          </cell>
          <cell r="B5424" t="str">
            <v>321397568</v>
          </cell>
          <cell r="C5424" t="str">
            <v>Licensed, Private Academic School</v>
          </cell>
          <cell r="D5424">
            <v>21</v>
          </cell>
          <cell r="E5424" t="str">
            <v>Carbon-Lehigh IU 21</v>
          </cell>
        </row>
        <row r="5425">
          <cell r="A5425" t="str">
            <v>Goddard School</v>
          </cell>
          <cell r="B5425" t="str">
            <v>321399000</v>
          </cell>
          <cell r="C5425" t="str">
            <v>Licensed, Private Academic School</v>
          </cell>
          <cell r="D5425">
            <v>21</v>
          </cell>
          <cell r="E5425" t="str">
            <v>Carbon-Lehigh IU 21</v>
          </cell>
        </row>
        <row r="5426">
          <cell r="A5426" t="str">
            <v>Goddard School</v>
          </cell>
          <cell r="B5426" t="str">
            <v>323460175</v>
          </cell>
          <cell r="C5426" t="str">
            <v>Miscellaneous</v>
          </cell>
          <cell r="D5426">
            <v>23</v>
          </cell>
          <cell r="E5426" t="str">
            <v>Montgomery County IU 23</v>
          </cell>
        </row>
        <row r="5427">
          <cell r="A5427" t="str">
            <v>Goddard School</v>
          </cell>
          <cell r="B5427" t="str">
            <v>323463627</v>
          </cell>
          <cell r="C5427" t="str">
            <v>Nonpublic, Non-Licensed School</v>
          </cell>
          <cell r="D5427">
            <v>23</v>
          </cell>
          <cell r="E5427" t="str">
            <v>Montgomery County IU 23</v>
          </cell>
        </row>
        <row r="5428">
          <cell r="A5428" t="str">
            <v>Goddard School</v>
          </cell>
          <cell r="B5428" t="str">
            <v>323466776</v>
          </cell>
          <cell r="C5428" t="str">
            <v>Licensed, Private Academic School</v>
          </cell>
          <cell r="D5428">
            <v>23</v>
          </cell>
          <cell r="E5428" t="str">
            <v>Montgomery County IU 23</v>
          </cell>
        </row>
        <row r="5429">
          <cell r="A5429" t="str">
            <v>Goddard School</v>
          </cell>
          <cell r="B5429" t="str">
            <v>324150010</v>
          </cell>
          <cell r="C5429" t="str">
            <v>Licensed, Private Academic School</v>
          </cell>
          <cell r="D5429">
            <v>24</v>
          </cell>
          <cell r="E5429" t="str">
            <v>Chester County IU 24</v>
          </cell>
        </row>
        <row r="5430">
          <cell r="A5430" t="str">
            <v>Goddard School</v>
          </cell>
          <cell r="B5430" t="str">
            <v>324150019</v>
          </cell>
          <cell r="C5430" t="str">
            <v>Licensed, Private Academic School</v>
          </cell>
          <cell r="D5430">
            <v>24</v>
          </cell>
          <cell r="E5430" t="str">
            <v>Chester County IU 24</v>
          </cell>
        </row>
        <row r="5431">
          <cell r="A5431" t="str">
            <v>Goddard School</v>
          </cell>
          <cell r="B5431" t="str">
            <v>325230054</v>
          </cell>
          <cell r="C5431" t="str">
            <v>Licensed, Private Academic School</v>
          </cell>
          <cell r="D5431">
            <v>25</v>
          </cell>
          <cell r="E5431" t="str">
            <v>Delaware County IU 25</v>
          </cell>
        </row>
        <row r="5432">
          <cell r="A5432" t="str">
            <v>Goddard School - Collegeville</v>
          </cell>
          <cell r="B5432" t="str">
            <v>323463524</v>
          </cell>
          <cell r="C5432" t="str">
            <v>Licensed, Private Academic School</v>
          </cell>
          <cell r="D5432">
            <v>23</v>
          </cell>
          <cell r="E5432" t="str">
            <v>Montgomery County IU 23</v>
          </cell>
        </row>
        <row r="5433">
          <cell r="A5433" t="str">
            <v>Goddard School Royersford</v>
          </cell>
          <cell r="B5433" t="str">
            <v>375465202</v>
          </cell>
          <cell r="C5433" t="str">
            <v>Miscellaneous</v>
          </cell>
        </row>
        <row r="5434">
          <cell r="A5434" t="str">
            <v>Goddard Systems Inc</v>
          </cell>
          <cell r="B5434" t="str">
            <v>300464769</v>
          </cell>
          <cell r="C5434" t="str">
            <v>Act 48 Independent Provider</v>
          </cell>
        </row>
        <row r="5435">
          <cell r="A5435" t="str">
            <v>Gods Bible School and College</v>
          </cell>
          <cell r="B5435" t="str">
            <v>421000016</v>
          </cell>
          <cell r="C5435" t="str">
            <v>Non-Approved Out of State College and University</v>
          </cell>
        </row>
        <row r="5436">
          <cell r="A5436" t="str">
            <v>Gods Kids Preschool Lrng Ctr</v>
          </cell>
          <cell r="B5436" t="str">
            <v>300493350</v>
          </cell>
          <cell r="C5436" t="str">
            <v>Miscellaneous</v>
          </cell>
          <cell r="D5436">
            <v>16</v>
          </cell>
          <cell r="E5436" t="str">
            <v>Central Susquehanna IU 16</v>
          </cell>
        </row>
        <row r="5437">
          <cell r="A5437" t="str">
            <v>Gods Miracles from Heaven Childcare</v>
          </cell>
          <cell r="B5437" t="str">
            <v>358456321</v>
          </cell>
          <cell r="C5437" t="str">
            <v>Miscellaneous</v>
          </cell>
        </row>
        <row r="5438">
          <cell r="A5438" t="str">
            <v>Gods Precious Ones Daycare Inc</v>
          </cell>
          <cell r="B5438" t="str">
            <v>300220010</v>
          </cell>
          <cell r="C5438" t="str">
            <v>Miscellaneous</v>
          </cell>
        </row>
        <row r="5439">
          <cell r="A5439" t="str">
            <v>Goggleworks Center for the Arts</v>
          </cell>
          <cell r="B5439" t="str">
            <v>339061858</v>
          </cell>
          <cell r="C5439" t="str">
            <v>Act 48 Independent Provider</v>
          </cell>
        </row>
        <row r="5440">
          <cell r="A5440" t="str">
            <v>Gold Star Child Care LLC</v>
          </cell>
          <cell r="B5440" t="str">
            <v>327404878</v>
          </cell>
          <cell r="C5440" t="str">
            <v>Miscellaneous</v>
          </cell>
        </row>
        <row r="5441">
          <cell r="A5441" t="str">
            <v>Golden Age Care LLC</v>
          </cell>
          <cell r="B5441" t="str">
            <v>390516056</v>
          </cell>
          <cell r="C5441" t="str">
            <v>Miscellaneous</v>
          </cell>
        </row>
        <row r="5442">
          <cell r="A5442" t="str">
            <v>Golden Child Learning Academy LLC</v>
          </cell>
          <cell r="B5442" t="str">
            <v>329451618</v>
          </cell>
          <cell r="C5442" t="str">
            <v>Miscellaneous</v>
          </cell>
        </row>
        <row r="5443">
          <cell r="A5443" t="str">
            <v>Golden Gate University-San Francisco</v>
          </cell>
          <cell r="B5443" t="str">
            <v>451007564</v>
          </cell>
          <cell r="C5443" t="str">
            <v>Non-Approved Out of State College and University</v>
          </cell>
        </row>
        <row r="5444">
          <cell r="A5444" t="str">
            <v>Golden Rose Daycare</v>
          </cell>
          <cell r="B5444" t="str">
            <v>320657526</v>
          </cell>
          <cell r="C5444" t="str">
            <v>Miscellaneous</v>
          </cell>
        </row>
        <row r="5445">
          <cell r="A5445" t="str">
            <v>Golden Rule</v>
          </cell>
          <cell r="B5445" t="str">
            <v>208050005</v>
          </cell>
          <cell r="C5445" t="str">
            <v>Nonpublic, Non-Licensed School</v>
          </cell>
          <cell r="D5445">
            <v>8</v>
          </cell>
          <cell r="E5445" t="str">
            <v>Appalachia IU 8</v>
          </cell>
        </row>
        <row r="5446">
          <cell r="A5446" t="str">
            <v>Golden Rule Christian Academy, LLC</v>
          </cell>
          <cell r="B5446" t="str">
            <v>338222679</v>
          </cell>
          <cell r="C5446" t="str">
            <v>Miscellaneous</v>
          </cell>
        </row>
        <row r="5447">
          <cell r="A5447" t="str">
            <v>Golden Slipper Camp</v>
          </cell>
          <cell r="B5447" t="str">
            <v>300513850</v>
          </cell>
          <cell r="C5447" t="str">
            <v>Other Private, Non-Licensed Entity</v>
          </cell>
          <cell r="D5447">
            <v>26</v>
          </cell>
          <cell r="E5447" t="str">
            <v>Philadelphia IU 26</v>
          </cell>
        </row>
        <row r="5448">
          <cell r="A5448" t="str">
            <v>Golden Tots Academy</v>
          </cell>
          <cell r="B5448" t="str">
            <v>312510208</v>
          </cell>
          <cell r="C5448" t="str">
            <v>Miscellaneous</v>
          </cell>
        </row>
        <row r="5449">
          <cell r="A5449" t="str">
            <v>Golden Yoke School</v>
          </cell>
          <cell r="B5449" t="str">
            <v>206170001</v>
          </cell>
          <cell r="C5449" t="str">
            <v>Nonpublic, Non-Licensed School</v>
          </cell>
          <cell r="D5449">
            <v>6</v>
          </cell>
          <cell r="E5449" t="str">
            <v>Riverview IU 6</v>
          </cell>
        </row>
        <row r="5450">
          <cell r="A5450" t="str">
            <v>Goldey-Beacom College</v>
          </cell>
          <cell r="B5450" t="str">
            <v>441006655</v>
          </cell>
          <cell r="C5450" t="str">
            <v>Non-Approved Out of State College and University</v>
          </cell>
        </row>
        <row r="5451">
          <cell r="A5451" t="str">
            <v>Gonzaga House</v>
          </cell>
          <cell r="B5451" t="str">
            <v>300513930</v>
          </cell>
          <cell r="C5451" t="str">
            <v>Other Private, Non-Licensed Entity</v>
          </cell>
          <cell r="D5451">
            <v>26</v>
          </cell>
          <cell r="E5451" t="str">
            <v>Philadelphia IU 26</v>
          </cell>
        </row>
        <row r="5452">
          <cell r="A5452" t="str">
            <v>Gonzaga University</v>
          </cell>
          <cell r="B5452" t="str">
            <v>486008697</v>
          </cell>
          <cell r="C5452" t="str">
            <v>Non-Approved Out of State College and University</v>
          </cell>
        </row>
        <row r="5453">
          <cell r="A5453" t="str">
            <v>Good Beginnings Kindergarten</v>
          </cell>
          <cell r="B5453" t="str">
            <v>222090002</v>
          </cell>
          <cell r="C5453" t="str">
            <v>Nonpublic, Non-Licensed School</v>
          </cell>
          <cell r="D5453">
            <v>22</v>
          </cell>
          <cell r="E5453" t="str">
            <v>Bucks County IU 22</v>
          </cell>
        </row>
        <row r="5454">
          <cell r="A5454" t="str">
            <v>Good Samaritan Day School</v>
          </cell>
          <cell r="B5454" t="str">
            <v>300151950</v>
          </cell>
          <cell r="C5454" t="str">
            <v>Licensed, Private Academic School</v>
          </cell>
          <cell r="D5454">
            <v>24</v>
          </cell>
          <cell r="E5454" t="str">
            <v>Chester County IU 24</v>
          </cell>
        </row>
        <row r="5455">
          <cell r="A5455" t="str">
            <v>Good Samaritan Hospital</v>
          </cell>
          <cell r="B5455" t="str">
            <v>913380576</v>
          </cell>
          <cell r="C5455" t="str">
            <v>Library</v>
          </cell>
        </row>
        <row r="5456">
          <cell r="A5456" t="str">
            <v>Good Schools Pennsylvania</v>
          </cell>
          <cell r="B5456" t="str">
            <v>362513030</v>
          </cell>
          <cell r="C5456" t="str">
            <v>Act 48 Independent Provider</v>
          </cell>
        </row>
        <row r="5457">
          <cell r="A5457" t="str">
            <v>Good Shepherd Academy</v>
          </cell>
          <cell r="B5457" t="str">
            <v>218401001</v>
          </cell>
          <cell r="C5457" t="str">
            <v>Nonpublic, Non-Licensed School</v>
          </cell>
          <cell r="D5457">
            <v>18</v>
          </cell>
          <cell r="E5457" t="str">
            <v>Luzerne IU 18</v>
          </cell>
        </row>
        <row r="5458">
          <cell r="A5458" t="str">
            <v>Good Shepherd Catholic Regional School</v>
          </cell>
          <cell r="B5458" t="str">
            <v>223466002</v>
          </cell>
          <cell r="C5458" t="str">
            <v>Nonpublic, Non-Licensed School</v>
          </cell>
          <cell r="D5458">
            <v>23</v>
          </cell>
          <cell r="E5458" t="str">
            <v>Montgomery County IU 23</v>
          </cell>
        </row>
        <row r="5459">
          <cell r="A5459" t="str">
            <v>Good Shepherd Catholic School</v>
          </cell>
          <cell r="B5459" t="str">
            <v>220485402</v>
          </cell>
          <cell r="C5459" t="str">
            <v>Nonpublic, Non-Licensed School</v>
          </cell>
          <cell r="D5459">
            <v>20</v>
          </cell>
          <cell r="E5459" t="str">
            <v>Colonial IU 20</v>
          </cell>
        </row>
        <row r="5460">
          <cell r="A5460" t="str">
            <v>Good Shepherd Rehab Hospital</v>
          </cell>
          <cell r="B5460" t="str">
            <v>300392760</v>
          </cell>
          <cell r="C5460" t="str">
            <v>Private Driver Training School</v>
          </cell>
          <cell r="D5460">
            <v>21</v>
          </cell>
          <cell r="E5460" t="str">
            <v>Carbon-Lehigh IU 21</v>
          </cell>
        </row>
        <row r="5461">
          <cell r="A5461" t="str">
            <v>Good Shepherd Rehabilitation Hosp</v>
          </cell>
          <cell r="B5461" t="str">
            <v>921390729</v>
          </cell>
          <cell r="C5461" t="str">
            <v>Library</v>
          </cell>
        </row>
        <row r="5462">
          <cell r="A5462" t="str">
            <v>Good Shepherd School</v>
          </cell>
          <cell r="B5462" t="str">
            <v>215212503</v>
          </cell>
          <cell r="C5462" t="str">
            <v>Nonpublic, Non-Licensed School</v>
          </cell>
          <cell r="D5462">
            <v>15</v>
          </cell>
          <cell r="E5462" t="str">
            <v>Capital Area IU 15</v>
          </cell>
        </row>
        <row r="5463">
          <cell r="A5463" t="str">
            <v>Good Start Child Care Center</v>
          </cell>
          <cell r="B5463" t="str">
            <v>300020003</v>
          </cell>
          <cell r="C5463" t="str">
            <v>Miscellaneous</v>
          </cell>
        </row>
        <row r="5464">
          <cell r="A5464" t="str">
            <v>GOOD START DAYCARE CENTER</v>
          </cell>
          <cell r="B5464" t="str">
            <v>395369423</v>
          </cell>
          <cell r="C5464" t="str">
            <v>Miscellaneous</v>
          </cell>
        </row>
        <row r="5465">
          <cell r="A5465" t="str">
            <v>Gooding Institute of Nurse Anesthesia</v>
          </cell>
          <cell r="B5465" t="str">
            <v>448009327</v>
          </cell>
          <cell r="C5465" t="str">
            <v>Non-Approved Out of State College and University</v>
          </cell>
        </row>
        <row r="5466">
          <cell r="A5466" t="str">
            <v>Goods Mennonite School</v>
          </cell>
          <cell r="B5466" t="str">
            <v>213361712</v>
          </cell>
          <cell r="C5466" t="str">
            <v>Nonpublic, Non-Licensed School</v>
          </cell>
          <cell r="D5466">
            <v>13</v>
          </cell>
          <cell r="E5466" t="str">
            <v>Lancaster-Lebanon IU 13</v>
          </cell>
        </row>
        <row r="5467">
          <cell r="A5467" t="str">
            <v>Goods Parochial School</v>
          </cell>
          <cell r="B5467" t="str">
            <v>213361702</v>
          </cell>
          <cell r="C5467" t="str">
            <v>Nonpublic, Non-Licensed School</v>
          </cell>
          <cell r="D5467">
            <v>13</v>
          </cell>
          <cell r="E5467" t="str">
            <v>Lancaster-Lebanon IU 13</v>
          </cell>
        </row>
        <row r="5468">
          <cell r="A5468" t="str">
            <v>Goodwill Ind of Cent PA</v>
          </cell>
          <cell r="B5468" t="str">
            <v>300223700</v>
          </cell>
          <cell r="C5468" t="str">
            <v>Miscellaneous</v>
          </cell>
          <cell r="D5468">
            <v>15</v>
          </cell>
          <cell r="E5468" t="str">
            <v>Capital Area IU 15</v>
          </cell>
        </row>
        <row r="5469">
          <cell r="A5469" t="str">
            <v>Goodwill Ind of NC PA Inc</v>
          </cell>
          <cell r="B5469" t="str">
            <v>300172500</v>
          </cell>
          <cell r="C5469" t="str">
            <v>Miscellaneous</v>
          </cell>
          <cell r="D5469">
            <v>10</v>
          </cell>
          <cell r="E5469" t="str">
            <v>Central IU 10</v>
          </cell>
        </row>
        <row r="5470">
          <cell r="A5470" t="str">
            <v>Goodwill Industries of North Central PA, Inc.</v>
          </cell>
          <cell r="B5470" t="str">
            <v>306330004</v>
          </cell>
          <cell r="C5470" t="str">
            <v>Private Driver Training School</v>
          </cell>
          <cell r="D5470">
            <v>6</v>
          </cell>
          <cell r="E5470" t="str">
            <v>Riverview IU 6</v>
          </cell>
        </row>
        <row r="5471">
          <cell r="A5471" t="str">
            <v>Goodwill Menn Chrst Day School</v>
          </cell>
          <cell r="B5471" t="str">
            <v>211341863</v>
          </cell>
          <cell r="C5471" t="str">
            <v>Nonpublic, Non-Licensed School</v>
          </cell>
          <cell r="D5471">
            <v>11</v>
          </cell>
          <cell r="E5471" t="str">
            <v>Tuscarora IU 11</v>
          </cell>
        </row>
        <row r="5472">
          <cell r="A5472" t="str">
            <v>Goodwill of Southwestern Pennsylvania</v>
          </cell>
          <cell r="B5472" t="str">
            <v>300024440</v>
          </cell>
          <cell r="C5472" t="str">
            <v>Miscellaneous</v>
          </cell>
          <cell r="D5472">
            <v>3</v>
          </cell>
          <cell r="E5472" t="str">
            <v>Allegheny IU 3</v>
          </cell>
        </row>
        <row r="5473">
          <cell r="A5473" t="str">
            <v>Goodwill of the Southern Alleghenies Inc</v>
          </cell>
          <cell r="B5473" t="str">
            <v>308113609</v>
          </cell>
          <cell r="C5473" t="str">
            <v>Miscellaneous</v>
          </cell>
          <cell r="D5473">
            <v>8</v>
          </cell>
          <cell r="E5473" t="str">
            <v>Appalachia IU 8</v>
          </cell>
        </row>
        <row r="5474">
          <cell r="A5474" t="str">
            <v>Goodwin College</v>
          </cell>
          <cell r="B5474" t="str">
            <v>471008769</v>
          </cell>
          <cell r="C5474" t="str">
            <v>Non-Approved Out of State College and University</v>
          </cell>
        </row>
        <row r="5475">
          <cell r="A5475" t="str">
            <v>Goodwin Memorial Church</v>
          </cell>
          <cell r="B5475" t="str">
            <v>300223725</v>
          </cell>
          <cell r="C5475" t="str">
            <v>Miscellaneous</v>
          </cell>
          <cell r="D5475">
            <v>15</v>
          </cell>
          <cell r="E5475" t="str">
            <v>Capital Area IU 15</v>
          </cell>
        </row>
        <row r="5476">
          <cell r="A5476" t="str">
            <v>Gordon College</v>
          </cell>
          <cell r="B5476" t="str">
            <v>420000840</v>
          </cell>
          <cell r="C5476" t="str">
            <v>Non-Approved Out of State College and University</v>
          </cell>
        </row>
        <row r="5477">
          <cell r="A5477" t="str">
            <v>Gordon College</v>
          </cell>
          <cell r="B5477" t="str">
            <v>450007833</v>
          </cell>
          <cell r="C5477" t="str">
            <v>Non-Approved Out of State College and University</v>
          </cell>
        </row>
        <row r="5478">
          <cell r="A5478" t="str">
            <v>Gordon Phillips Inc</v>
          </cell>
          <cell r="B5478" t="str">
            <v>300513875</v>
          </cell>
          <cell r="C5478" t="str">
            <v>Miscellaneous</v>
          </cell>
          <cell r="D5478">
            <v>26</v>
          </cell>
          <cell r="E5478" t="str">
            <v>Philadelphia IU 26</v>
          </cell>
        </row>
        <row r="5479">
          <cell r="A5479" t="str">
            <v>Gordon Phillips SC Bty</v>
          </cell>
          <cell r="B5479" t="str">
            <v>300232700</v>
          </cell>
          <cell r="C5479" t="str">
            <v>Miscellaneous</v>
          </cell>
          <cell r="D5479">
            <v>25</v>
          </cell>
          <cell r="E5479" t="str">
            <v>Delaware County IU 25</v>
          </cell>
        </row>
        <row r="5480">
          <cell r="A5480" t="str">
            <v>Gordon Thompson Learning Ctr</v>
          </cell>
          <cell r="B5480" t="str">
            <v>300192800</v>
          </cell>
          <cell r="C5480" t="str">
            <v>Miscellaneous</v>
          </cell>
          <cell r="D5480">
            <v>16</v>
          </cell>
          <cell r="E5480" t="str">
            <v>Central Susquehanna IU 16</v>
          </cell>
        </row>
        <row r="5481">
          <cell r="A5481" t="str">
            <v>Goshen College</v>
          </cell>
          <cell r="B5481" t="str">
            <v>475001124</v>
          </cell>
          <cell r="C5481" t="str">
            <v>Non-Approved Out of State College and University</v>
          </cell>
        </row>
        <row r="5482">
          <cell r="A5482" t="str">
            <v>Goshen Friends School</v>
          </cell>
          <cell r="B5482" t="str">
            <v>224152542</v>
          </cell>
          <cell r="C5482" t="str">
            <v>Nonpublic, Non-Licensed School</v>
          </cell>
          <cell r="D5482">
            <v>24</v>
          </cell>
          <cell r="E5482" t="str">
            <v>Chester County IU 24</v>
          </cell>
        </row>
        <row r="5483">
          <cell r="A5483" t="str">
            <v>Gospel Light School</v>
          </cell>
          <cell r="B5483" t="str">
            <v>211441903</v>
          </cell>
          <cell r="C5483" t="str">
            <v>Nonpublic, Non-Licensed School</v>
          </cell>
          <cell r="D5483">
            <v>11</v>
          </cell>
          <cell r="E5483" t="str">
            <v>Tuscarora IU 11</v>
          </cell>
        </row>
        <row r="5484">
          <cell r="A5484" t="str">
            <v>Gospel of Grace Christian School</v>
          </cell>
          <cell r="B5484" t="str">
            <v>226510058</v>
          </cell>
          <cell r="C5484" t="str">
            <v>Nonpublic, Non-Licensed School</v>
          </cell>
          <cell r="D5484">
            <v>23</v>
          </cell>
          <cell r="E5484" t="str">
            <v>Montgomery County IU 23</v>
          </cell>
        </row>
        <row r="5485">
          <cell r="A5485" t="str">
            <v>Goubz Learning Academy</v>
          </cell>
          <cell r="B5485" t="str">
            <v>326519856</v>
          </cell>
          <cell r="C5485" t="str">
            <v>Miscellaneous</v>
          </cell>
          <cell r="D5485">
            <v>26</v>
          </cell>
          <cell r="E5485" t="str">
            <v>Philadelphia IU 26</v>
          </cell>
        </row>
        <row r="5486">
          <cell r="A5486" t="str">
            <v>Goucher College</v>
          </cell>
          <cell r="B5486" t="str">
            <v>466008084</v>
          </cell>
          <cell r="C5486" t="str">
            <v>Non-Approved Out of State College and University</v>
          </cell>
        </row>
        <row r="5487">
          <cell r="A5487" t="str">
            <v>Governor Dick Environmental Center</v>
          </cell>
          <cell r="B5487" t="str">
            <v>324383273</v>
          </cell>
          <cell r="C5487" t="str">
            <v>Act 48 Independent Provider</v>
          </cell>
        </row>
        <row r="5488">
          <cell r="A5488" t="str">
            <v>Governor Mifflin SD</v>
          </cell>
          <cell r="B5488" t="str">
            <v>114063003</v>
          </cell>
          <cell r="C5488" t="str">
            <v>School District</v>
          </cell>
          <cell r="D5488">
            <v>14</v>
          </cell>
          <cell r="E5488" t="str">
            <v>Berks County IU 14</v>
          </cell>
        </row>
        <row r="5489">
          <cell r="A5489" t="str">
            <v>Governors State University</v>
          </cell>
          <cell r="B5489" t="str">
            <v>477007758</v>
          </cell>
          <cell r="C5489" t="str">
            <v>Non-Approved Out of State College and University</v>
          </cell>
        </row>
        <row r="5490">
          <cell r="A5490" t="str">
            <v>GRA, Inc</v>
          </cell>
          <cell r="B5490" t="str">
            <v>923461824</v>
          </cell>
          <cell r="C5490" t="str">
            <v>Library</v>
          </cell>
        </row>
        <row r="5491">
          <cell r="A5491" t="str">
            <v>Grace Academy</v>
          </cell>
          <cell r="B5491" t="str">
            <v>201304447</v>
          </cell>
          <cell r="C5491" t="str">
            <v>Nonpublic, Non-Licensed School</v>
          </cell>
          <cell r="D5491">
            <v>1</v>
          </cell>
          <cell r="E5491" t="str">
            <v>Intermediate Unit 1</v>
          </cell>
        </row>
        <row r="5492">
          <cell r="A5492" t="str">
            <v>Grace Academy</v>
          </cell>
          <cell r="B5492" t="str">
            <v>212672683</v>
          </cell>
          <cell r="C5492" t="str">
            <v>Nonpublic, Non-Licensed School</v>
          </cell>
          <cell r="D5492">
            <v>12</v>
          </cell>
          <cell r="E5492" t="str">
            <v>Lincoln IU 12</v>
          </cell>
        </row>
        <row r="5493">
          <cell r="A5493" t="str">
            <v>GRACE ADULT DAY HEALTH CARE, INC.</v>
          </cell>
          <cell r="B5493" t="str">
            <v>300510095</v>
          </cell>
          <cell r="C5493" t="str">
            <v>Miscellaneous</v>
          </cell>
        </row>
        <row r="5494">
          <cell r="A5494" t="str">
            <v>Grace Assembly Kindergarten</v>
          </cell>
          <cell r="B5494" t="str">
            <v>224152548</v>
          </cell>
          <cell r="C5494" t="str">
            <v>Nonpublic, Non-Licensed School</v>
          </cell>
          <cell r="D5494">
            <v>24</v>
          </cell>
          <cell r="E5494" t="str">
            <v>Chester County IU 24</v>
          </cell>
        </row>
        <row r="5495">
          <cell r="A5495" t="str">
            <v>Grace Baptist Ch of Germantown</v>
          </cell>
          <cell r="B5495" t="str">
            <v>300513878</v>
          </cell>
          <cell r="C5495" t="str">
            <v>Miscellaneous</v>
          </cell>
          <cell r="D5495">
            <v>26</v>
          </cell>
          <cell r="E5495" t="str">
            <v>Philadelphia IU 26</v>
          </cell>
        </row>
        <row r="5496">
          <cell r="A5496" t="str">
            <v>Grace Bible Academy</v>
          </cell>
          <cell r="B5496" t="str">
            <v>207650002</v>
          </cell>
          <cell r="C5496" t="str">
            <v>Nonpublic, Non-Licensed School</v>
          </cell>
          <cell r="D5496">
            <v>7</v>
          </cell>
          <cell r="E5496" t="str">
            <v>Westmoreland IU 7</v>
          </cell>
        </row>
        <row r="5497">
          <cell r="A5497" t="str">
            <v>Grace Bible College</v>
          </cell>
          <cell r="B5497" t="str">
            <v>431005720</v>
          </cell>
          <cell r="C5497" t="str">
            <v>Non-Approved Out of State College and University</v>
          </cell>
        </row>
        <row r="5498">
          <cell r="A5498" t="str">
            <v>Grace Christian Child Care</v>
          </cell>
          <cell r="B5498" t="str">
            <v>300223750</v>
          </cell>
          <cell r="C5498" t="str">
            <v>Miscellaneous</v>
          </cell>
          <cell r="D5498">
            <v>15</v>
          </cell>
          <cell r="E5498" t="str">
            <v>Capital Area IU 15</v>
          </cell>
        </row>
        <row r="5499">
          <cell r="A5499" t="str">
            <v>Grace Christian Education Center</v>
          </cell>
          <cell r="B5499" t="str">
            <v>301634047</v>
          </cell>
          <cell r="C5499" t="str">
            <v>Licensed, Private Academic School</v>
          </cell>
          <cell r="D5499">
            <v>1</v>
          </cell>
          <cell r="E5499" t="str">
            <v>Intermediate Unit 1</v>
          </cell>
        </row>
        <row r="5500">
          <cell r="A5500" t="str">
            <v>Grace Christian School</v>
          </cell>
          <cell r="B5500" t="str">
            <v>213361752</v>
          </cell>
          <cell r="C5500" t="str">
            <v>Nonpublic, Non-Licensed School</v>
          </cell>
          <cell r="D5500">
            <v>13</v>
          </cell>
          <cell r="E5500" t="str">
            <v>Lancaster-Lebanon IU 13</v>
          </cell>
        </row>
        <row r="5501">
          <cell r="A5501" t="str">
            <v>Grace Christian School</v>
          </cell>
          <cell r="B5501" t="str">
            <v>223461622</v>
          </cell>
          <cell r="C5501" t="str">
            <v>Nonpublic, Non-Licensed School</v>
          </cell>
          <cell r="D5501">
            <v>23</v>
          </cell>
          <cell r="E5501" t="str">
            <v>Montgomery County IU 23</v>
          </cell>
        </row>
        <row r="5502">
          <cell r="A5502" t="str">
            <v>Grace Christian School</v>
          </cell>
          <cell r="B5502" t="str">
            <v>228033204</v>
          </cell>
          <cell r="C5502" t="str">
            <v>Nonpublic, Non-Licensed School</v>
          </cell>
          <cell r="D5502">
            <v>28</v>
          </cell>
          <cell r="E5502" t="str">
            <v>ARIN IU 28</v>
          </cell>
        </row>
        <row r="5503">
          <cell r="A5503" t="str">
            <v>Grace College and Theological Seminary</v>
          </cell>
          <cell r="B5503" t="str">
            <v>432008914</v>
          </cell>
          <cell r="C5503" t="str">
            <v>Non-Approved Out of State College and University</v>
          </cell>
        </row>
        <row r="5504">
          <cell r="A5504" t="str">
            <v>Grace Day Care</v>
          </cell>
          <cell r="B5504" t="str">
            <v>326510038</v>
          </cell>
          <cell r="C5504" t="str">
            <v>Miscellaneous</v>
          </cell>
          <cell r="D5504">
            <v>26</v>
          </cell>
          <cell r="E5504" t="str">
            <v>Philadelphia IU 26</v>
          </cell>
        </row>
        <row r="5505">
          <cell r="A5505" t="str">
            <v>Grace Kids Academy LLC</v>
          </cell>
          <cell r="B5505" t="str">
            <v>373513039</v>
          </cell>
          <cell r="C5505" t="str">
            <v>Miscellaneous</v>
          </cell>
        </row>
        <row r="5506">
          <cell r="A5506" t="str">
            <v>GRACE LEARNING CENTER, INC.</v>
          </cell>
          <cell r="B5506" t="str">
            <v>300280006</v>
          </cell>
          <cell r="C5506" t="str">
            <v>Miscellaneous</v>
          </cell>
        </row>
        <row r="5507">
          <cell r="A5507" t="str">
            <v>Grace Library</v>
          </cell>
          <cell r="B5507" t="str">
            <v>402020954</v>
          </cell>
          <cell r="C5507" t="str">
            <v>Library</v>
          </cell>
        </row>
        <row r="5508">
          <cell r="A5508" t="str">
            <v>Grace Lutheran Ch</v>
          </cell>
          <cell r="B5508" t="str">
            <v>225231932</v>
          </cell>
          <cell r="C5508" t="str">
            <v>Other Private, Non-Licensed Entity</v>
          </cell>
          <cell r="D5508">
            <v>25</v>
          </cell>
          <cell r="E5508" t="str">
            <v>Delaware County IU 25</v>
          </cell>
        </row>
        <row r="5509">
          <cell r="A5509" t="str">
            <v>Grace Lutheran Preschool</v>
          </cell>
          <cell r="B5509" t="str">
            <v>300144850</v>
          </cell>
          <cell r="C5509" t="str">
            <v>Licensed, Private Academic School</v>
          </cell>
          <cell r="D5509">
            <v>10</v>
          </cell>
          <cell r="E5509" t="str">
            <v>Central IU 10</v>
          </cell>
        </row>
        <row r="5510">
          <cell r="A5510" t="str">
            <v>Grace Montessori School</v>
          </cell>
          <cell r="B5510" t="str">
            <v>221390005</v>
          </cell>
          <cell r="C5510" t="str">
            <v>Nonpublic, Non-Licensed School</v>
          </cell>
          <cell r="D5510">
            <v>21</v>
          </cell>
          <cell r="E5510" t="str">
            <v>Carbon-Lehigh IU 21</v>
          </cell>
        </row>
        <row r="5511">
          <cell r="A5511" t="str">
            <v>Grace Neighborhood Development Corp</v>
          </cell>
          <cell r="B5511" t="str">
            <v>339510785</v>
          </cell>
          <cell r="C5511" t="str">
            <v>Miscellaneous</v>
          </cell>
        </row>
        <row r="5512">
          <cell r="A5512" t="str">
            <v>Grace Non-Traditional Christian Academy</v>
          </cell>
          <cell r="B5512" t="str">
            <v>202022705</v>
          </cell>
          <cell r="C5512" t="str">
            <v>Nonpublic, Non-Licensed School</v>
          </cell>
          <cell r="D5512">
            <v>3</v>
          </cell>
          <cell r="E5512" t="str">
            <v>Allegheny IU 3</v>
          </cell>
        </row>
        <row r="5513">
          <cell r="A5513" t="str">
            <v>Grace Nursery School</v>
          </cell>
          <cell r="B5513" t="str">
            <v>300462710</v>
          </cell>
          <cell r="C5513" t="str">
            <v>Licensed, Private Academic School</v>
          </cell>
          <cell r="D5513">
            <v>23</v>
          </cell>
          <cell r="E5513" t="str">
            <v>Montgomery County IU 23</v>
          </cell>
        </row>
        <row r="5514">
          <cell r="A5514" t="str">
            <v>Grace Prep</v>
          </cell>
          <cell r="B5514" t="str">
            <v>210140002</v>
          </cell>
          <cell r="C5514" t="str">
            <v>Nonpublic, Non-Licensed School</v>
          </cell>
          <cell r="D5514">
            <v>10</v>
          </cell>
          <cell r="E5514" t="str">
            <v>Central IU 10</v>
          </cell>
        </row>
        <row r="5515">
          <cell r="A5515" t="str">
            <v>Grace Tabernacle Christian Church Learning Center</v>
          </cell>
          <cell r="B5515" t="str">
            <v>330510908</v>
          </cell>
          <cell r="C5515" t="str">
            <v>Miscellaneous</v>
          </cell>
        </row>
        <row r="5516">
          <cell r="A5516" t="str">
            <v>Grace Temple Child Care Ctr</v>
          </cell>
          <cell r="B5516" t="str">
            <v>300223760</v>
          </cell>
          <cell r="C5516" t="str">
            <v>Miscellaneous</v>
          </cell>
          <cell r="D5516">
            <v>15</v>
          </cell>
          <cell r="E5516" t="str">
            <v>Capital Area IU 15</v>
          </cell>
        </row>
        <row r="5517">
          <cell r="A5517" t="str">
            <v>Grace Temple Community Development, Inc.</v>
          </cell>
          <cell r="B5517" t="str">
            <v>315220010</v>
          </cell>
          <cell r="C5517" t="str">
            <v>Miscellaneous</v>
          </cell>
          <cell r="D5517">
            <v>15</v>
          </cell>
          <cell r="E5517" t="str">
            <v>Capital Area IU 15</v>
          </cell>
        </row>
        <row r="5518">
          <cell r="A5518" t="str">
            <v>Grace Trinity United Church of Christ</v>
          </cell>
          <cell r="B5518" t="str">
            <v>398511351</v>
          </cell>
          <cell r="C5518" t="str">
            <v>Miscellaneous</v>
          </cell>
        </row>
        <row r="5519">
          <cell r="A5519" t="str">
            <v>Grace University</v>
          </cell>
          <cell r="B5519" t="str">
            <v>437000081</v>
          </cell>
          <cell r="C5519" t="str">
            <v>Non-Approved Out of State College and University</v>
          </cell>
        </row>
        <row r="5520">
          <cell r="A5520" t="str">
            <v>Grace Words Christian Academy</v>
          </cell>
          <cell r="B5520" t="str">
            <v>212673409</v>
          </cell>
          <cell r="C5520" t="str">
            <v>Nonpublic, Non-Licensed School</v>
          </cell>
          <cell r="D5520">
            <v>12</v>
          </cell>
          <cell r="E5520" t="str">
            <v>Lincoln IU 12</v>
          </cell>
        </row>
        <row r="5521">
          <cell r="A5521" t="str">
            <v>Grace Youth and Family Foundation</v>
          </cell>
          <cell r="B5521" t="str">
            <v>364105873</v>
          </cell>
          <cell r="C5521" t="str">
            <v>Miscellaneous</v>
          </cell>
        </row>
        <row r="5522">
          <cell r="A5522" t="str">
            <v>Graceland University-Lamoni</v>
          </cell>
          <cell r="B5522" t="str">
            <v>447004531</v>
          </cell>
          <cell r="C5522" t="str">
            <v>Non-Approved Out of State College and University</v>
          </cell>
        </row>
        <row r="5523">
          <cell r="A5523" t="str">
            <v>Graceton Ridge School</v>
          </cell>
          <cell r="B5523" t="str">
            <v>212672889</v>
          </cell>
          <cell r="C5523" t="str">
            <v>Nonpublic, Non-Licensed School</v>
          </cell>
          <cell r="D5523">
            <v>12</v>
          </cell>
          <cell r="E5523" t="str">
            <v>Lincoln IU 12</v>
          </cell>
        </row>
        <row r="5524">
          <cell r="A5524" t="str">
            <v>Gracious Living Estates Inc</v>
          </cell>
          <cell r="B5524" t="str">
            <v>300582500</v>
          </cell>
          <cell r="C5524" t="str">
            <v>Miscellaneous</v>
          </cell>
          <cell r="D5524">
            <v>19</v>
          </cell>
          <cell r="E5524" t="str">
            <v>Northeastern Educational IU 19</v>
          </cell>
        </row>
        <row r="5525">
          <cell r="A5525" t="str">
            <v>Grade Point Resources</v>
          </cell>
          <cell r="B5525" t="str">
            <v>316656808</v>
          </cell>
          <cell r="C5525" t="str">
            <v>Act 48 Independent Provider</v>
          </cell>
        </row>
        <row r="5526">
          <cell r="A5526" t="str">
            <v>Graduate Theological Union</v>
          </cell>
          <cell r="B5526" t="str">
            <v>402009935</v>
          </cell>
          <cell r="C5526" t="str">
            <v>Non-Approved Out of State College and University</v>
          </cell>
        </row>
        <row r="5527">
          <cell r="A5527" t="str">
            <v>Graham Academy</v>
          </cell>
          <cell r="B5527" t="str">
            <v>319358404</v>
          </cell>
          <cell r="C5527" t="str">
            <v>Licensed, Private Academic School</v>
          </cell>
          <cell r="D5527">
            <v>19</v>
          </cell>
          <cell r="E5527" t="str">
            <v>Northeastern Educational IU 19</v>
          </cell>
        </row>
        <row r="5528">
          <cell r="A5528" t="str">
            <v>Graham Academy High School</v>
          </cell>
          <cell r="B5528" t="str">
            <v>218404024</v>
          </cell>
          <cell r="C5528" t="str">
            <v>Nonpublic, Non-Licensed School</v>
          </cell>
          <cell r="D5528">
            <v>18</v>
          </cell>
          <cell r="E5528" t="str">
            <v>Luzerne IU 18</v>
          </cell>
        </row>
        <row r="5529">
          <cell r="A5529" t="str">
            <v>Graham Academy Lower School</v>
          </cell>
          <cell r="B5529" t="str">
            <v>218401698</v>
          </cell>
          <cell r="C5529" t="str">
            <v>Nonpublic, Non-Licensed School</v>
          </cell>
          <cell r="D5529">
            <v>18</v>
          </cell>
          <cell r="E5529" t="str">
            <v>Luzerne IU 18</v>
          </cell>
        </row>
        <row r="5530">
          <cell r="A5530" t="str">
            <v>Graham Crackers CDLC</v>
          </cell>
          <cell r="B5530" t="str">
            <v>326511947</v>
          </cell>
          <cell r="C5530" t="str">
            <v>Miscellaneous</v>
          </cell>
          <cell r="D5530">
            <v>26</v>
          </cell>
          <cell r="E5530" t="str">
            <v>Philadelphia IU 26</v>
          </cell>
        </row>
        <row r="5531">
          <cell r="A5531" t="str">
            <v>Graham Twp</v>
          </cell>
          <cell r="B5531" t="str">
            <v>510170725</v>
          </cell>
          <cell r="C5531" t="str">
            <v xml:space="preserve">Municipality                            </v>
          </cell>
        </row>
        <row r="5532">
          <cell r="A5532" t="str">
            <v>Grambling State University</v>
          </cell>
          <cell r="B5532" t="str">
            <v>439001294</v>
          </cell>
          <cell r="C5532" t="str">
            <v>Non-Approved Out of State College and University</v>
          </cell>
        </row>
        <row r="5533">
          <cell r="A5533" t="str">
            <v>GRAMMERY COURT LLC</v>
          </cell>
          <cell r="B5533" t="str">
            <v>300060010</v>
          </cell>
          <cell r="C5533" t="str">
            <v>Miscellaneous</v>
          </cell>
        </row>
        <row r="5534">
          <cell r="A5534" t="str">
            <v>Grammys Kiddie Kare Inc</v>
          </cell>
          <cell r="B5534" t="str">
            <v>334542542</v>
          </cell>
          <cell r="C5534" t="str">
            <v>Miscellaneous</v>
          </cell>
          <cell r="D5534">
            <v>29</v>
          </cell>
          <cell r="E5534" t="str">
            <v>Schuylkill IU 29</v>
          </cell>
        </row>
        <row r="5535">
          <cell r="A5535" t="str">
            <v>Grand Beginnings Childrens Center, Inc</v>
          </cell>
          <cell r="B5535" t="str">
            <v>300320001</v>
          </cell>
          <cell r="C5535" t="str">
            <v>Miscellaneous</v>
          </cell>
        </row>
        <row r="5536">
          <cell r="A5536" t="str">
            <v>Grand Canyon University</v>
          </cell>
          <cell r="B5536" t="str">
            <v>470001161</v>
          </cell>
          <cell r="C5536" t="str">
            <v>Non-Approved Out of State College and University</v>
          </cell>
        </row>
        <row r="5537">
          <cell r="A5537" t="str">
            <v>Grand Valley State University</v>
          </cell>
          <cell r="B5537" t="str">
            <v>497008983</v>
          </cell>
          <cell r="C5537" t="str">
            <v>Non-Approved Out of State College and University</v>
          </cell>
        </row>
        <row r="5538">
          <cell r="A5538" t="str">
            <v>Grand View Hosp Childrens Ctr</v>
          </cell>
          <cell r="B5538" t="str">
            <v>300091530</v>
          </cell>
          <cell r="C5538" t="str">
            <v>Licensed, Private Academic School</v>
          </cell>
          <cell r="D5538">
            <v>22</v>
          </cell>
          <cell r="E5538" t="str">
            <v>Bucks County IU 22</v>
          </cell>
        </row>
        <row r="5539">
          <cell r="A5539" t="str">
            <v>Grand View Hospital</v>
          </cell>
          <cell r="B5539" t="str">
            <v>922091571</v>
          </cell>
          <cell r="C5539" t="str">
            <v>Library</v>
          </cell>
        </row>
        <row r="5540">
          <cell r="A5540" t="str">
            <v>Grand View University</v>
          </cell>
          <cell r="B5540" t="str">
            <v>449004614</v>
          </cell>
          <cell r="C5540" t="str">
            <v>Non-Approved Out of State College and University</v>
          </cell>
        </row>
        <row r="5541">
          <cell r="A5541" t="str">
            <v>Grandma Maes House Day Care</v>
          </cell>
          <cell r="B5541" t="str">
            <v>370021557</v>
          </cell>
          <cell r="C5541" t="str">
            <v>Miscellaneous</v>
          </cell>
          <cell r="D5541">
            <v>3</v>
          </cell>
          <cell r="E5541" t="str">
            <v>Allegheny IU 3</v>
          </cell>
        </row>
        <row r="5542">
          <cell r="A5542" t="str">
            <v>GRANDMA MARY'S DAYCARE CENTER INC</v>
          </cell>
          <cell r="B5542" t="str">
            <v>378637778</v>
          </cell>
          <cell r="C5542" t="str">
            <v>Miscellaneous</v>
          </cell>
        </row>
        <row r="5543">
          <cell r="A5543" t="str">
            <v>Grandmas Care</v>
          </cell>
          <cell r="B5543" t="str">
            <v>300402600</v>
          </cell>
          <cell r="C5543" t="str">
            <v>Miscellaneous</v>
          </cell>
          <cell r="D5543">
            <v>18</v>
          </cell>
          <cell r="E5543" t="str">
            <v>Luzerne IU 18</v>
          </cell>
        </row>
        <row r="5544">
          <cell r="A5544" t="str">
            <v>Grandmas House</v>
          </cell>
          <cell r="B5544" t="str">
            <v>360031507</v>
          </cell>
          <cell r="C5544" t="str">
            <v>Miscellaneous</v>
          </cell>
        </row>
        <row r="5545">
          <cell r="A5545" t="str">
            <v>Grandmoms House</v>
          </cell>
          <cell r="B5545" t="str">
            <v>300024470</v>
          </cell>
          <cell r="C5545" t="str">
            <v>Miscellaneous</v>
          </cell>
          <cell r="D5545">
            <v>3</v>
          </cell>
          <cell r="E5545" t="str">
            <v>Allegheny IU 3</v>
          </cell>
        </row>
        <row r="5546">
          <cell r="A5546" t="str">
            <v>Grandview Elementary School</v>
          </cell>
          <cell r="B5546" t="str">
            <v>305250008</v>
          </cell>
          <cell r="C5546" t="str">
            <v>Miscellaneous</v>
          </cell>
          <cell r="D5546">
            <v>5</v>
          </cell>
          <cell r="E5546" t="str">
            <v>Northwest Tri-County IU 5</v>
          </cell>
        </row>
        <row r="5547">
          <cell r="A5547" t="str">
            <v>Grandview Heights</v>
          </cell>
          <cell r="B5547" t="str">
            <v>213360605</v>
          </cell>
          <cell r="C5547" t="str">
            <v>Nonpublic, Non-Licensed School</v>
          </cell>
          <cell r="D5547">
            <v>13</v>
          </cell>
          <cell r="E5547" t="str">
            <v>Lancaster-Lebanon IU 13</v>
          </cell>
        </row>
        <row r="5548">
          <cell r="A5548" t="str">
            <v>Grandview Heights</v>
          </cell>
          <cell r="B5548" t="str">
            <v>213366346</v>
          </cell>
          <cell r="C5548" t="str">
            <v>Nonpublic, Non-Licensed School</v>
          </cell>
          <cell r="D5548">
            <v>13</v>
          </cell>
          <cell r="E5548" t="str">
            <v>Lancaster-Lebanon IU 13</v>
          </cell>
        </row>
        <row r="5549">
          <cell r="A5549" t="str">
            <v>Grandview Heights</v>
          </cell>
          <cell r="B5549" t="str">
            <v>213368097</v>
          </cell>
          <cell r="C5549" t="str">
            <v>Nonpublic, Non-Licensed School</v>
          </cell>
          <cell r="D5549">
            <v>13</v>
          </cell>
          <cell r="E5549" t="str">
            <v>Lancaster-Lebanon IU 13</v>
          </cell>
        </row>
        <row r="5550">
          <cell r="A5550" t="str">
            <v>Grandview Heights</v>
          </cell>
          <cell r="B5550" t="str">
            <v>213369843</v>
          </cell>
          <cell r="C5550" t="str">
            <v>Nonpublic, Non-Licensed School</v>
          </cell>
          <cell r="D5550">
            <v>13</v>
          </cell>
          <cell r="E5550" t="str">
            <v>Lancaster-Lebanon IU 13</v>
          </cell>
        </row>
        <row r="5551">
          <cell r="A5551" t="str">
            <v>Grandview Hgts Nur School</v>
          </cell>
          <cell r="B5551" t="str">
            <v>300363000</v>
          </cell>
          <cell r="C5551" t="str">
            <v>Other Private, Non-Licensed Entity</v>
          </cell>
          <cell r="D5551">
            <v>13</v>
          </cell>
          <cell r="E5551" t="str">
            <v>Lancaster-Lebanon IU 13</v>
          </cell>
        </row>
        <row r="5552">
          <cell r="A5552" t="str">
            <v>Granite State College</v>
          </cell>
          <cell r="B5552" t="str">
            <v>432000018</v>
          </cell>
          <cell r="C5552" t="str">
            <v>Non-Approved Out of State College and University</v>
          </cell>
        </row>
        <row r="5553">
          <cell r="A5553" t="str">
            <v>Grantham University</v>
          </cell>
          <cell r="B5553" t="str">
            <v>442002971</v>
          </cell>
          <cell r="C5553" t="str">
            <v>Non-Approved Out of State College and University</v>
          </cell>
        </row>
        <row r="5554">
          <cell r="A5554" t="str">
            <v>Granville Twp</v>
          </cell>
          <cell r="B5554" t="str">
            <v>511440215</v>
          </cell>
          <cell r="C5554" t="str">
            <v xml:space="preserve">Municipality                            </v>
          </cell>
        </row>
        <row r="5555">
          <cell r="A5555" t="str">
            <v>Graphic Arts Technical Foundation</v>
          </cell>
          <cell r="B5555" t="str">
            <v>903023043</v>
          </cell>
          <cell r="C5555" t="str">
            <v>Library</v>
          </cell>
        </row>
        <row r="5556">
          <cell r="A5556" t="str">
            <v>Grassroots Movement Inc.</v>
          </cell>
          <cell r="B5556" t="str">
            <v>316514561</v>
          </cell>
          <cell r="C5556" t="str">
            <v>Miscellaneous</v>
          </cell>
        </row>
        <row r="5557">
          <cell r="A5557" t="str">
            <v>Gratz College</v>
          </cell>
          <cell r="B5557" t="str">
            <v>426513324</v>
          </cell>
          <cell r="C5557" t="str">
            <v>Private College and University</v>
          </cell>
        </row>
        <row r="5558">
          <cell r="A5558" t="str">
            <v>Gratz College-Noncredit</v>
          </cell>
          <cell r="B5558" t="str">
            <v>323460056</v>
          </cell>
          <cell r="C5558" t="str">
            <v>Act 48 Independent Provider</v>
          </cell>
        </row>
        <row r="5559">
          <cell r="A5559" t="str">
            <v>GRAVEL HILL UMC DBA GRAVEL HILL CHRISTIAN CHILD CARE</v>
          </cell>
          <cell r="B5559" t="str">
            <v>300380003</v>
          </cell>
          <cell r="C5559" t="str">
            <v>Miscellaneous</v>
          </cell>
        </row>
        <row r="5560">
          <cell r="A5560" t="str">
            <v>Grays Ferry Early Learning Academy</v>
          </cell>
          <cell r="B5560" t="str">
            <v>326510999</v>
          </cell>
          <cell r="C5560" t="str">
            <v>Miscellaneous</v>
          </cell>
          <cell r="D5560">
            <v>26</v>
          </cell>
          <cell r="E5560" t="str">
            <v>Philadelphia IU 26</v>
          </cell>
        </row>
        <row r="5561">
          <cell r="A5561" t="str">
            <v>GRAYSON SCHOOL</v>
          </cell>
          <cell r="B5561" t="str">
            <v>300236532</v>
          </cell>
          <cell r="C5561" t="str">
            <v>Act 48 Independent Provider</v>
          </cell>
        </row>
        <row r="5562">
          <cell r="A5562" t="str">
            <v>Grayson School</v>
          </cell>
          <cell r="B5562" t="str">
            <v>325235070</v>
          </cell>
          <cell r="C5562" t="str">
            <v>Nonpublic, Non-Licensed School</v>
          </cell>
          <cell r="D5562">
            <v>25</v>
          </cell>
          <cell r="E5562" t="str">
            <v>Delaware County IU 25</v>
          </cell>
        </row>
        <row r="5563">
          <cell r="A5563" t="str">
            <v>Great Basin College</v>
          </cell>
          <cell r="B5563" t="str">
            <v>442003240</v>
          </cell>
          <cell r="C5563" t="str">
            <v>Non-Approved Out of State College and University</v>
          </cell>
        </row>
        <row r="5564">
          <cell r="A5564" t="str">
            <v>Great Beginnings Chld Dev Ctr</v>
          </cell>
          <cell r="B5564" t="str">
            <v>300237340</v>
          </cell>
          <cell r="C5564" t="str">
            <v>Miscellaneous</v>
          </cell>
          <cell r="D5564">
            <v>25</v>
          </cell>
          <cell r="E5564" t="str">
            <v>Delaware County IU 25</v>
          </cell>
        </row>
        <row r="5565">
          <cell r="A5565" t="str">
            <v>Great Beginnings Christian Kdg</v>
          </cell>
          <cell r="B5565" t="str">
            <v>224152532</v>
          </cell>
          <cell r="C5565" t="str">
            <v>Nonpublic, Non-Licensed School</v>
          </cell>
          <cell r="D5565">
            <v>24</v>
          </cell>
          <cell r="E5565" t="str">
            <v>Chester County IU 24</v>
          </cell>
        </row>
        <row r="5566">
          <cell r="A5566" t="str">
            <v>Great Bend Borough</v>
          </cell>
          <cell r="B5566" t="str">
            <v>300583000</v>
          </cell>
          <cell r="C5566" t="str">
            <v>Miscellaneous</v>
          </cell>
          <cell r="D5566">
            <v>19</v>
          </cell>
          <cell r="E5566" t="str">
            <v>Northeastern Educational IU 19</v>
          </cell>
        </row>
        <row r="5567">
          <cell r="A5567" t="str">
            <v>Great Commission Schools</v>
          </cell>
          <cell r="B5567" t="str">
            <v>208071855</v>
          </cell>
          <cell r="C5567" t="str">
            <v>Nonpublic, Non-Licensed School</v>
          </cell>
          <cell r="D5567">
            <v>8</v>
          </cell>
          <cell r="E5567" t="str">
            <v>Appalachia IU 8</v>
          </cell>
        </row>
        <row r="5568">
          <cell r="A5568" t="str">
            <v>Great Lakes Christian College</v>
          </cell>
          <cell r="B5568" t="str">
            <v>491004624</v>
          </cell>
          <cell r="C5568" t="str">
            <v>Non-Approved Out of State College and University</v>
          </cell>
        </row>
        <row r="5569">
          <cell r="A5569" t="str">
            <v>Great Lakes Institute of Technology</v>
          </cell>
          <cell r="B5569" t="str">
            <v>405255799</v>
          </cell>
          <cell r="C5569" t="str">
            <v>Private Licensed School</v>
          </cell>
        </row>
        <row r="5570">
          <cell r="A5570" t="str">
            <v>Great Lakes Institute of Technology</v>
          </cell>
          <cell r="B5570" t="str">
            <v>405255799</v>
          </cell>
          <cell r="C5570" t="str">
            <v>Specialized Associate Degree</v>
          </cell>
        </row>
        <row r="5571">
          <cell r="A5571" t="str">
            <v>Great Lakes Institute of Technology (Peach Street Branch)</v>
          </cell>
          <cell r="B5571" t="str">
            <v>405255799</v>
          </cell>
          <cell r="C5571" t="str">
            <v>Private Licensed School</v>
          </cell>
        </row>
        <row r="5572">
          <cell r="A5572" t="str">
            <v>Great Start Academy LLC</v>
          </cell>
          <cell r="B5572" t="str">
            <v>316515237</v>
          </cell>
          <cell r="C5572" t="str">
            <v>Miscellaneous</v>
          </cell>
        </row>
        <row r="5573">
          <cell r="A5573" t="str">
            <v>GREAT START DAYCARE INC</v>
          </cell>
          <cell r="B5573" t="str">
            <v>329026942</v>
          </cell>
          <cell r="C5573" t="str">
            <v>Miscellaneous</v>
          </cell>
        </row>
        <row r="5574">
          <cell r="A5574" t="str">
            <v>Great Valley Day Care Ctr Asso</v>
          </cell>
          <cell r="B5574" t="str">
            <v>300152650</v>
          </cell>
          <cell r="C5574" t="str">
            <v>Other Private, Non-Licensed Entity</v>
          </cell>
          <cell r="D5574">
            <v>24</v>
          </cell>
          <cell r="E5574" t="str">
            <v>Chester County IU 24</v>
          </cell>
        </row>
        <row r="5575">
          <cell r="A5575" t="str">
            <v>Great Valley Girl Scout</v>
          </cell>
          <cell r="B5575" t="str">
            <v>300393000</v>
          </cell>
          <cell r="C5575" t="str">
            <v>Other Private, Non-Licensed Entity</v>
          </cell>
          <cell r="D5575">
            <v>21</v>
          </cell>
          <cell r="E5575" t="str">
            <v>Carbon-Lehigh IU 21</v>
          </cell>
        </row>
        <row r="5576">
          <cell r="A5576" t="str">
            <v>Great Valley SD</v>
          </cell>
          <cell r="B5576" t="str">
            <v>124153503</v>
          </cell>
          <cell r="C5576" t="str">
            <v>School District</v>
          </cell>
          <cell r="D5576">
            <v>24</v>
          </cell>
          <cell r="E5576" t="str">
            <v>Chester County IU 24</v>
          </cell>
        </row>
        <row r="5577">
          <cell r="A5577" t="str">
            <v>Greater Altoona CTC</v>
          </cell>
          <cell r="B5577" t="str">
            <v>108070607</v>
          </cell>
          <cell r="C5577" t="str">
            <v>Career and Technical Center</v>
          </cell>
          <cell r="D5577">
            <v>8</v>
          </cell>
          <cell r="E5577" t="str">
            <v>Appalachia IU 8</v>
          </cell>
        </row>
        <row r="5578">
          <cell r="A5578" t="str">
            <v>Greater Berks Food Bank</v>
          </cell>
          <cell r="B5578" t="str">
            <v>300062810</v>
          </cell>
          <cell r="C5578" t="str">
            <v>Miscellaneous</v>
          </cell>
          <cell r="D5578">
            <v>14</v>
          </cell>
          <cell r="E5578" t="str">
            <v>Berks County IU 14</v>
          </cell>
        </row>
        <row r="5579">
          <cell r="A5579" t="str">
            <v>Greater Bethel Temple Inc.</v>
          </cell>
          <cell r="B5579" t="str">
            <v>310519351</v>
          </cell>
          <cell r="C5579" t="str">
            <v>Miscellaneous</v>
          </cell>
        </row>
        <row r="5580">
          <cell r="A5580" t="str">
            <v>Greater Canaan Church Community Outreach Corporation</v>
          </cell>
          <cell r="B5580" t="str">
            <v>339516518</v>
          </cell>
          <cell r="C5580" t="str">
            <v>Miscellaneous</v>
          </cell>
        </row>
        <row r="5581">
          <cell r="A5581" t="str">
            <v>Greater Canaan Church Outreach</v>
          </cell>
          <cell r="B5581" t="str">
            <v>300513883</v>
          </cell>
          <cell r="C5581" t="str">
            <v>Miscellaneous</v>
          </cell>
          <cell r="D5581">
            <v>26</v>
          </cell>
          <cell r="E5581" t="str">
            <v>Philadelphia IU 26</v>
          </cell>
        </row>
        <row r="5582">
          <cell r="A5582" t="str">
            <v>Greater Canonsburg Eco Dev Com</v>
          </cell>
          <cell r="B5582" t="str">
            <v>300633800</v>
          </cell>
          <cell r="C5582" t="str">
            <v>Miscellaneous</v>
          </cell>
          <cell r="D5582">
            <v>1</v>
          </cell>
          <cell r="E5582" t="str">
            <v>Intermediate Unit 1</v>
          </cell>
        </row>
        <row r="5583">
          <cell r="A5583" t="str">
            <v>Greater Carbondale YMCA</v>
          </cell>
          <cell r="B5583" t="str">
            <v>319350012</v>
          </cell>
          <cell r="C5583" t="str">
            <v>Miscellaneous</v>
          </cell>
          <cell r="D5583">
            <v>19</v>
          </cell>
          <cell r="E5583" t="str">
            <v>Northeastern Educational IU 19</v>
          </cell>
        </row>
        <row r="5584">
          <cell r="A5584" t="str">
            <v>Greater Cnvlsnt AR Com Ctr Inc</v>
          </cell>
          <cell r="B5584" t="str">
            <v>300263250</v>
          </cell>
          <cell r="C5584" t="str">
            <v>Other Private, Non-Licensed Entity</v>
          </cell>
          <cell r="D5584">
            <v>1</v>
          </cell>
          <cell r="E5584" t="str">
            <v>Intermediate Unit 1</v>
          </cell>
        </row>
        <row r="5585">
          <cell r="A5585" t="str">
            <v>Greater Elizabethtown Area Recreation-Community Services dba</v>
          </cell>
          <cell r="B5585" t="str">
            <v>374360749</v>
          </cell>
          <cell r="C5585" t="str">
            <v>Miscellaneous</v>
          </cell>
          <cell r="D5585">
            <v>13</v>
          </cell>
          <cell r="E5585" t="str">
            <v>Lancaster-Lebanon IU 13</v>
          </cell>
        </row>
        <row r="5586">
          <cell r="A5586" t="str">
            <v>Greater Erie Community Action Committee</v>
          </cell>
          <cell r="B5586" t="str">
            <v>300253000</v>
          </cell>
          <cell r="C5586" t="str">
            <v>Miscellaneous</v>
          </cell>
          <cell r="D5586">
            <v>5</v>
          </cell>
          <cell r="E5586" t="str">
            <v>Northwest Tri-County IU 5</v>
          </cell>
        </row>
        <row r="5587">
          <cell r="A5587" t="str">
            <v>Greater Harrisburg Area YWCA</v>
          </cell>
          <cell r="B5587" t="str">
            <v>300224800</v>
          </cell>
          <cell r="C5587" t="str">
            <v>Other Private, Non-Licensed Entity</v>
          </cell>
          <cell r="D5587">
            <v>15</v>
          </cell>
          <cell r="E5587" t="str">
            <v>Capital Area IU 15</v>
          </cell>
        </row>
        <row r="5588">
          <cell r="A5588" t="str">
            <v>Greater Hope Christian Academy</v>
          </cell>
          <cell r="B5588" t="str">
            <v>226511922</v>
          </cell>
          <cell r="C5588" t="str">
            <v>Nonpublic, Non-Licensed School</v>
          </cell>
          <cell r="D5588">
            <v>26</v>
          </cell>
          <cell r="E5588" t="str">
            <v>Philadelphia IU 26</v>
          </cell>
        </row>
        <row r="5589">
          <cell r="A5589" t="str">
            <v>Greater Johnstown CTC</v>
          </cell>
          <cell r="B5589" t="str">
            <v>108112607</v>
          </cell>
          <cell r="C5589" t="str">
            <v>Career and Technical Center</v>
          </cell>
          <cell r="D5589">
            <v>8</v>
          </cell>
          <cell r="E5589" t="str">
            <v>Appalachia IU 8</v>
          </cell>
        </row>
        <row r="5590">
          <cell r="A5590" t="str">
            <v>Greater Johnstown SD</v>
          </cell>
          <cell r="B5590" t="str">
            <v>108112502</v>
          </cell>
          <cell r="C5590" t="str">
            <v>School District</v>
          </cell>
          <cell r="D5590">
            <v>8</v>
          </cell>
          <cell r="E5590" t="str">
            <v>Appalachia IU 8</v>
          </cell>
        </row>
        <row r="5591">
          <cell r="A5591" t="str">
            <v>Greater Latrobe SD</v>
          </cell>
          <cell r="B5591" t="str">
            <v>107653102</v>
          </cell>
          <cell r="C5591" t="str">
            <v>School District</v>
          </cell>
          <cell r="D5591">
            <v>7</v>
          </cell>
          <cell r="E5591" t="str">
            <v>Westmoreland IU 7</v>
          </cell>
        </row>
        <row r="5592">
          <cell r="A5592" t="str">
            <v>Greater Life Christian Center</v>
          </cell>
          <cell r="B5592" t="str">
            <v>393468766</v>
          </cell>
          <cell r="C5592" t="str">
            <v>Miscellaneous</v>
          </cell>
        </row>
        <row r="5593">
          <cell r="A5593" t="str">
            <v>Greater Nanticoke Area SD</v>
          </cell>
          <cell r="B5593" t="str">
            <v>118402603</v>
          </cell>
          <cell r="C5593" t="str">
            <v>School District</v>
          </cell>
          <cell r="D5593">
            <v>18</v>
          </cell>
          <cell r="E5593" t="str">
            <v>Luzerne IU 18</v>
          </cell>
        </row>
        <row r="5594">
          <cell r="A5594" t="str">
            <v>Greater Olney Branch Library</v>
          </cell>
          <cell r="B5594" t="str">
            <v>926510006</v>
          </cell>
          <cell r="C5594" t="str">
            <v>Library</v>
          </cell>
        </row>
        <row r="5595">
          <cell r="A5595" t="str">
            <v>Greater Phila Urban Aff Coalit</v>
          </cell>
          <cell r="B5595" t="str">
            <v>300517540</v>
          </cell>
          <cell r="C5595" t="str">
            <v>Miscellaneous</v>
          </cell>
          <cell r="D5595">
            <v>26</v>
          </cell>
          <cell r="E5595" t="str">
            <v>Philadelphia IU 26</v>
          </cell>
        </row>
        <row r="5596">
          <cell r="A5596" t="str">
            <v>Greater Philadelphia Community Alliance</v>
          </cell>
          <cell r="B5596" t="str">
            <v>300513310</v>
          </cell>
          <cell r="C5596" t="str">
            <v>Miscellaneous</v>
          </cell>
          <cell r="D5596">
            <v>26</v>
          </cell>
          <cell r="E5596" t="str">
            <v>Philadelphia IU 26</v>
          </cell>
        </row>
        <row r="5597">
          <cell r="A5597" t="str">
            <v>Greater Philadelphia First</v>
          </cell>
          <cell r="B5597" t="str">
            <v>300513885</v>
          </cell>
          <cell r="C5597" t="str">
            <v>Miscellaneous</v>
          </cell>
          <cell r="D5597">
            <v>26</v>
          </cell>
          <cell r="E5597" t="str">
            <v>Philadelphia IU 26</v>
          </cell>
        </row>
        <row r="5598">
          <cell r="A5598" t="str">
            <v>Greater Philadelphia Society for Education and Training</v>
          </cell>
          <cell r="B5598" t="str">
            <v>325230016</v>
          </cell>
          <cell r="C5598" t="str">
            <v>Miscellaneous</v>
          </cell>
          <cell r="D5598">
            <v>25</v>
          </cell>
          <cell r="E5598" t="str">
            <v>Delaware County IU 25</v>
          </cell>
        </row>
        <row r="5599">
          <cell r="A5599" t="str">
            <v>Greater Philadelphia YMCA</v>
          </cell>
          <cell r="B5599" t="str">
            <v>317462536</v>
          </cell>
          <cell r="C5599" t="str">
            <v>Miscellaneous</v>
          </cell>
          <cell r="D5599">
            <v>23</v>
          </cell>
          <cell r="E5599" t="str">
            <v>Montgomery County IU 23</v>
          </cell>
        </row>
        <row r="5600">
          <cell r="A5600" t="str">
            <v>Greater Philadelphia Young Men's Christian Association</v>
          </cell>
          <cell r="B5600" t="str">
            <v>300519800</v>
          </cell>
          <cell r="C5600" t="str">
            <v>Miscellaneous</v>
          </cell>
          <cell r="D5600">
            <v>26</v>
          </cell>
          <cell r="E5600" t="str">
            <v>Philadelphia IU 26</v>
          </cell>
        </row>
        <row r="5601">
          <cell r="A5601" t="str">
            <v>Greater Pittsburgh 32 Masonic Learning Center for Children</v>
          </cell>
          <cell r="B5601" t="str">
            <v>302020042</v>
          </cell>
          <cell r="C5601" t="str">
            <v>Act 48 Independent Provider</v>
          </cell>
        </row>
        <row r="5602">
          <cell r="A5602" t="str">
            <v>Greater Pittsburgh Community Food Bank</v>
          </cell>
          <cell r="B5602" t="str">
            <v>300020058</v>
          </cell>
          <cell r="C5602" t="str">
            <v>Miscellaneous</v>
          </cell>
        </row>
        <row r="5603">
          <cell r="A5603" t="str">
            <v>Greater Pittsburgh Tutors</v>
          </cell>
          <cell r="B5603" t="str">
            <v>342027126</v>
          </cell>
          <cell r="C5603" t="str">
            <v>Miscellaneous</v>
          </cell>
        </row>
        <row r="5604">
          <cell r="A5604" t="str">
            <v>Greater Scranton YMCA</v>
          </cell>
          <cell r="B5604" t="str">
            <v>219351521</v>
          </cell>
          <cell r="C5604" t="str">
            <v>Nonpublic, Non-Licensed School</v>
          </cell>
          <cell r="D5604">
            <v>19</v>
          </cell>
          <cell r="E5604" t="str">
            <v>Northeastern Educational IU 19</v>
          </cell>
        </row>
        <row r="5605">
          <cell r="A5605" t="str">
            <v>Greater Susquehanna Valley United Way</v>
          </cell>
          <cell r="B5605" t="str">
            <v>337499416</v>
          </cell>
          <cell r="C5605" t="str">
            <v>Miscellaneous</v>
          </cell>
        </row>
        <row r="5606">
          <cell r="A5606" t="str">
            <v>GREATER SUSQUEHANNA VALLEY YMCA - MILTON BRANCH</v>
          </cell>
          <cell r="B5606" t="str">
            <v>311491387</v>
          </cell>
          <cell r="C5606" t="str">
            <v>Miscellaneous</v>
          </cell>
        </row>
        <row r="5607">
          <cell r="A5607" t="str">
            <v>Greater Susquehanna Vly YMCA</v>
          </cell>
          <cell r="B5607" t="str">
            <v>300499200</v>
          </cell>
          <cell r="C5607" t="str">
            <v>Other Private, Non-Licensed Entity</v>
          </cell>
          <cell r="D5607">
            <v>16</v>
          </cell>
          <cell r="E5607" t="str">
            <v>Central Susquehanna IU 16</v>
          </cell>
        </row>
        <row r="5608">
          <cell r="A5608" t="str">
            <v>Greater Valley Community Services Inc</v>
          </cell>
          <cell r="B5608" t="str">
            <v>362021879</v>
          </cell>
          <cell r="C5608" t="str">
            <v>Miscellaneous</v>
          </cell>
        </row>
        <row r="5609">
          <cell r="A5609" t="str">
            <v>Greater Valley Young Mens Christian Association</v>
          </cell>
          <cell r="B5609" t="str">
            <v>352480937</v>
          </cell>
          <cell r="C5609" t="str">
            <v>Miscellaneous</v>
          </cell>
        </row>
        <row r="5610">
          <cell r="A5610" t="str">
            <v>Greater Work Preschool and School Age Program LLC</v>
          </cell>
          <cell r="B5610" t="str">
            <v>326519063</v>
          </cell>
          <cell r="C5610" t="str">
            <v>Miscellaneous</v>
          </cell>
          <cell r="D5610">
            <v>26</v>
          </cell>
          <cell r="E5610" t="str">
            <v>Philadelphia IU 26</v>
          </cell>
        </row>
        <row r="5611">
          <cell r="A5611" t="str">
            <v>Greater Works Christian School</v>
          </cell>
          <cell r="B5611" t="str">
            <v>203022945</v>
          </cell>
          <cell r="C5611" t="str">
            <v>Nonpublic, Non-Licensed School</v>
          </cell>
          <cell r="D5611">
            <v>3</v>
          </cell>
          <cell r="E5611" t="str">
            <v>Allegheny IU 3</v>
          </cell>
        </row>
        <row r="5612">
          <cell r="A5612" t="str">
            <v>Greater Wyoming Valley Area YMCA</v>
          </cell>
          <cell r="B5612" t="str">
            <v>382403839</v>
          </cell>
          <cell r="C5612" t="str">
            <v>Miscellaneous</v>
          </cell>
        </row>
        <row r="5613">
          <cell r="A5613" t="str">
            <v>Greater Wyoming Valley Area YMCA Inc</v>
          </cell>
          <cell r="B5613" t="str">
            <v>300409150</v>
          </cell>
          <cell r="C5613" t="str">
            <v>Other Private, Non-Licensed Entity</v>
          </cell>
          <cell r="D5613">
            <v>18</v>
          </cell>
          <cell r="E5613" t="str">
            <v>Luzerne IU 18</v>
          </cell>
        </row>
        <row r="5614">
          <cell r="A5614" t="str">
            <v>GREATER ZION MISSIONARY BAPTIST CHURCH</v>
          </cell>
          <cell r="B5614" t="str">
            <v>300220024</v>
          </cell>
          <cell r="C5614" t="str">
            <v>Miscellaneous</v>
          </cell>
        </row>
        <row r="5615">
          <cell r="A5615" t="str">
            <v>Green Byrne Child Care Ctr Inc</v>
          </cell>
          <cell r="B5615" t="str">
            <v>300513945</v>
          </cell>
          <cell r="C5615" t="str">
            <v>Miscellaneous</v>
          </cell>
          <cell r="D5615">
            <v>26</v>
          </cell>
          <cell r="E5615" t="str">
            <v>Philadelphia IU 26</v>
          </cell>
        </row>
        <row r="5616">
          <cell r="A5616" t="str">
            <v>Green Free Library of Canton</v>
          </cell>
          <cell r="B5616" t="str">
            <v>917080305</v>
          </cell>
          <cell r="C5616" t="str">
            <v>Library</v>
          </cell>
        </row>
        <row r="5617">
          <cell r="A5617" t="str">
            <v>Green Free Library of Wellsboro</v>
          </cell>
          <cell r="B5617" t="str">
            <v>917591143</v>
          </cell>
          <cell r="C5617" t="str">
            <v>Library</v>
          </cell>
        </row>
        <row r="5618">
          <cell r="A5618" t="str">
            <v>Green Gate Amish School</v>
          </cell>
          <cell r="B5618" t="str">
            <v>211441073</v>
          </cell>
          <cell r="C5618" t="str">
            <v>Nonpublic, Non-Licensed School</v>
          </cell>
          <cell r="D5618">
            <v>11</v>
          </cell>
          <cell r="E5618" t="str">
            <v>Tuscarora IU 11</v>
          </cell>
        </row>
        <row r="5619">
          <cell r="A5619" t="str">
            <v>Green Grove School</v>
          </cell>
          <cell r="B5619" t="str">
            <v>216602103</v>
          </cell>
          <cell r="C5619" t="str">
            <v>Nonpublic, Non-Licensed School</v>
          </cell>
          <cell r="D5619">
            <v>16</v>
          </cell>
          <cell r="E5619" t="str">
            <v>Central Susquehanna IU 16</v>
          </cell>
        </row>
        <row r="5620">
          <cell r="A5620" t="str">
            <v>Green Lane School</v>
          </cell>
          <cell r="B5620" t="str">
            <v>213360037</v>
          </cell>
          <cell r="C5620" t="str">
            <v>Nonpublic, Non-Licensed School</v>
          </cell>
          <cell r="D5620">
            <v>13</v>
          </cell>
          <cell r="E5620" t="str">
            <v>Lancaster-Lebanon IU 13</v>
          </cell>
        </row>
        <row r="5621">
          <cell r="A5621" t="str">
            <v>Green Lane School House</v>
          </cell>
          <cell r="B5621" t="str">
            <v>211440002</v>
          </cell>
          <cell r="C5621" t="str">
            <v>Nonpublic, Non-Licensed School</v>
          </cell>
          <cell r="D5621">
            <v>11</v>
          </cell>
          <cell r="E5621" t="str">
            <v>Tuscarora IU 11</v>
          </cell>
        </row>
        <row r="5622">
          <cell r="A5622" t="str">
            <v>Green Light Driving School</v>
          </cell>
          <cell r="B5622" t="str">
            <v>326510069</v>
          </cell>
          <cell r="C5622" t="str">
            <v>Private Driver Training School</v>
          </cell>
          <cell r="D5622">
            <v>26</v>
          </cell>
          <cell r="E5622" t="str">
            <v>Philadelphia IU 26</v>
          </cell>
        </row>
        <row r="5623">
          <cell r="A5623" t="str">
            <v>Green Meadow Amish School</v>
          </cell>
          <cell r="B5623" t="str">
            <v>204434170</v>
          </cell>
          <cell r="C5623" t="str">
            <v>Nonpublic, Non-Licensed School</v>
          </cell>
          <cell r="D5623">
            <v>4</v>
          </cell>
          <cell r="E5623" t="str">
            <v>Midwestern IU 4</v>
          </cell>
        </row>
        <row r="5624">
          <cell r="A5624" t="str">
            <v>Green Mountain College</v>
          </cell>
          <cell r="B5624" t="str">
            <v>457006973</v>
          </cell>
          <cell r="C5624" t="str">
            <v>Non-Approved Out of State College and University</v>
          </cell>
        </row>
        <row r="5625">
          <cell r="A5625" t="str">
            <v>Green Spring Mennonite School</v>
          </cell>
          <cell r="B5625" t="str">
            <v>215214063</v>
          </cell>
          <cell r="C5625" t="str">
            <v>Nonpublic, Non-Licensed School</v>
          </cell>
          <cell r="D5625">
            <v>15</v>
          </cell>
          <cell r="E5625" t="str">
            <v>Capital Area IU 15</v>
          </cell>
        </row>
        <row r="5626">
          <cell r="A5626" t="str">
            <v>Green Tree Annex-St Mad Sophie</v>
          </cell>
          <cell r="B5626" t="str">
            <v>326510058</v>
          </cell>
          <cell r="C5626" t="str">
            <v>Miscellaneous</v>
          </cell>
          <cell r="D5626">
            <v>26</v>
          </cell>
          <cell r="E5626" t="str">
            <v>Philadelphia IU 26</v>
          </cell>
        </row>
        <row r="5627">
          <cell r="A5627" t="str">
            <v>Green Tree Partnerships</v>
          </cell>
          <cell r="B5627" t="str">
            <v>379515457</v>
          </cell>
          <cell r="C5627" t="str">
            <v>Act 48 Independent Provider</v>
          </cell>
        </row>
        <row r="5628">
          <cell r="A5628" t="str">
            <v>Green Tree Public Library</v>
          </cell>
          <cell r="B5628" t="str">
            <v>902021473</v>
          </cell>
          <cell r="C5628" t="str">
            <v>Library</v>
          </cell>
        </row>
        <row r="5629">
          <cell r="A5629" t="str">
            <v>Green Tree School</v>
          </cell>
          <cell r="B5629" t="str">
            <v>300513970</v>
          </cell>
          <cell r="C5629" t="str">
            <v>Approved Private School</v>
          </cell>
          <cell r="D5629">
            <v>26</v>
          </cell>
          <cell r="E5629" t="str">
            <v>Philadelphia IU 26</v>
          </cell>
        </row>
        <row r="5630">
          <cell r="A5630" t="str">
            <v>Green Tree School</v>
          </cell>
          <cell r="B5630" t="str">
            <v>300513970</v>
          </cell>
          <cell r="C5630" t="str">
            <v>Licensed, Private Academic School</v>
          </cell>
          <cell r="D5630">
            <v>26</v>
          </cell>
          <cell r="E5630" t="str">
            <v>Philadelphia IU 26</v>
          </cell>
        </row>
        <row r="5631">
          <cell r="A5631" t="str">
            <v>Green Trees Early Learning Center Inc</v>
          </cell>
          <cell r="B5631" t="str">
            <v>300523200</v>
          </cell>
          <cell r="C5631" t="str">
            <v>Miscellaneous</v>
          </cell>
          <cell r="D5631">
            <v>20</v>
          </cell>
          <cell r="E5631" t="str">
            <v>Colonial IU 20</v>
          </cell>
        </row>
        <row r="5632">
          <cell r="A5632" t="str">
            <v>Green Twp Ra</v>
          </cell>
          <cell r="B5632" t="str">
            <v>528320605</v>
          </cell>
          <cell r="C5632" t="str">
            <v xml:space="preserve">Municipality                            </v>
          </cell>
        </row>
        <row r="5633">
          <cell r="A5633" t="str">
            <v>Green Valley Amish School</v>
          </cell>
          <cell r="B5633" t="str">
            <v>212678102</v>
          </cell>
          <cell r="C5633" t="str">
            <v>Nonpublic, Non-Licensed School</v>
          </cell>
          <cell r="D5633">
            <v>12</v>
          </cell>
          <cell r="E5633" t="str">
            <v>Lincoln IU 12</v>
          </cell>
        </row>
        <row r="5634">
          <cell r="A5634" t="str">
            <v>Green Woods CS</v>
          </cell>
          <cell r="B5634" t="str">
            <v>126510005</v>
          </cell>
          <cell r="C5634" t="str">
            <v xml:space="preserve">Charter School                          </v>
          </cell>
          <cell r="D5634">
            <v>26</v>
          </cell>
          <cell r="E5634" t="str">
            <v>Philadelphia IU 26</v>
          </cell>
        </row>
        <row r="5635">
          <cell r="A5635" t="str">
            <v>Greenbank School</v>
          </cell>
          <cell r="B5635" t="str">
            <v>213361782</v>
          </cell>
          <cell r="C5635" t="str">
            <v>Nonpublic, Non-Licensed School</v>
          </cell>
          <cell r="D5635">
            <v>13</v>
          </cell>
          <cell r="E5635" t="str">
            <v>Lancaster-Lebanon IU 13</v>
          </cell>
        </row>
        <row r="5636">
          <cell r="A5636" t="str">
            <v>Greenburr Gap Amish School</v>
          </cell>
          <cell r="B5636" t="str">
            <v>210145974</v>
          </cell>
          <cell r="C5636" t="str">
            <v>Nonpublic, Non-Licensed School</v>
          </cell>
          <cell r="D5636">
            <v>10</v>
          </cell>
          <cell r="E5636" t="str">
            <v>Central IU 10</v>
          </cell>
        </row>
        <row r="5637">
          <cell r="A5637" t="str">
            <v>Greencastle Driving School, LLC</v>
          </cell>
          <cell r="B5637" t="str">
            <v>378287482</v>
          </cell>
          <cell r="C5637" t="str">
            <v>Private Driver Training School</v>
          </cell>
          <cell r="D5637">
            <v>12</v>
          </cell>
          <cell r="E5637" t="str">
            <v>Lincoln IU 12</v>
          </cell>
        </row>
        <row r="5638">
          <cell r="A5638" t="str">
            <v>Greencastle-Antrim SD</v>
          </cell>
          <cell r="B5638" t="str">
            <v>112283003</v>
          </cell>
          <cell r="C5638" t="str">
            <v>School District</v>
          </cell>
          <cell r="D5638">
            <v>12</v>
          </cell>
          <cell r="E5638" t="str">
            <v>Lincoln IU 12</v>
          </cell>
        </row>
        <row r="5639">
          <cell r="A5639" t="str">
            <v>Greene Co</v>
          </cell>
          <cell r="B5639" t="str">
            <v>500300001</v>
          </cell>
          <cell r="C5639" t="str">
            <v xml:space="preserve">Municipality                            </v>
          </cell>
        </row>
        <row r="5640">
          <cell r="A5640" t="str">
            <v>Greene County CTC</v>
          </cell>
          <cell r="B5640" t="str">
            <v>101302607</v>
          </cell>
          <cell r="C5640" t="str">
            <v>Career and Technical Center</v>
          </cell>
          <cell r="D5640">
            <v>1</v>
          </cell>
          <cell r="E5640" t="str">
            <v>Intermediate Unit 1</v>
          </cell>
        </row>
        <row r="5641">
          <cell r="A5641" t="str">
            <v>Greene County IDA child care Centers</v>
          </cell>
          <cell r="B5641" t="str">
            <v>300300001</v>
          </cell>
          <cell r="C5641" t="str">
            <v>Miscellaneous</v>
          </cell>
        </row>
        <row r="5642">
          <cell r="A5642" t="str">
            <v>Greene County Law Library</v>
          </cell>
          <cell r="B5642" t="str">
            <v>901300754</v>
          </cell>
          <cell r="C5642" t="str">
            <v>Library</v>
          </cell>
        </row>
        <row r="5643">
          <cell r="A5643" t="str">
            <v>Greene County Library System</v>
          </cell>
          <cell r="B5643" t="str">
            <v>901300725</v>
          </cell>
          <cell r="C5643" t="str">
            <v>Library</v>
          </cell>
        </row>
        <row r="5644">
          <cell r="A5644" t="str">
            <v>Greene Street Friends School</v>
          </cell>
          <cell r="B5644" t="str">
            <v>226511952</v>
          </cell>
          <cell r="C5644" t="str">
            <v>Nonpublic, Non-Licensed School</v>
          </cell>
          <cell r="D5644">
            <v>26</v>
          </cell>
          <cell r="E5644" t="str">
            <v>Philadelphia IU 26</v>
          </cell>
        </row>
        <row r="5645">
          <cell r="A5645" t="str">
            <v>Greene Towne School Inc</v>
          </cell>
          <cell r="B5645" t="str">
            <v>300513960</v>
          </cell>
          <cell r="C5645" t="str">
            <v>Nonpublic, Non-Licensed School</v>
          </cell>
          <cell r="D5645">
            <v>26</v>
          </cell>
          <cell r="E5645" t="str">
            <v>Philadelphia IU 26</v>
          </cell>
        </row>
        <row r="5646">
          <cell r="A5646" t="str">
            <v>Greene Valley Christian Academy</v>
          </cell>
          <cell r="B5646" t="str">
            <v>201300005</v>
          </cell>
          <cell r="C5646" t="str">
            <v>Nonpublic, Non-Licensed School</v>
          </cell>
          <cell r="D5646">
            <v>1</v>
          </cell>
          <cell r="E5646" t="str">
            <v>Intermediate Unit 1</v>
          </cell>
        </row>
        <row r="5647">
          <cell r="A5647" t="str">
            <v>Greenfield Twp</v>
          </cell>
          <cell r="B5647" t="str">
            <v>508070305</v>
          </cell>
          <cell r="C5647" t="str">
            <v xml:space="preserve">Municipality                            </v>
          </cell>
        </row>
        <row r="5648">
          <cell r="A5648" t="str">
            <v>Greenland School</v>
          </cell>
          <cell r="B5648" t="str">
            <v>213361792</v>
          </cell>
          <cell r="C5648" t="str">
            <v>Nonpublic, Non-Licensed School</v>
          </cell>
          <cell r="D5648">
            <v>13</v>
          </cell>
          <cell r="E5648" t="str">
            <v>Lancaster-Lebanon IU 13</v>
          </cell>
        </row>
        <row r="5649">
          <cell r="A5649" t="str">
            <v>GREENLIGHT OPERATION</v>
          </cell>
          <cell r="B5649" t="str">
            <v>300212063</v>
          </cell>
          <cell r="C5649" t="str">
            <v>Act 48 Independent Provider</v>
          </cell>
        </row>
        <row r="5650">
          <cell r="A5650" t="str">
            <v>Greensboro College</v>
          </cell>
          <cell r="B5650" t="str">
            <v>404009689</v>
          </cell>
          <cell r="C5650" t="str">
            <v>Non-Approved Out of State College and University</v>
          </cell>
        </row>
        <row r="5651">
          <cell r="A5651" t="str">
            <v>Greensburg Alternative Ed</v>
          </cell>
          <cell r="B5651" t="str">
            <v>300653760</v>
          </cell>
          <cell r="C5651" t="str">
            <v>Miscellaneous</v>
          </cell>
          <cell r="D5651">
            <v>1</v>
          </cell>
          <cell r="E5651" t="str">
            <v>Intermediate Unit 1</v>
          </cell>
        </row>
        <row r="5652">
          <cell r="A5652" t="str">
            <v>Greensburg Central Catholic Jr-Sr High School</v>
          </cell>
          <cell r="B5652" t="str">
            <v>207652005</v>
          </cell>
          <cell r="C5652" t="str">
            <v>Nonpublic, Non-Licensed School</v>
          </cell>
          <cell r="D5652">
            <v>7</v>
          </cell>
          <cell r="E5652" t="str">
            <v>Westmoreland IU 7</v>
          </cell>
        </row>
        <row r="5653">
          <cell r="A5653" t="str">
            <v>Greensburg Hempfield Area Library</v>
          </cell>
          <cell r="B5653" t="str">
            <v>907650572</v>
          </cell>
          <cell r="C5653" t="str">
            <v>Library</v>
          </cell>
        </row>
        <row r="5654">
          <cell r="A5654" t="str">
            <v>Greensburg Partial Hosp Prog</v>
          </cell>
          <cell r="B5654" t="str">
            <v>300653770</v>
          </cell>
          <cell r="C5654" t="str">
            <v>Miscellaneous</v>
          </cell>
          <cell r="D5654">
            <v>7</v>
          </cell>
          <cell r="E5654" t="str">
            <v>Westmoreland IU 7</v>
          </cell>
        </row>
        <row r="5655">
          <cell r="A5655" t="str">
            <v>Greensburg Salem SD</v>
          </cell>
          <cell r="B5655" t="str">
            <v>107653203</v>
          </cell>
          <cell r="C5655" t="str">
            <v>School District</v>
          </cell>
          <cell r="D5655">
            <v>7</v>
          </cell>
          <cell r="E5655" t="str">
            <v>Westmoreland IU 7</v>
          </cell>
        </row>
        <row r="5656">
          <cell r="A5656" t="str">
            <v>Greensburg YMCA</v>
          </cell>
          <cell r="B5656" t="str">
            <v>373658721</v>
          </cell>
          <cell r="C5656" t="str">
            <v>Miscellaneous</v>
          </cell>
        </row>
        <row r="5657">
          <cell r="A5657" t="str">
            <v>Greentown Day Care Center, Inc.</v>
          </cell>
          <cell r="B5657" t="str">
            <v>300520002</v>
          </cell>
          <cell r="C5657" t="str">
            <v>Miscellaneous</v>
          </cell>
        </row>
        <row r="5658">
          <cell r="A5658" t="str">
            <v>Greentree Amish School</v>
          </cell>
          <cell r="B5658" t="str">
            <v>213361802</v>
          </cell>
          <cell r="C5658" t="str">
            <v>Nonpublic, Non-Licensed School</v>
          </cell>
          <cell r="D5658">
            <v>13</v>
          </cell>
          <cell r="E5658" t="str">
            <v>Lancaster-Lebanon IU 13</v>
          </cell>
        </row>
        <row r="5659">
          <cell r="A5659" t="str">
            <v>Greenville Area Public Library</v>
          </cell>
          <cell r="B5659" t="str">
            <v>904430363</v>
          </cell>
          <cell r="C5659" t="str">
            <v>Library</v>
          </cell>
        </row>
        <row r="5660">
          <cell r="A5660" t="str">
            <v>Greenville Area SD</v>
          </cell>
          <cell r="B5660" t="str">
            <v>104432803</v>
          </cell>
          <cell r="C5660" t="str">
            <v>School District</v>
          </cell>
          <cell r="D5660">
            <v>4</v>
          </cell>
          <cell r="E5660" t="str">
            <v>Midwestern IU 4</v>
          </cell>
        </row>
        <row r="5661">
          <cell r="A5661" t="str">
            <v>Greenville Campus, Medical Library</v>
          </cell>
          <cell r="B5661" t="str">
            <v>904431054</v>
          </cell>
          <cell r="C5661" t="str">
            <v>Library</v>
          </cell>
        </row>
        <row r="5662">
          <cell r="A5662" t="str">
            <v>Greenville College</v>
          </cell>
          <cell r="B5662" t="str">
            <v>499003892</v>
          </cell>
          <cell r="C5662" t="str">
            <v>Non-Approved Out of State College and University</v>
          </cell>
        </row>
        <row r="5663">
          <cell r="A5663" t="str">
            <v>Greenville School</v>
          </cell>
          <cell r="B5663" t="str">
            <v>208560006</v>
          </cell>
          <cell r="C5663" t="str">
            <v>Nonpublic, Non-Licensed School</v>
          </cell>
          <cell r="D5663">
            <v>8</v>
          </cell>
          <cell r="E5663" t="str">
            <v>Appalachia IU 8</v>
          </cell>
        </row>
        <row r="5664">
          <cell r="A5664" t="str">
            <v>Greenway Center</v>
          </cell>
          <cell r="B5664" t="str">
            <v>300152710</v>
          </cell>
          <cell r="C5664" t="str">
            <v>Other Private, Non-Licensed Entity</v>
          </cell>
          <cell r="D5664">
            <v>24</v>
          </cell>
          <cell r="E5664" t="str">
            <v>Chester County IU 24</v>
          </cell>
        </row>
        <row r="5665">
          <cell r="A5665" t="str">
            <v>Greenwood Friends School</v>
          </cell>
          <cell r="B5665" t="str">
            <v>216191083</v>
          </cell>
          <cell r="C5665" t="str">
            <v>Nonpublic, Non-Licensed School</v>
          </cell>
          <cell r="D5665">
            <v>16</v>
          </cell>
          <cell r="E5665" t="str">
            <v>Central Susquehanna IU 16</v>
          </cell>
        </row>
        <row r="5666">
          <cell r="A5666" t="str">
            <v>Greenwood SD</v>
          </cell>
          <cell r="B5666" t="str">
            <v>115503004</v>
          </cell>
          <cell r="C5666" t="str">
            <v>School District</v>
          </cell>
          <cell r="D5666">
            <v>15</v>
          </cell>
          <cell r="E5666" t="str">
            <v>Capital Area IU 15</v>
          </cell>
        </row>
        <row r="5667">
          <cell r="A5667" t="str">
            <v>Greenwood Twp</v>
          </cell>
          <cell r="B5667" t="str">
            <v>505200515</v>
          </cell>
          <cell r="C5667" t="str">
            <v xml:space="preserve">Municipality                            </v>
          </cell>
        </row>
        <row r="5668">
          <cell r="A5668" t="str">
            <v>Greenwood Valley Amish School</v>
          </cell>
          <cell r="B5668" t="str">
            <v>216193524</v>
          </cell>
          <cell r="C5668" t="str">
            <v>Nonpublic, Non-Licensed School</v>
          </cell>
          <cell r="D5668">
            <v>16</v>
          </cell>
          <cell r="E5668" t="str">
            <v>Central Susquehanna IU 16</v>
          </cell>
        </row>
        <row r="5669">
          <cell r="A5669" t="str">
            <v>Gregory the Great Academy</v>
          </cell>
          <cell r="B5669" t="str">
            <v>220450013</v>
          </cell>
          <cell r="C5669" t="str">
            <v>Nonpublic, Non-Licensed School</v>
          </cell>
          <cell r="D5669">
            <v>19</v>
          </cell>
          <cell r="E5669" t="str">
            <v>Northeastern Educational IU 19</v>
          </cell>
        </row>
        <row r="5670">
          <cell r="A5670" t="str">
            <v>Gretna Glen Camp</v>
          </cell>
          <cell r="B5670" t="str">
            <v>300383220</v>
          </cell>
          <cell r="C5670" t="str">
            <v>Other Private, Non-Licensed Entity</v>
          </cell>
          <cell r="D5670">
            <v>13</v>
          </cell>
          <cell r="E5670" t="str">
            <v>Lancaster-Lebanon IU 13</v>
          </cell>
        </row>
        <row r="5671">
          <cell r="A5671" t="str">
            <v>Grey Towers National Historic Site</v>
          </cell>
          <cell r="B5671" t="str">
            <v>366524281</v>
          </cell>
          <cell r="C5671" t="str">
            <v>Act 48 Independent Provider</v>
          </cell>
        </row>
        <row r="5672">
          <cell r="A5672" t="str">
            <v>Greyfriars Institute</v>
          </cell>
          <cell r="B5672" t="str">
            <v>396488055</v>
          </cell>
          <cell r="C5672" t="str">
            <v>Act 48 Independent Provider</v>
          </cell>
        </row>
        <row r="5673">
          <cell r="A5673" t="str">
            <v>Grier School</v>
          </cell>
          <cell r="B5673" t="str">
            <v>208312105</v>
          </cell>
          <cell r="C5673" t="str">
            <v>Nonpublic, Non-Licensed School</v>
          </cell>
          <cell r="D5673">
            <v>11</v>
          </cell>
          <cell r="E5673" t="str">
            <v>Tuscarora IU 11</v>
          </cell>
        </row>
        <row r="5674">
          <cell r="A5674" t="str">
            <v>Griffith Hgts Soc Srv</v>
          </cell>
          <cell r="B5674" t="str">
            <v>300042580</v>
          </cell>
          <cell r="C5674" t="str">
            <v>Other Private, Non-Licensed Entity</v>
          </cell>
          <cell r="D5674">
            <v>27</v>
          </cell>
          <cell r="E5674" t="str">
            <v>Beaver Valley IU 27</v>
          </cell>
        </row>
        <row r="5675">
          <cell r="A5675" t="str">
            <v>Grinnell College</v>
          </cell>
          <cell r="B5675" t="str">
            <v>442002491</v>
          </cell>
          <cell r="C5675" t="str">
            <v>Non-Approved Out of State College and University</v>
          </cell>
        </row>
        <row r="5676">
          <cell r="A5676" t="str">
            <v>Grippi Driver Training School</v>
          </cell>
          <cell r="B5676" t="str">
            <v>300352600</v>
          </cell>
          <cell r="C5676" t="str">
            <v>Private Driver Training School</v>
          </cell>
          <cell r="D5676">
            <v>19</v>
          </cell>
          <cell r="E5676" t="str">
            <v>Northeastern Educational IU 19</v>
          </cell>
        </row>
        <row r="5677">
          <cell r="A5677" t="str">
            <v>Groffdale School</v>
          </cell>
          <cell r="B5677" t="str">
            <v>213361762</v>
          </cell>
          <cell r="C5677" t="str">
            <v>Nonpublic, Non-Licensed School</v>
          </cell>
          <cell r="D5677">
            <v>13</v>
          </cell>
          <cell r="E5677" t="str">
            <v>Lancaster-Lebanon IU 13</v>
          </cell>
        </row>
        <row r="5678">
          <cell r="A5678" t="str">
            <v>Grove City Area SD</v>
          </cell>
          <cell r="B5678" t="str">
            <v>104432903</v>
          </cell>
          <cell r="C5678" t="str">
            <v>School District</v>
          </cell>
          <cell r="D5678">
            <v>4</v>
          </cell>
          <cell r="E5678" t="str">
            <v>Midwestern IU 4</v>
          </cell>
        </row>
        <row r="5679">
          <cell r="A5679" t="str">
            <v>Grove City Christian Academy</v>
          </cell>
          <cell r="B5679" t="str">
            <v>204433654</v>
          </cell>
          <cell r="C5679" t="str">
            <v>Nonpublic, Non-Licensed School</v>
          </cell>
          <cell r="D5679">
            <v>4</v>
          </cell>
          <cell r="E5679" t="str">
            <v>Midwestern IU 4</v>
          </cell>
        </row>
        <row r="5680">
          <cell r="A5680" t="str">
            <v>Grove City Christian Academy</v>
          </cell>
          <cell r="B5680" t="str">
            <v>204439222</v>
          </cell>
          <cell r="C5680" t="str">
            <v>Nonpublic, Non-Licensed School</v>
          </cell>
          <cell r="D5680">
            <v>4</v>
          </cell>
          <cell r="E5680" t="str">
            <v>Midwestern IU 4</v>
          </cell>
        </row>
        <row r="5681">
          <cell r="A5681" t="str">
            <v>Grove City College</v>
          </cell>
          <cell r="B5681" t="str">
            <v>404433404</v>
          </cell>
          <cell r="C5681" t="str">
            <v>Private College and University</v>
          </cell>
        </row>
        <row r="5682">
          <cell r="A5682" t="str">
            <v>Grove City College - Non-Credit Provider</v>
          </cell>
          <cell r="B5682" t="str">
            <v>304430099</v>
          </cell>
          <cell r="C5682" t="str">
            <v>Act 48 Independent Provider</v>
          </cell>
        </row>
        <row r="5683">
          <cell r="A5683" t="str">
            <v>Grove City Community Library</v>
          </cell>
          <cell r="B5683" t="str">
            <v>904430393</v>
          </cell>
          <cell r="C5683" t="str">
            <v>Library</v>
          </cell>
        </row>
        <row r="5684">
          <cell r="A5684" t="str">
            <v>Grove City YMCA</v>
          </cell>
          <cell r="B5684" t="str">
            <v>304433351</v>
          </cell>
          <cell r="C5684" t="str">
            <v>Miscellaneous</v>
          </cell>
          <cell r="D5684">
            <v>4</v>
          </cell>
          <cell r="E5684" t="str">
            <v>Midwestern IU 4</v>
          </cell>
        </row>
        <row r="5685">
          <cell r="A5685" t="str">
            <v>Grove Family Library</v>
          </cell>
          <cell r="B5685" t="str">
            <v>912280035</v>
          </cell>
          <cell r="C5685" t="str">
            <v>Library</v>
          </cell>
        </row>
        <row r="5686">
          <cell r="A5686" t="str">
            <v>Grover Washington Middle School</v>
          </cell>
          <cell r="B5686" t="str">
            <v>300510025</v>
          </cell>
          <cell r="C5686" t="str">
            <v>Miscellaneous</v>
          </cell>
        </row>
        <row r="5687">
          <cell r="A5687" t="str">
            <v>GROW &amp; LEARN CENTERS INC DBA A CHILDS NEST</v>
          </cell>
          <cell r="B5687" t="str">
            <v>382230944</v>
          </cell>
          <cell r="C5687" t="str">
            <v>Miscellaneous</v>
          </cell>
        </row>
        <row r="5688">
          <cell r="A5688" t="str">
            <v>Grow and Learn</v>
          </cell>
          <cell r="B5688" t="str">
            <v>308003929</v>
          </cell>
          <cell r="C5688" t="str">
            <v>Act 48 Independent Provider</v>
          </cell>
        </row>
        <row r="5689">
          <cell r="A5689" t="str">
            <v>Grow and Learn Educational Center LLC</v>
          </cell>
          <cell r="B5689" t="str">
            <v>323516074</v>
          </cell>
          <cell r="C5689" t="str">
            <v>Miscellaneous</v>
          </cell>
        </row>
        <row r="5690">
          <cell r="A5690" t="str">
            <v>Grow With Me Academy LLC</v>
          </cell>
          <cell r="B5690" t="str">
            <v>383516750</v>
          </cell>
          <cell r="C5690" t="str">
            <v>Miscellaneous</v>
          </cell>
        </row>
        <row r="5691">
          <cell r="A5691" t="str">
            <v>GROW WITH ME CHILD CARE</v>
          </cell>
          <cell r="B5691" t="str">
            <v>300560001</v>
          </cell>
          <cell r="C5691" t="str">
            <v>Miscellaneous</v>
          </cell>
        </row>
        <row r="5692">
          <cell r="A5692" t="str">
            <v>GROWING ANGELS CHRISTIAN ACADEMY INC</v>
          </cell>
          <cell r="B5692" t="str">
            <v>328512914</v>
          </cell>
          <cell r="C5692" t="str">
            <v>Miscellaneous</v>
          </cell>
        </row>
        <row r="5693">
          <cell r="A5693" t="str">
            <v>Growing Better Child Care LLC</v>
          </cell>
          <cell r="B5693" t="str">
            <v>373060237</v>
          </cell>
          <cell r="C5693" t="str">
            <v>Miscellaneous</v>
          </cell>
        </row>
        <row r="5694">
          <cell r="A5694" t="str">
            <v>Growing Concern</v>
          </cell>
          <cell r="B5694" t="str">
            <v>300452150</v>
          </cell>
          <cell r="C5694" t="str">
            <v>Licensed, Private Academic School</v>
          </cell>
          <cell r="D5694">
            <v>20</v>
          </cell>
          <cell r="E5694" t="str">
            <v>Colonial IU 20</v>
          </cell>
        </row>
        <row r="5695">
          <cell r="A5695" t="str">
            <v>Growing in Faith Together Learning Center</v>
          </cell>
          <cell r="B5695" t="str">
            <v>315078565</v>
          </cell>
          <cell r="C5695" t="str">
            <v>Miscellaneous</v>
          </cell>
        </row>
        <row r="5696">
          <cell r="A5696" t="str">
            <v>Growing Minds Learning Circle</v>
          </cell>
          <cell r="B5696" t="str">
            <v>307650041</v>
          </cell>
          <cell r="C5696" t="str">
            <v>Licensed, Private Academic School</v>
          </cell>
          <cell r="D5696">
            <v>7</v>
          </cell>
          <cell r="E5696" t="str">
            <v>Westmoreland IU 7</v>
          </cell>
        </row>
        <row r="5697">
          <cell r="A5697" t="str">
            <v>Growing Patch Learning Center</v>
          </cell>
          <cell r="B5697" t="str">
            <v>396023612</v>
          </cell>
          <cell r="C5697" t="str">
            <v>Miscellaneous</v>
          </cell>
        </row>
        <row r="5698">
          <cell r="A5698" t="str">
            <v>Growing Place Childcare &amp; Preschool</v>
          </cell>
          <cell r="B5698" t="str">
            <v>324150067</v>
          </cell>
          <cell r="C5698" t="str">
            <v>Licensed, Private Academic School</v>
          </cell>
          <cell r="D5698">
            <v>24</v>
          </cell>
          <cell r="E5698" t="str">
            <v>Chester County IU 24</v>
          </cell>
        </row>
        <row r="5699">
          <cell r="A5699" t="str">
            <v>Growing Seed Learning Center</v>
          </cell>
          <cell r="B5699" t="str">
            <v>367512604</v>
          </cell>
          <cell r="C5699" t="str">
            <v>Miscellaneous</v>
          </cell>
        </row>
        <row r="5700">
          <cell r="A5700" t="str">
            <v>Growing Together Learning Center Inc.</v>
          </cell>
          <cell r="B5700" t="str">
            <v>300230006</v>
          </cell>
          <cell r="C5700" t="str">
            <v>Miscellaneous</v>
          </cell>
        </row>
        <row r="5701">
          <cell r="A5701" t="str">
            <v>Growing Tree Learn DC</v>
          </cell>
          <cell r="B5701" t="str">
            <v>300543120</v>
          </cell>
          <cell r="C5701" t="str">
            <v>Other Private, Non-Licensed Entity</v>
          </cell>
          <cell r="D5701">
            <v>29</v>
          </cell>
          <cell r="E5701" t="str">
            <v>Schuylkill IU 29</v>
          </cell>
        </row>
        <row r="5702">
          <cell r="A5702" t="str">
            <v>Growing Years CCC Inc</v>
          </cell>
          <cell r="B5702" t="str">
            <v>300402850</v>
          </cell>
          <cell r="C5702" t="str">
            <v>Miscellaneous</v>
          </cell>
          <cell r="D5702">
            <v>18</v>
          </cell>
          <cell r="E5702" t="str">
            <v>Luzerne IU 18</v>
          </cell>
        </row>
        <row r="5703">
          <cell r="A5703" t="str">
            <v>GrowNOW Therapy Services, LLC</v>
          </cell>
          <cell r="B5703" t="str">
            <v>320236218</v>
          </cell>
          <cell r="C5703" t="str">
            <v>Miscellaneous</v>
          </cell>
        </row>
        <row r="5704">
          <cell r="A5704" t="str">
            <v>Growth and Dev Ctr Parc</v>
          </cell>
          <cell r="B5704" t="str">
            <v>300103500</v>
          </cell>
          <cell r="C5704" t="str">
            <v>Other Private, Non-Licensed Entity</v>
          </cell>
          <cell r="D5704">
            <v>4</v>
          </cell>
          <cell r="E5704" t="str">
            <v>Midwestern IU 4</v>
          </cell>
        </row>
        <row r="5705">
          <cell r="A5705" t="str">
            <v>Grubb Consulting Services, Inc.</v>
          </cell>
          <cell r="B5705" t="str">
            <v>302020043</v>
          </cell>
          <cell r="C5705" t="str">
            <v>Act 48 Independent Provider</v>
          </cell>
        </row>
        <row r="5706">
          <cell r="A5706" t="str">
            <v>Guardian Angel Academy</v>
          </cell>
          <cell r="B5706" t="str">
            <v>202027125</v>
          </cell>
          <cell r="C5706" t="str">
            <v>Nonpublic, Non-Licensed School</v>
          </cell>
          <cell r="D5706">
            <v>3</v>
          </cell>
          <cell r="E5706" t="str">
            <v>Allegheny IU 3</v>
          </cell>
        </row>
        <row r="5707">
          <cell r="A5707" t="str">
            <v>GUARDIAN ANGEL DAYCARE LLC</v>
          </cell>
          <cell r="B5707" t="str">
            <v>335065873</v>
          </cell>
          <cell r="C5707" t="str">
            <v>Miscellaneous</v>
          </cell>
        </row>
        <row r="5708">
          <cell r="A5708" t="str">
            <v>Guardian Angel House</v>
          </cell>
          <cell r="B5708" t="str">
            <v>300513980</v>
          </cell>
          <cell r="C5708" t="str">
            <v>Other Private, Non-Licensed Entity</v>
          </cell>
          <cell r="D5708">
            <v>26</v>
          </cell>
          <cell r="E5708" t="str">
            <v>Philadelphia IU 26</v>
          </cell>
        </row>
        <row r="5709">
          <cell r="A5709" t="str">
            <v>Guardian Angels DC &amp; Lrng Ctr</v>
          </cell>
          <cell r="B5709" t="str">
            <v>300653860</v>
          </cell>
          <cell r="C5709" t="str">
            <v>Miscellaneous</v>
          </cell>
          <cell r="D5709">
            <v>7</v>
          </cell>
          <cell r="E5709" t="str">
            <v>Westmoreland IU 7</v>
          </cell>
        </row>
        <row r="5710">
          <cell r="A5710" t="str">
            <v>GUARDIAN LEARNING CENTER &amp; CHILD CARE</v>
          </cell>
          <cell r="B5710" t="str">
            <v>309236988</v>
          </cell>
          <cell r="C5710" t="str">
            <v>Miscellaneous</v>
          </cell>
        </row>
        <row r="5711">
          <cell r="A5711" t="str">
            <v>GUARDIAN LEARNING CENTER LLC</v>
          </cell>
          <cell r="B5711" t="str">
            <v>300230011</v>
          </cell>
          <cell r="C5711" t="str">
            <v>Miscellaneous</v>
          </cell>
        </row>
        <row r="5712">
          <cell r="A5712" t="str">
            <v>Guidance Center</v>
          </cell>
          <cell r="B5712" t="str">
            <v>300421000</v>
          </cell>
          <cell r="C5712" t="str">
            <v>Other Private, Non-Licensed Entity</v>
          </cell>
          <cell r="D5712">
            <v>9</v>
          </cell>
          <cell r="E5712" t="str">
            <v>Seneca Highlands IU 9</v>
          </cell>
        </row>
        <row r="5713">
          <cell r="A5713" t="str">
            <v>Guideline Services Inc DBA Gan Israel Day Camp</v>
          </cell>
          <cell r="B5713" t="str">
            <v>326510066</v>
          </cell>
          <cell r="C5713" t="str">
            <v>Miscellaneous</v>
          </cell>
          <cell r="D5713">
            <v>26</v>
          </cell>
          <cell r="E5713" t="str">
            <v>Philadelphia IU 26</v>
          </cell>
        </row>
        <row r="5714">
          <cell r="A5714" t="str">
            <v>Guiding Hands Learning Center</v>
          </cell>
          <cell r="B5714" t="str">
            <v>376235386</v>
          </cell>
          <cell r="C5714" t="str">
            <v>Miscellaneous</v>
          </cell>
        </row>
        <row r="5715">
          <cell r="A5715" t="str">
            <v>Guilford College</v>
          </cell>
          <cell r="B5715" t="str">
            <v>420002178</v>
          </cell>
          <cell r="C5715" t="str">
            <v>Non-Approved Out of State College and University</v>
          </cell>
        </row>
        <row r="5716">
          <cell r="A5716" t="str">
            <v>Gulf Coast Community College</v>
          </cell>
          <cell r="B5716" t="str">
            <v>475006483</v>
          </cell>
          <cell r="C5716" t="str">
            <v>Non-Approved Out of State College and University</v>
          </cell>
        </row>
        <row r="5717">
          <cell r="A5717" t="str">
            <v>Gum Tree Amish School</v>
          </cell>
          <cell r="B5717" t="str">
            <v>212679955</v>
          </cell>
          <cell r="C5717" t="str">
            <v>Nonpublic, Non-Licensed School</v>
          </cell>
          <cell r="D5717">
            <v>12</v>
          </cell>
          <cell r="E5717" t="str">
            <v>Lincoln IU 12</v>
          </cell>
        </row>
        <row r="5718">
          <cell r="A5718" t="str">
            <v>Gummy Bears Childcare LLC</v>
          </cell>
          <cell r="B5718" t="str">
            <v>396224520</v>
          </cell>
          <cell r="C5718" t="str">
            <v>Miscellaneous</v>
          </cell>
        </row>
        <row r="5719">
          <cell r="A5719" t="str">
            <v>Gummy Bears Learning center LLC</v>
          </cell>
          <cell r="B5719" t="str">
            <v>363397516</v>
          </cell>
          <cell r="C5719" t="str">
            <v>Miscellaneous</v>
          </cell>
        </row>
        <row r="5720">
          <cell r="A5720" t="str">
            <v>Gurnick Academy of Medical Arts</v>
          </cell>
          <cell r="B5720" t="str">
            <v>400003772</v>
          </cell>
          <cell r="C5720" t="str">
            <v>Non-Approved Out of State College and University</v>
          </cell>
        </row>
        <row r="5721">
          <cell r="A5721" t="str">
            <v>GURTNERS COUNTRY KID LEARNING CENTER</v>
          </cell>
          <cell r="B5721" t="str">
            <v>371261757</v>
          </cell>
          <cell r="C5721" t="str">
            <v>Miscellaneous</v>
          </cell>
        </row>
        <row r="5722">
          <cell r="A5722" t="str">
            <v>GUSSIE M. WALKER COMMUNITY OUTREACH</v>
          </cell>
          <cell r="B5722" t="str">
            <v>352371810</v>
          </cell>
          <cell r="C5722" t="str">
            <v>Miscellaneous</v>
          </cell>
        </row>
        <row r="5723">
          <cell r="A5723" t="str">
            <v>Gustavus Adolphus College</v>
          </cell>
          <cell r="B5723" t="str">
            <v>416008806</v>
          </cell>
          <cell r="C5723" t="str">
            <v>Non-Approved Out of State College and University</v>
          </cell>
        </row>
        <row r="5724">
          <cell r="A5724" t="str">
            <v>Guthrie Health Care Systems</v>
          </cell>
          <cell r="B5724" t="str">
            <v>917081506</v>
          </cell>
          <cell r="C5724" t="str">
            <v>Library</v>
          </cell>
        </row>
        <row r="5725">
          <cell r="A5725" t="str">
            <v>Guthrie Memorial Library - Hanover's Public Library</v>
          </cell>
          <cell r="B5725" t="str">
            <v>912670693</v>
          </cell>
          <cell r="C5725" t="str">
            <v>Library</v>
          </cell>
        </row>
        <row r="5726">
          <cell r="A5726" t="str">
            <v>Guthrie's Driving School</v>
          </cell>
          <cell r="B5726" t="str">
            <v>339025067</v>
          </cell>
          <cell r="C5726" t="str">
            <v>Private Driver Training School</v>
          </cell>
          <cell r="D5726">
            <v>3</v>
          </cell>
          <cell r="E5726" t="str">
            <v>Allegheny IU 3</v>
          </cell>
        </row>
        <row r="5727">
          <cell r="A5727" t="str">
            <v>Gwens Girls Residential Facility</v>
          </cell>
          <cell r="B5727" t="str">
            <v>300020049</v>
          </cell>
          <cell r="C5727" t="str">
            <v>Miscellaneous</v>
          </cell>
          <cell r="D5727">
            <v>3</v>
          </cell>
          <cell r="E5727" t="str">
            <v>Allegheny IU 3</v>
          </cell>
        </row>
        <row r="5728">
          <cell r="A5728" t="str">
            <v>Gwens Montessori School Inc</v>
          </cell>
          <cell r="B5728" t="str">
            <v>300633970</v>
          </cell>
          <cell r="C5728" t="str">
            <v>Licensed, Private Academic School</v>
          </cell>
          <cell r="D5728">
            <v>1</v>
          </cell>
          <cell r="E5728" t="str">
            <v>Intermediate Unit 1</v>
          </cell>
        </row>
        <row r="5729">
          <cell r="A5729" t="str">
            <v>Gwynedd Friends School</v>
          </cell>
          <cell r="B5729" t="str">
            <v>223460006</v>
          </cell>
          <cell r="C5729" t="str">
            <v>Nonpublic, Non-Licensed School</v>
          </cell>
          <cell r="D5729">
            <v>23</v>
          </cell>
          <cell r="E5729" t="str">
            <v>Montgomery County IU 23</v>
          </cell>
        </row>
        <row r="5730">
          <cell r="A5730" t="str">
            <v>Gwynedd Mercy Acad El Division</v>
          </cell>
          <cell r="B5730" t="str">
            <v>223461802</v>
          </cell>
          <cell r="C5730" t="str">
            <v>Nonpublic, Non-Licensed School</v>
          </cell>
          <cell r="D5730">
            <v>23</v>
          </cell>
          <cell r="E5730" t="str">
            <v>Montgomery County IU 23</v>
          </cell>
        </row>
        <row r="5731">
          <cell r="A5731" t="str">
            <v>Gwynedd Mercy High School</v>
          </cell>
          <cell r="B5731" t="str">
            <v>223461752</v>
          </cell>
          <cell r="C5731" t="str">
            <v>Nonpublic, Non-Licensed School</v>
          </cell>
          <cell r="D5731">
            <v>23</v>
          </cell>
          <cell r="E5731" t="str">
            <v>Montgomery County IU 23</v>
          </cell>
        </row>
        <row r="5732">
          <cell r="A5732" t="str">
            <v>Gwynedd Mercy University</v>
          </cell>
          <cell r="B5732" t="str">
            <v>423463504</v>
          </cell>
          <cell r="C5732" t="str">
            <v>Private College and University</v>
          </cell>
        </row>
        <row r="5733">
          <cell r="A5733" t="str">
            <v>Gwynedd Mercy University non-credit</v>
          </cell>
          <cell r="B5733" t="str">
            <v>333516224</v>
          </cell>
          <cell r="C5733" t="str">
            <v>Act 48 Independent Provider</v>
          </cell>
        </row>
        <row r="5734">
          <cell r="A5734" t="str">
            <v>H I S Hope Institurte of Science School</v>
          </cell>
          <cell r="B5734" t="str">
            <v>386519358</v>
          </cell>
          <cell r="C5734" t="str">
            <v>Miscellaneous</v>
          </cell>
        </row>
        <row r="5735">
          <cell r="A5735" t="str">
            <v>H J Heinz Company</v>
          </cell>
          <cell r="B5735" t="str">
            <v>902024278</v>
          </cell>
          <cell r="C5735" t="str">
            <v>Library</v>
          </cell>
        </row>
        <row r="5736">
          <cell r="A5736" t="str">
            <v>H R Edmunds Annex</v>
          </cell>
          <cell r="B5736" t="str">
            <v>300514240</v>
          </cell>
          <cell r="C5736" t="str">
            <v>Miscellaneous</v>
          </cell>
          <cell r="D5736">
            <v>26</v>
          </cell>
          <cell r="E5736" t="str">
            <v>Philadelphia IU 26</v>
          </cell>
        </row>
        <row r="5737">
          <cell r="A5737" t="str">
            <v>H&amp;W Planning Association</v>
          </cell>
          <cell r="B5737" t="str">
            <v>300024903</v>
          </cell>
          <cell r="C5737" t="str">
            <v>Miscellaneous</v>
          </cell>
          <cell r="D5737">
            <v>3</v>
          </cell>
          <cell r="E5737" t="str">
            <v>Allegheny IU 3</v>
          </cell>
        </row>
        <row r="5738">
          <cell r="A5738" t="str">
            <v>HACC / Wildwood</v>
          </cell>
          <cell r="B5738" t="str">
            <v>415223752</v>
          </cell>
          <cell r="C5738" t="str">
            <v xml:space="preserve">Community College          </v>
          </cell>
        </row>
        <row r="5739">
          <cell r="A5739" t="str">
            <v>HACC/Gettysburg Campus</v>
          </cell>
          <cell r="B5739" t="str">
            <v>415223752</v>
          </cell>
          <cell r="C5739" t="str">
            <v xml:space="preserve">Community College          </v>
          </cell>
        </row>
        <row r="5740">
          <cell r="A5740" t="str">
            <v>HACC/Lancaster Campus</v>
          </cell>
          <cell r="B5740" t="str">
            <v>415223752</v>
          </cell>
          <cell r="C5740" t="str">
            <v xml:space="preserve">Community College          </v>
          </cell>
        </row>
        <row r="5741">
          <cell r="A5741" t="str">
            <v>HACC/Lebanon Campus</v>
          </cell>
          <cell r="B5741" t="str">
            <v>415223752</v>
          </cell>
          <cell r="C5741" t="str">
            <v xml:space="preserve">Community College          </v>
          </cell>
        </row>
        <row r="5742">
          <cell r="A5742" t="str">
            <v>HACC/York Campus</v>
          </cell>
          <cell r="B5742" t="str">
            <v>415223752</v>
          </cell>
          <cell r="C5742" t="str">
            <v xml:space="preserve">Community College          </v>
          </cell>
        </row>
        <row r="5743">
          <cell r="A5743" t="str">
            <v>Haddenville Early Intervention</v>
          </cell>
          <cell r="B5743" t="str">
            <v>300263350</v>
          </cell>
          <cell r="C5743" t="str">
            <v>Miscellaneous</v>
          </cell>
          <cell r="D5743">
            <v>1</v>
          </cell>
          <cell r="E5743" t="str">
            <v>Intermediate Unit 1</v>
          </cell>
        </row>
        <row r="5744">
          <cell r="A5744" t="str">
            <v>Haddington Branch Library</v>
          </cell>
          <cell r="B5744" t="str">
            <v>926510006</v>
          </cell>
          <cell r="C5744" t="str">
            <v>Library</v>
          </cell>
        </row>
        <row r="5745">
          <cell r="A5745" t="str">
            <v>Hadih Deedat DBA Leaps &amp; Bounds Child Care &amp; LC</v>
          </cell>
          <cell r="B5745" t="str">
            <v>372510420</v>
          </cell>
          <cell r="C5745" t="str">
            <v>Miscellaneous</v>
          </cell>
        </row>
        <row r="5746">
          <cell r="A5746" t="str">
            <v>Hagerstown Community College</v>
          </cell>
          <cell r="B5746" t="str">
            <v>400004104</v>
          </cell>
          <cell r="C5746" t="str">
            <v>Non-Approved Out of State College and University</v>
          </cell>
        </row>
        <row r="5747">
          <cell r="A5747" t="str">
            <v>Hagerstown Community College - Fannett-Metal SHS</v>
          </cell>
          <cell r="B5747" t="str">
            <v>400004104</v>
          </cell>
          <cell r="C5747" t="str">
            <v>Approved Out of State College and University</v>
          </cell>
        </row>
        <row r="5748">
          <cell r="A5748" t="str">
            <v>Hagerstown Community College - Greencastle SHS</v>
          </cell>
          <cell r="B5748" t="str">
            <v>400004104</v>
          </cell>
          <cell r="C5748" t="str">
            <v>Approved Out of State College and University</v>
          </cell>
        </row>
        <row r="5749">
          <cell r="A5749" t="str">
            <v>Hagerstown Community College - James Buchanan SHS</v>
          </cell>
          <cell r="B5749" t="str">
            <v>400004104</v>
          </cell>
          <cell r="C5749" t="str">
            <v>Approved Out of State College and University</v>
          </cell>
        </row>
        <row r="5750">
          <cell r="A5750" t="str">
            <v>Hagerstown Community College - Shalom Christian Aacademy</v>
          </cell>
          <cell r="B5750" t="str">
            <v>400004104</v>
          </cell>
          <cell r="C5750" t="str">
            <v>Approved Out of State College and University</v>
          </cell>
        </row>
        <row r="5751">
          <cell r="A5751" t="str">
            <v>Hagerstown Community College - Waynesboro Area SHS</v>
          </cell>
          <cell r="B5751" t="str">
            <v>400004104</v>
          </cell>
          <cell r="C5751" t="str">
            <v>Approved Out of State College and University</v>
          </cell>
        </row>
        <row r="5752">
          <cell r="A5752" t="str">
            <v>Hahnemann Library</v>
          </cell>
          <cell r="B5752" t="str">
            <v>426512103</v>
          </cell>
          <cell r="C5752" t="str">
            <v>Library</v>
          </cell>
        </row>
        <row r="5753">
          <cell r="A5753" t="str">
            <v>Hahnstown Mennonite School</v>
          </cell>
          <cell r="B5753" t="str">
            <v>213360020</v>
          </cell>
          <cell r="C5753" t="str">
            <v>Nonpublic, Non-Licensed School</v>
          </cell>
          <cell r="D5753">
            <v>13</v>
          </cell>
          <cell r="E5753" t="str">
            <v>Lancaster-Lebanon IU 13</v>
          </cell>
        </row>
        <row r="5754">
          <cell r="A5754" t="str">
            <v>Haines Twp</v>
          </cell>
          <cell r="B5754" t="str">
            <v>510140305</v>
          </cell>
          <cell r="C5754" t="str">
            <v xml:space="preserve">Municipality                            </v>
          </cell>
        </row>
        <row r="5755">
          <cell r="A5755" t="str">
            <v>Haiti Woods School</v>
          </cell>
          <cell r="B5755" t="str">
            <v>213360063</v>
          </cell>
          <cell r="C5755" t="str">
            <v>Nonpublic, Non-Licensed School</v>
          </cell>
          <cell r="D5755">
            <v>13</v>
          </cell>
          <cell r="E5755" t="str">
            <v>Lancaster-Lebanon IU 13</v>
          </cell>
        </row>
        <row r="5756">
          <cell r="A5756" t="str">
            <v>Halifax Area SD</v>
          </cell>
          <cell r="B5756" t="str">
            <v>115222504</v>
          </cell>
          <cell r="C5756" t="str">
            <v>School District</v>
          </cell>
          <cell r="D5756">
            <v>15</v>
          </cell>
          <cell r="E5756" t="str">
            <v>Capital Area IU 15</v>
          </cell>
        </row>
        <row r="5757">
          <cell r="A5757" t="str">
            <v>Hall Manor Boys &amp; Girls Club</v>
          </cell>
          <cell r="B5757" t="str">
            <v>300223790</v>
          </cell>
          <cell r="C5757" t="str">
            <v>Miscellaneous</v>
          </cell>
          <cell r="D5757">
            <v>15</v>
          </cell>
          <cell r="E5757" t="str">
            <v>Capital Area IU 15</v>
          </cell>
        </row>
        <row r="5758">
          <cell r="A5758" t="str">
            <v>Hallmark College of Technology/Hallmark College of Aeronauti</v>
          </cell>
          <cell r="B5758" t="str">
            <v>453001797</v>
          </cell>
          <cell r="C5758" t="str">
            <v>Non-Approved Out of State College and University</v>
          </cell>
        </row>
        <row r="5759">
          <cell r="A5759" t="str">
            <v>Hallstead-Great Bend Library</v>
          </cell>
          <cell r="B5759" t="str">
            <v>919580873</v>
          </cell>
          <cell r="C5759" t="str">
            <v>Library</v>
          </cell>
        </row>
        <row r="5760">
          <cell r="A5760" t="str">
            <v>Hamburg Area SD</v>
          </cell>
          <cell r="B5760" t="str">
            <v>114063503</v>
          </cell>
          <cell r="C5760" t="str">
            <v>School District</v>
          </cell>
          <cell r="D5760">
            <v>14</v>
          </cell>
          <cell r="E5760" t="str">
            <v>Berks County IU 14</v>
          </cell>
        </row>
        <row r="5761">
          <cell r="A5761" t="str">
            <v>Hamburg Boro</v>
          </cell>
          <cell r="B5761" t="str">
            <v>585067592</v>
          </cell>
          <cell r="C5761" t="str">
            <v xml:space="preserve">Municipality                            </v>
          </cell>
        </row>
        <row r="5762">
          <cell r="A5762" t="str">
            <v>Hamburg Center</v>
          </cell>
          <cell r="B5762" t="str">
            <v>300062820</v>
          </cell>
          <cell r="C5762" t="str">
            <v>Miscellaneous</v>
          </cell>
          <cell r="D5762">
            <v>14</v>
          </cell>
          <cell r="E5762" t="str">
            <v>Berks County IU 14</v>
          </cell>
        </row>
        <row r="5763">
          <cell r="A5763" t="str">
            <v>Hamburg Public Library</v>
          </cell>
          <cell r="B5763" t="str">
            <v>914060693</v>
          </cell>
          <cell r="C5763" t="str">
            <v>Library</v>
          </cell>
        </row>
        <row r="5764">
          <cell r="A5764" t="str">
            <v>Hamilton Annex</v>
          </cell>
          <cell r="B5764" t="str">
            <v>300514000</v>
          </cell>
          <cell r="C5764" t="str">
            <v>Miscellaneous</v>
          </cell>
          <cell r="D5764">
            <v>26</v>
          </cell>
          <cell r="E5764" t="str">
            <v>Philadelphia IU 26</v>
          </cell>
        </row>
        <row r="5765">
          <cell r="A5765" t="str">
            <v>Hamilton College</v>
          </cell>
          <cell r="B5765" t="str">
            <v>452002788</v>
          </cell>
          <cell r="C5765" t="str">
            <v>Non-Approved Out of State College and University</v>
          </cell>
        </row>
        <row r="5766">
          <cell r="A5766" t="str">
            <v>Hamilton Health Center</v>
          </cell>
          <cell r="B5766" t="str">
            <v>347223144</v>
          </cell>
          <cell r="C5766" t="str">
            <v>Miscellaneous</v>
          </cell>
        </row>
        <row r="5767">
          <cell r="A5767" t="str">
            <v>Hamilton Technical College</v>
          </cell>
          <cell r="B5767" t="str">
            <v>479001603</v>
          </cell>
          <cell r="C5767" t="str">
            <v>Non-Approved Out of State College and University</v>
          </cell>
        </row>
        <row r="5768">
          <cell r="A5768" t="str">
            <v>Hamilton Twp</v>
          </cell>
          <cell r="B5768" t="str">
            <v>517590485</v>
          </cell>
          <cell r="C5768" t="str">
            <v xml:space="preserve">Municipality                            </v>
          </cell>
        </row>
        <row r="5769">
          <cell r="A5769" t="str">
            <v>Hamilton Twp</v>
          </cell>
          <cell r="B5769" t="str">
            <v>520450215</v>
          </cell>
          <cell r="C5769" t="str">
            <v xml:space="preserve">Municipality                            </v>
          </cell>
        </row>
        <row r="5770">
          <cell r="A5770" t="str">
            <v>Hamlin Community Library</v>
          </cell>
          <cell r="B5770" t="str">
            <v>919640665</v>
          </cell>
          <cell r="C5770" t="str">
            <v>Library</v>
          </cell>
        </row>
        <row r="5771">
          <cell r="A5771" t="str">
            <v>Hamlin Memorial Library</v>
          </cell>
          <cell r="B5771" t="str">
            <v>909420633</v>
          </cell>
          <cell r="C5771" t="str">
            <v>Library</v>
          </cell>
        </row>
        <row r="5772">
          <cell r="A5772" t="str">
            <v>Hamline University</v>
          </cell>
          <cell r="B5772" t="str">
            <v>470005290</v>
          </cell>
          <cell r="C5772" t="str">
            <v>Non-Approved Out of State College and University</v>
          </cell>
        </row>
        <row r="5773">
          <cell r="A5773" t="str">
            <v>Hammercreek Amish School</v>
          </cell>
          <cell r="B5773" t="str">
            <v>213360132</v>
          </cell>
          <cell r="C5773" t="str">
            <v>Nonpublic, Non-Licensed School</v>
          </cell>
          <cell r="D5773">
            <v>13</v>
          </cell>
          <cell r="E5773" t="str">
            <v>Lancaster-Lebanon IU 13</v>
          </cell>
        </row>
        <row r="5774">
          <cell r="A5774" t="str">
            <v>Hammermill Library</v>
          </cell>
          <cell r="B5774" t="str">
            <v>405255804</v>
          </cell>
          <cell r="C5774" t="str">
            <v>Library</v>
          </cell>
        </row>
        <row r="5775">
          <cell r="A5775" t="str">
            <v>Hamot Medical Center</v>
          </cell>
          <cell r="B5775" t="str">
            <v>300253150</v>
          </cell>
          <cell r="C5775" t="str">
            <v>Other Private, Non-Licensed Entity</v>
          </cell>
          <cell r="D5775">
            <v>5</v>
          </cell>
          <cell r="E5775" t="str">
            <v>Northwest Tri-County IU 5</v>
          </cell>
        </row>
        <row r="5776">
          <cell r="A5776" t="str">
            <v>Hamot Medical Center</v>
          </cell>
          <cell r="B5776" t="str">
            <v>905251088</v>
          </cell>
          <cell r="C5776" t="str">
            <v>Library</v>
          </cell>
        </row>
        <row r="5777">
          <cell r="A5777" t="str">
            <v>Hampden-Sydney College</v>
          </cell>
          <cell r="B5777" t="str">
            <v>481007513</v>
          </cell>
          <cell r="C5777" t="str">
            <v>Non-Approved Out of State College and University</v>
          </cell>
        </row>
        <row r="5778">
          <cell r="A5778" t="str">
            <v>Hampshire College</v>
          </cell>
          <cell r="B5778" t="str">
            <v>432000409</v>
          </cell>
          <cell r="C5778" t="str">
            <v>Non-Approved Out of State College and University</v>
          </cell>
        </row>
        <row r="5779">
          <cell r="A5779" t="str">
            <v>Hampton Community Library</v>
          </cell>
          <cell r="B5779" t="str">
            <v>902021505</v>
          </cell>
          <cell r="C5779" t="str">
            <v>Library</v>
          </cell>
        </row>
        <row r="5780">
          <cell r="A5780" t="str">
            <v>Hampton Township SD</v>
          </cell>
          <cell r="B5780" t="str">
            <v>103024603</v>
          </cell>
          <cell r="C5780" t="str">
            <v>School District</v>
          </cell>
          <cell r="D5780">
            <v>3</v>
          </cell>
          <cell r="E5780" t="str">
            <v>Allegheny IU 3</v>
          </cell>
        </row>
        <row r="5781">
          <cell r="A5781" t="str">
            <v>Hampton University</v>
          </cell>
          <cell r="B5781" t="str">
            <v>487008864</v>
          </cell>
          <cell r="C5781" t="str">
            <v>Non-Approved Out of State College and University</v>
          </cell>
        </row>
        <row r="5782">
          <cell r="A5782" t="str">
            <v>Hancock-St John United Methodist Church</v>
          </cell>
          <cell r="B5782" t="str">
            <v>300510034</v>
          </cell>
          <cell r="C5782" t="str">
            <v>Miscellaneous</v>
          </cell>
        </row>
        <row r="5783">
          <cell r="A5783" t="str">
            <v>HAND IN HAND CHILDCARE LLC</v>
          </cell>
          <cell r="B5783" t="str">
            <v>339118007</v>
          </cell>
          <cell r="C5783" t="str">
            <v>Miscellaneous</v>
          </cell>
        </row>
        <row r="5784">
          <cell r="A5784" t="str">
            <v>HAND PRINTS AND HEART BEATS</v>
          </cell>
          <cell r="B5784" t="str">
            <v>373082389</v>
          </cell>
          <cell r="C5784" t="str">
            <v>Miscellaneous</v>
          </cell>
        </row>
        <row r="5785">
          <cell r="A5785" t="str">
            <v>HANDLED WITH CARE CHILDCARE FACILITY LLC</v>
          </cell>
          <cell r="B5785" t="str">
            <v>336250147</v>
          </cell>
          <cell r="C5785" t="str">
            <v>Miscellaneous</v>
          </cell>
          <cell r="D5785">
            <v>5</v>
          </cell>
          <cell r="E5785" t="str">
            <v>Northwest Tri-County IU 5</v>
          </cell>
        </row>
        <row r="5786">
          <cell r="A5786" t="str">
            <v>Hands Across the Street</v>
          </cell>
          <cell r="B5786" t="str">
            <v>341367100</v>
          </cell>
          <cell r="C5786" t="str">
            <v>Miscellaneous</v>
          </cell>
        </row>
        <row r="5787">
          <cell r="A5787" t="str">
            <v>HANDS of Wyoming County DBA Mehoopany Nursery School</v>
          </cell>
          <cell r="B5787" t="str">
            <v>318660837</v>
          </cell>
          <cell r="C5787" t="str">
            <v>Miscellaneous</v>
          </cell>
          <cell r="D5787">
            <v>18</v>
          </cell>
          <cell r="E5787" t="str">
            <v>Luzerne IU 18</v>
          </cell>
        </row>
        <row r="5788">
          <cell r="A5788" t="str">
            <v>Hands on Learning Child Care Center LLC</v>
          </cell>
          <cell r="B5788" t="str">
            <v>362397559</v>
          </cell>
          <cell r="C5788" t="str">
            <v>Miscellaneous</v>
          </cell>
        </row>
        <row r="5789">
          <cell r="A5789" t="str">
            <v>Hanley Library</v>
          </cell>
          <cell r="B5789" t="str">
            <v>402028001</v>
          </cell>
          <cell r="C5789" t="str">
            <v>Library</v>
          </cell>
        </row>
        <row r="5790">
          <cell r="A5790" t="str">
            <v>Hannibal-Lagrange College</v>
          </cell>
          <cell r="B5790" t="str">
            <v>435003153</v>
          </cell>
          <cell r="C5790" t="str">
            <v>Non-Approved Out of State College and University</v>
          </cell>
        </row>
        <row r="5791">
          <cell r="A5791" t="str">
            <v>Hanover Area Family YMCA</v>
          </cell>
          <cell r="B5791" t="str">
            <v>300672950</v>
          </cell>
          <cell r="C5791" t="str">
            <v>Miscellaneous</v>
          </cell>
          <cell r="D5791">
            <v>12</v>
          </cell>
          <cell r="E5791" t="str">
            <v>Lincoln IU 12</v>
          </cell>
        </row>
        <row r="5792">
          <cell r="A5792" t="str">
            <v>Hanover Area SD</v>
          </cell>
          <cell r="B5792" t="str">
            <v>118403003</v>
          </cell>
          <cell r="C5792" t="str">
            <v>School District</v>
          </cell>
          <cell r="D5792">
            <v>18</v>
          </cell>
          <cell r="E5792" t="str">
            <v>Luzerne IU 18</v>
          </cell>
        </row>
        <row r="5793">
          <cell r="A5793" t="str">
            <v>Hanover College</v>
          </cell>
          <cell r="B5793" t="str">
            <v>478000372</v>
          </cell>
          <cell r="C5793" t="str">
            <v>Non-Approved Out of State College and University</v>
          </cell>
        </row>
        <row r="5794">
          <cell r="A5794" t="str">
            <v>Hanover General Hospital</v>
          </cell>
          <cell r="B5794" t="str">
            <v>912672074</v>
          </cell>
          <cell r="C5794" t="str">
            <v>Library</v>
          </cell>
        </row>
        <row r="5795">
          <cell r="A5795" t="str">
            <v>Hanover Mennonite School</v>
          </cell>
          <cell r="B5795" t="str">
            <v>212672703</v>
          </cell>
          <cell r="C5795" t="str">
            <v>Nonpublic, Non-Licensed School</v>
          </cell>
          <cell r="D5795">
            <v>12</v>
          </cell>
          <cell r="E5795" t="str">
            <v>Lincoln IU 12</v>
          </cell>
        </row>
        <row r="5796">
          <cell r="A5796" t="str">
            <v>Hanover Public SD</v>
          </cell>
          <cell r="B5796" t="str">
            <v>112672803</v>
          </cell>
          <cell r="C5796" t="str">
            <v>School District</v>
          </cell>
          <cell r="D5796">
            <v>12</v>
          </cell>
          <cell r="E5796" t="str">
            <v>Lincoln IU 12</v>
          </cell>
        </row>
        <row r="5797">
          <cell r="A5797" t="str">
            <v>Hanover Township</v>
          </cell>
          <cell r="B5797" t="str">
            <v>521390245</v>
          </cell>
          <cell r="C5797" t="str">
            <v xml:space="preserve">Municipality                            </v>
          </cell>
        </row>
        <row r="5798">
          <cell r="A5798" t="str">
            <v>Hanover Twp</v>
          </cell>
          <cell r="B5798" t="str">
            <v>520480425</v>
          </cell>
          <cell r="C5798" t="str">
            <v xml:space="preserve">Municipality                            </v>
          </cell>
        </row>
        <row r="5799">
          <cell r="A5799" t="str">
            <v>Hansel &amp; Gretel School</v>
          </cell>
          <cell r="B5799" t="str">
            <v>300223803</v>
          </cell>
          <cell r="C5799" t="str">
            <v>Miscellaneous</v>
          </cell>
          <cell r="D5799">
            <v>15</v>
          </cell>
          <cell r="E5799" t="str">
            <v>Capital Area IU 15</v>
          </cell>
        </row>
        <row r="5800">
          <cell r="A5800" t="str">
            <v>Hansel and Gretel Early Learning Center</v>
          </cell>
          <cell r="B5800" t="str">
            <v>300223801</v>
          </cell>
          <cell r="C5800" t="str">
            <v>Licensed, Private Academic School</v>
          </cell>
          <cell r="D5800">
            <v>15</v>
          </cell>
          <cell r="E5800" t="str">
            <v>Capital Area IU 15</v>
          </cell>
        </row>
        <row r="5801">
          <cell r="A5801" t="str">
            <v>Hansell Child Care</v>
          </cell>
          <cell r="B5801" t="str">
            <v>300462780</v>
          </cell>
          <cell r="C5801" t="str">
            <v>Licensed, Private Academic School</v>
          </cell>
          <cell r="D5801">
            <v>23</v>
          </cell>
          <cell r="E5801" t="str">
            <v>Montgomery County IU 23</v>
          </cell>
        </row>
        <row r="5802">
          <cell r="A5802" t="str">
            <v>Hap Enterprises Inc</v>
          </cell>
          <cell r="B5802" t="str">
            <v>300042590</v>
          </cell>
          <cell r="C5802" t="str">
            <v>Miscellaneous</v>
          </cell>
          <cell r="D5802">
            <v>27</v>
          </cell>
          <cell r="E5802" t="str">
            <v>Beaver Valley IU 27</v>
          </cell>
        </row>
        <row r="5803">
          <cell r="A5803" t="str">
            <v>HAP Enterprises Inc</v>
          </cell>
          <cell r="B5803" t="str">
            <v>330048894</v>
          </cell>
          <cell r="C5803" t="str">
            <v>Miscellaneous</v>
          </cell>
          <cell r="D5803">
            <v>27</v>
          </cell>
          <cell r="E5803" t="str">
            <v>Beaver Valley IU 27</v>
          </cell>
        </row>
        <row r="5804">
          <cell r="A5804" t="str">
            <v>Happiness Hive</v>
          </cell>
          <cell r="B5804" t="str">
            <v>319350022</v>
          </cell>
          <cell r="C5804" t="str">
            <v>Licensed, Private Academic School</v>
          </cell>
          <cell r="D5804">
            <v>19</v>
          </cell>
          <cell r="E5804" t="str">
            <v>Northeastern Educational IU 19</v>
          </cell>
        </row>
        <row r="5805">
          <cell r="A5805" t="str">
            <v>Happy Apple Learning Center</v>
          </cell>
          <cell r="B5805" t="str">
            <v>300653800</v>
          </cell>
          <cell r="C5805" t="str">
            <v>Licensed, Private Academic School</v>
          </cell>
          <cell r="D5805">
            <v>7</v>
          </cell>
          <cell r="E5805" t="str">
            <v>Westmoreland IU 7</v>
          </cell>
        </row>
        <row r="5806">
          <cell r="A5806" t="str">
            <v>Happy Days Sch &amp; DC Inc</v>
          </cell>
          <cell r="B5806" t="str">
            <v>300223850</v>
          </cell>
          <cell r="C5806" t="str">
            <v>Other Private, Non-Licensed Entity</v>
          </cell>
          <cell r="D5806">
            <v>15</v>
          </cell>
          <cell r="E5806" t="str">
            <v>Capital Area IU 15</v>
          </cell>
        </row>
        <row r="5807">
          <cell r="A5807" t="str">
            <v>HAPPY FEET CHILD CARE CENTER LLC</v>
          </cell>
          <cell r="B5807" t="str">
            <v>330238889</v>
          </cell>
          <cell r="C5807" t="str">
            <v>Miscellaneous</v>
          </cell>
        </row>
        <row r="5808">
          <cell r="A5808" t="str">
            <v>Happy Feet Childrens Center</v>
          </cell>
          <cell r="B5808" t="str">
            <v>349519461</v>
          </cell>
          <cell r="C5808" t="str">
            <v>Miscellaneous</v>
          </cell>
        </row>
        <row r="5809">
          <cell r="A5809" t="str">
            <v>Happy Heart Preschool &amp; Kindergarten, LLC</v>
          </cell>
          <cell r="B5809" t="str">
            <v>323460003</v>
          </cell>
          <cell r="C5809" t="str">
            <v>Licensed, Private Academic School</v>
          </cell>
          <cell r="D5809">
            <v>14</v>
          </cell>
          <cell r="E5809" t="str">
            <v>Berks County IU 14</v>
          </cell>
        </row>
        <row r="5810">
          <cell r="A5810" t="str">
            <v>HAPPY HEARTS LEARNING &amp; DAYCARE CENTER LLC</v>
          </cell>
          <cell r="B5810" t="str">
            <v>378542549</v>
          </cell>
          <cell r="C5810" t="str">
            <v>Miscellaneous</v>
          </cell>
        </row>
        <row r="5811">
          <cell r="A5811" t="str">
            <v>Happy Hollow &amp; Hope Inc CCC</v>
          </cell>
          <cell r="B5811" t="str">
            <v>300225150</v>
          </cell>
          <cell r="C5811" t="str">
            <v>Miscellaneous</v>
          </cell>
          <cell r="D5811">
            <v>15</v>
          </cell>
          <cell r="E5811" t="str">
            <v>Capital Area IU 15</v>
          </cell>
        </row>
        <row r="5812">
          <cell r="A5812" t="str">
            <v>HAPPY HOME CHILD CARE LLC</v>
          </cell>
          <cell r="B5812" t="str">
            <v>394032980</v>
          </cell>
          <cell r="C5812" t="str">
            <v>Miscellaneous</v>
          </cell>
        </row>
        <row r="5813">
          <cell r="A5813" t="str">
            <v>Happy Kydz Child Care Center LLC</v>
          </cell>
          <cell r="B5813" t="str">
            <v>336067410</v>
          </cell>
          <cell r="C5813" t="str">
            <v>Miscellaneous</v>
          </cell>
        </row>
        <row r="5814">
          <cell r="A5814" t="str">
            <v>Happy R Wee</v>
          </cell>
          <cell r="B5814" t="str">
            <v>300462670</v>
          </cell>
          <cell r="C5814" t="str">
            <v>Licensed, Private Academic School</v>
          </cell>
          <cell r="D5814">
            <v>23</v>
          </cell>
          <cell r="E5814" t="str">
            <v>Montgomery County IU 23</v>
          </cell>
        </row>
        <row r="5815">
          <cell r="A5815" t="str">
            <v>Happy Smiles Learning Center</v>
          </cell>
          <cell r="B5815" t="str">
            <v>315391899</v>
          </cell>
          <cell r="C5815" t="str">
            <v>Miscellaneous</v>
          </cell>
        </row>
        <row r="5816">
          <cell r="A5816" t="str">
            <v>HAPPY TEACHER PROFESSIONAL DEVELOPMENT</v>
          </cell>
          <cell r="B5816" t="str">
            <v>300002469</v>
          </cell>
          <cell r="C5816" t="str">
            <v>Act 48 Independent Provider</v>
          </cell>
        </row>
        <row r="5817">
          <cell r="A5817" t="str">
            <v>HAPPY TRAILS 2 U</v>
          </cell>
          <cell r="B5817" t="str">
            <v>388026758</v>
          </cell>
          <cell r="C5817" t="str">
            <v>Miscellaneous</v>
          </cell>
        </row>
        <row r="5818">
          <cell r="A5818" t="str">
            <v>HAPPY VALLEY IMPROV</v>
          </cell>
          <cell r="B5818" t="str">
            <v>300148742</v>
          </cell>
          <cell r="C5818" t="str">
            <v>Act 48 Independent Provider</v>
          </cell>
        </row>
        <row r="5819">
          <cell r="A5819" t="str">
            <v>Har Lin Comm Day Cr Ctr</v>
          </cell>
          <cell r="B5819" t="str">
            <v>300253200</v>
          </cell>
          <cell r="C5819" t="str">
            <v>Other Private, Non-Licensed Entity</v>
          </cell>
          <cell r="D5819">
            <v>5</v>
          </cell>
          <cell r="E5819" t="str">
            <v>Northwest Tri-County IU 5</v>
          </cell>
        </row>
        <row r="5820">
          <cell r="A5820" t="str">
            <v>Harambee Institute of Science and Technology CS</v>
          </cell>
          <cell r="B5820" t="str">
            <v>126512850</v>
          </cell>
          <cell r="C5820" t="str">
            <v xml:space="preserve">Charter School                          </v>
          </cell>
          <cell r="D5820">
            <v>26</v>
          </cell>
          <cell r="E5820" t="str">
            <v>Philadelphia IU 26</v>
          </cell>
        </row>
        <row r="5821">
          <cell r="A5821" t="str">
            <v>Harbaugh-Thomas Library</v>
          </cell>
          <cell r="B5821" t="str">
            <v>912010453</v>
          </cell>
          <cell r="C5821" t="str">
            <v>Library</v>
          </cell>
        </row>
        <row r="5822">
          <cell r="A5822" t="str">
            <v>Harbor Creek SD</v>
          </cell>
          <cell r="B5822" t="str">
            <v>105254353</v>
          </cell>
          <cell r="C5822" t="str">
            <v>School District</v>
          </cell>
          <cell r="D5822">
            <v>5</v>
          </cell>
          <cell r="E5822" t="str">
            <v>Northwest Tri-County IU 5</v>
          </cell>
        </row>
        <row r="5823">
          <cell r="A5823" t="str">
            <v>Harbor House Center for Early Academics</v>
          </cell>
          <cell r="B5823" t="str">
            <v>208072205</v>
          </cell>
          <cell r="C5823" t="str">
            <v>Nonpublic, Non-Licensed School</v>
          </cell>
          <cell r="D5823">
            <v>8</v>
          </cell>
          <cell r="E5823" t="str">
            <v>Appalachia IU 8</v>
          </cell>
        </row>
        <row r="5824">
          <cell r="A5824" t="str">
            <v>Harborcreek Youth Services</v>
          </cell>
          <cell r="B5824" t="str">
            <v>205252504</v>
          </cell>
          <cell r="C5824" t="str">
            <v>Nonpublic, Non-Licensed School</v>
          </cell>
          <cell r="D5824">
            <v>5</v>
          </cell>
          <cell r="E5824" t="str">
            <v>Northwest Tri-County IU 5</v>
          </cell>
        </row>
        <row r="5825">
          <cell r="A5825" t="str">
            <v>Harborcreek Youth Services</v>
          </cell>
          <cell r="B5825" t="str">
            <v>205252504</v>
          </cell>
          <cell r="C5825" t="str">
            <v>Private Residential Rehabilitation Institution</v>
          </cell>
          <cell r="D5825">
            <v>5</v>
          </cell>
          <cell r="E5825" t="str">
            <v>Northwest Tri-County IU 5</v>
          </cell>
        </row>
        <row r="5826">
          <cell r="A5826" t="str">
            <v>Harborcreek Youth Services 26th Street House</v>
          </cell>
          <cell r="B5826" t="str">
            <v>305253778</v>
          </cell>
          <cell r="C5826" t="str">
            <v>Miscellaneous</v>
          </cell>
          <cell r="D5826">
            <v>5</v>
          </cell>
          <cell r="E5826" t="str">
            <v>Northwest Tri-County IU 5</v>
          </cell>
        </row>
        <row r="5827">
          <cell r="A5827" t="str">
            <v>Harborcreek Youth Services Main</v>
          </cell>
          <cell r="B5827" t="str">
            <v>305259193</v>
          </cell>
          <cell r="C5827" t="str">
            <v>Miscellaneous</v>
          </cell>
          <cell r="D5827">
            <v>5</v>
          </cell>
          <cell r="E5827" t="str">
            <v>Northwest Tri-County IU 5</v>
          </cell>
        </row>
        <row r="5828">
          <cell r="A5828" t="str">
            <v>Harcum College</v>
          </cell>
          <cell r="B5828" t="str">
            <v>423463706</v>
          </cell>
          <cell r="C5828" t="str">
            <v>Private Two-Year College</v>
          </cell>
        </row>
        <row r="5829">
          <cell r="A5829" t="str">
            <v>Harcum College non-credit</v>
          </cell>
          <cell r="B5829" t="str">
            <v>342466826</v>
          </cell>
          <cell r="C5829" t="str">
            <v>Act 48 Independent Provider</v>
          </cell>
        </row>
        <row r="5830">
          <cell r="A5830" t="str">
            <v>Hardin-Simmons University</v>
          </cell>
          <cell r="B5830" t="str">
            <v>479001243</v>
          </cell>
          <cell r="C5830" t="str">
            <v>Non-Approved Out of State College and University</v>
          </cell>
        </row>
        <row r="5831">
          <cell r="A5831" t="str">
            <v>Harleysville Books LLC</v>
          </cell>
          <cell r="B5831" t="str">
            <v>387515419</v>
          </cell>
          <cell r="C5831" t="str">
            <v>Act 48 Independent Provider</v>
          </cell>
        </row>
        <row r="5832">
          <cell r="A5832" t="str">
            <v>Harleysville Kumon Center</v>
          </cell>
          <cell r="B5832" t="str">
            <v>223462909</v>
          </cell>
          <cell r="C5832" t="str">
            <v>Nonpublic, Non-Licensed School</v>
          </cell>
          <cell r="D5832">
            <v>23</v>
          </cell>
          <cell r="E5832" t="str">
            <v>Montgomery County IU 23</v>
          </cell>
        </row>
        <row r="5833">
          <cell r="A5833" t="str">
            <v>Harleysville Learning Center</v>
          </cell>
          <cell r="B5833" t="str">
            <v>300462680</v>
          </cell>
          <cell r="C5833" t="str">
            <v>Licensed, Private Academic School</v>
          </cell>
          <cell r="D5833">
            <v>23</v>
          </cell>
          <cell r="E5833" t="str">
            <v>Montgomery County IU 23</v>
          </cell>
        </row>
        <row r="5834">
          <cell r="A5834" t="str">
            <v>Harmony Area SD</v>
          </cell>
          <cell r="B5834" t="str">
            <v>110173504</v>
          </cell>
          <cell r="C5834" t="str">
            <v>School District</v>
          </cell>
          <cell r="D5834">
            <v>10</v>
          </cell>
          <cell r="E5834" t="str">
            <v>Central IU 10</v>
          </cell>
        </row>
        <row r="5835">
          <cell r="A5835" t="str">
            <v>Harmony Dental Assisting School, LLC</v>
          </cell>
          <cell r="B5835" t="str">
            <v>413361219</v>
          </cell>
          <cell r="C5835" t="str">
            <v>Private Licensed School</v>
          </cell>
        </row>
        <row r="5836">
          <cell r="A5836" t="str">
            <v>Harmony Heart</v>
          </cell>
          <cell r="B5836" t="str">
            <v>300353050</v>
          </cell>
          <cell r="C5836" t="str">
            <v>Other Private, Non-Licensed Entity</v>
          </cell>
          <cell r="D5836">
            <v>19</v>
          </cell>
          <cell r="E5836" t="str">
            <v>Northeastern Educational IU 19</v>
          </cell>
        </row>
        <row r="5837">
          <cell r="A5837" t="str">
            <v>Harmony Ridge School</v>
          </cell>
          <cell r="B5837" t="str">
            <v>213360026</v>
          </cell>
          <cell r="C5837" t="str">
            <v>Nonpublic, Non-Licensed School</v>
          </cell>
          <cell r="D5837">
            <v>13</v>
          </cell>
          <cell r="E5837" t="str">
            <v>Lancaster-Lebanon IU 13</v>
          </cell>
        </row>
        <row r="5838">
          <cell r="A5838" t="str">
            <v>Harmony Township</v>
          </cell>
          <cell r="B5838" t="str">
            <v>506270095</v>
          </cell>
          <cell r="C5838" t="str">
            <v xml:space="preserve">Municipality                            </v>
          </cell>
        </row>
        <row r="5839">
          <cell r="A5839" t="str">
            <v>Harold O Davis Christian School</v>
          </cell>
          <cell r="B5839" t="str">
            <v>226512022</v>
          </cell>
          <cell r="C5839" t="str">
            <v>Nonpublic, Non-Licensed School</v>
          </cell>
          <cell r="D5839">
            <v>26</v>
          </cell>
          <cell r="E5839" t="str">
            <v>Philadelphia IU 26</v>
          </cell>
        </row>
        <row r="5840">
          <cell r="A5840" t="str">
            <v>Harrington College of Design</v>
          </cell>
          <cell r="B5840" t="str">
            <v>467009185</v>
          </cell>
          <cell r="C5840" t="str">
            <v>Non-Approved Out of State College and University</v>
          </cell>
        </row>
        <row r="5841">
          <cell r="A5841" t="str">
            <v>Harris Street United Methodist</v>
          </cell>
          <cell r="B5841" t="str">
            <v>300223900</v>
          </cell>
          <cell r="C5841" t="str">
            <v>Miscellaneous</v>
          </cell>
          <cell r="D5841">
            <v>15</v>
          </cell>
          <cell r="E5841" t="str">
            <v>Capital Area IU 15</v>
          </cell>
        </row>
        <row r="5842">
          <cell r="A5842" t="str">
            <v>Harris-Stowe State University</v>
          </cell>
          <cell r="B5842" t="str">
            <v>434001496</v>
          </cell>
          <cell r="C5842" t="str">
            <v>Non-Approved Out of State College and University</v>
          </cell>
        </row>
        <row r="5843">
          <cell r="A5843" t="str">
            <v>Harrisburg Academy</v>
          </cell>
          <cell r="B5843" t="str">
            <v>215217903</v>
          </cell>
          <cell r="C5843" t="str">
            <v>Nonpublic, Non-Licensed School</v>
          </cell>
          <cell r="D5843">
            <v>15</v>
          </cell>
          <cell r="E5843" t="str">
            <v>Capital Area IU 15</v>
          </cell>
        </row>
        <row r="5844">
          <cell r="A5844" t="str">
            <v>Harrisburg Adventist School</v>
          </cell>
          <cell r="B5844" t="str">
            <v>215222403</v>
          </cell>
          <cell r="C5844" t="str">
            <v>Nonpublic, Non-Licensed School</v>
          </cell>
          <cell r="D5844">
            <v>15</v>
          </cell>
          <cell r="E5844" t="str">
            <v>Capital Area IU 15</v>
          </cell>
        </row>
        <row r="5845">
          <cell r="A5845" t="str">
            <v>HARRISBURG AREA COMMUNITY COLLEGE</v>
          </cell>
          <cell r="B5845" t="str">
            <v>300220019</v>
          </cell>
          <cell r="C5845" t="str">
            <v>Miscellaneous</v>
          </cell>
        </row>
        <row r="5846">
          <cell r="A5846" t="str">
            <v>Harrisburg Area Community College</v>
          </cell>
          <cell r="B5846" t="str">
            <v>315220043</v>
          </cell>
          <cell r="C5846" t="str">
            <v>Act 48 Independent Provider</v>
          </cell>
        </row>
        <row r="5847">
          <cell r="A5847" t="str">
            <v>Harrisburg Area YMCA/Northern Dauphin Cty Branch YMCA</v>
          </cell>
          <cell r="B5847" t="str">
            <v>342225995</v>
          </cell>
          <cell r="C5847" t="str">
            <v>Miscellaneous</v>
          </cell>
        </row>
        <row r="5848">
          <cell r="A5848" t="str">
            <v>Harrisburg Bible Forum Inc</v>
          </cell>
          <cell r="B5848" t="str">
            <v>300224190</v>
          </cell>
          <cell r="C5848" t="str">
            <v>Other Private, Non-Licensed Entity</v>
          </cell>
          <cell r="D5848">
            <v>15</v>
          </cell>
          <cell r="E5848" t="str">
            <v>Capital Area IU 15</v>
          </cell>
        </row>
        <row r="5849">
          <cell r="A5849" t="str">
            <v>Harrisburg Campus Library</v>
          </cell>
          <cell r="B5849" t="str">
            <v>415222107</v>
          </cell>
          <cell r="C5849" t="str">
            <v>Library</v>
          </cell>
        </row>
        <row r="5850">
          <cell r="A5850" t="str">
            <v>Harrisburg Campus, McCormick &amp; Midtown Libraries</v>
          </cell>
          <cell r="B5850" t="str">
            <v>415223752</v>
          </cell>
          <cell r="C5850" t="str">
            <v>Library</v>
          </cell>
        </row>
        <row r="5851">
          <cell r="A5851" t="str">
            <v>Harrisburg Catholic Elementary School</v>
          </cell>
          <cell r="B5851" t="str">
            <v>215221503</v>
          </cell>
          <cell r="C5851" t="str">
            <v>Nonpublic, Non-Licensed School</v>
          </cell>
          <cell r="D5851">
            <v>15</v>
          </cell>
          <cell r="E5851" t="str">
            <v>Capital Area IU 15</v>
          </cell>
        </row>
        <row r="5852">
          <cell r="A5852" t="str">
            <v>Harrisburg Christian School</v>
          </cell>
          <cell r="B5852" t="str">
            <v>215221583</v>
          </cell>
          <cell r="C5852" t="str">
            <v>Nonpublic, Non-Licensed School</v>
          </cell>
          <cell r="D5852">
            <v>15</v>
          </cell>
          <cell r="E5852" t="str">
            <v>Capital Area IU 15</v>
          </cell>
        </row>
        <row r="5853">
          <cell r="A5853" t="str">
            <v>Harrisburg City SD</v>
          </cell>
          <cell r="B5853" t="str">
            <v>115222752</v>
          </cell>
          <cell r="C5853" t="str">
            <v>School District</v>
          </cell>
          <cell r="D5853">
            <v>15</v>
          </cell>
          <cell r="E5853" t="str">
            <v>Capital Area IU 15</v>
          </cell>
        </row>
        <row r="5854">
          <cell r="A5854" t="str">
            <v>Harrisburg Housing Authority</v>
          </cell>
          <cell r="B5854" t="str">
            <v>300224220</v>
          </cell>
          <cell r="C5854" t="str">
            <v>Miscellaneous</v>
          </cell>
          <cell r="D5854">
            <v>15</v>
          </cell>
          <cell r="E5854" t="str">
            <v>Capital Area IU 15</v>
          </cell>
        </row>
        <row r="5855">
          <cell r="A5855" t="str">
            <v>Harrisburg Library</v>
          </cell>
          <cell r="B5855" t="str">
            <v>426517601</v>
          </cell>
          <cell r="C5855" t="str">
            <v>Library</v>
          </cell>
        </row>
        <row r="5856">
          <cell r="A5856" t="str">
            <v>Harrisburg Masonic Learning Center for Children Inc.</v>
          </cell>
          <cell r="B5856" t="str">
            <v>315220044</v>
          </cell>
          <cell r="C5856" t="str">
            <v>Act 48 Independent Provider</v>
          </cell>
        </row>
        <row r="5857">
          <cell r="A5857" t="str">
            <v>Harrisburg School of Science and Technology</v>
          </cell>
          <cell r="B5857" t="str">
            <v>300220016</v>
          </cell>
          <cell r="C5857" t="str">
            <v>Miscellaneous</v>
          </cell>
        </row>
        <row r="5858">
          <cell r="A5858" t="str">
            <v>Harrisburg State Hospital</v>
          </cell>
          <cell r="B5858" t="str">
            <v>300225100</v>
          </cell>
          <cell r="C5858" t="str">
            <v>Miscellaneous</v>
          </cell>
          <cell r="D5858">
            <v>15</v>
          </cell>
          <cell r="E5858" t="str">
            <v>Capital Area IU 15</v>
          </cell>
        </row>
        <row r="5859">
          <cell r="A5859" t="str">
            <v>Harrisburg Teen Challenge</v>
          </cell>
          <cell r="B5859" t="str">
            <v>300225110</v>
          </cell>
          <cell r="C5859" t="str">
            <v>Other Private, Non-Licensed Entity</v>
          </cell>
          <cell r="D5859">
            <v>15</v>
          </cell>
          <cell r="E5859" t="str">
            <v>Capital Area IU 15</v>
          </cell>
        </row>
        <row r="5860">
          <cell r="A5860" t="str">
            <v>Harrisburg University of Science and Technology</v>
          </cell>
          <cell r="B5860" t="str">
            <v>413005206</v>
          </cell>
          <cell r="C5860" t="str">
            <v>Private College and University</v>
          </cell>
        </row>
        <row r="5861">
          <cell r="A5861" t="str">
            <v>Harrison Annex</v>
          </cell>
          <cell r="B5861" t="str">
            <v>300514050</v>
          </cell>
          <cell r="C5861" t="str">
            <v>Miscellaneous</v>
          </cell>
          <cell r="D5861">
            <v>26</v>
          </cell>
          <cell r="E5861" t="str">
            <v>Philadelphia IU 26</v>
          </cell>
        </row>
        <row r="5862">
          <cell r="A5862" t="str">
            <v>Harrison College-Evansville</v>
          </cell>
          <cell r="B5862" t="str">
            <v>437004396</v>
          </cell>
          <cell r="C5862" t="str">
            <v>Non-Approved Out of State College and University</v>
          </cell>
        </row>
        <row r="5863">
          <cell r="A5863" t="str">
            <v>Harrison College-Fort Wayne</v>
          </cell>
          <cell r="B5863" t="str">
            <v>498005555</v>
          </cell>
          <cell r="C5863" t="str">
            <v>Non-Approved Out of State College and University</v>
          </cell>
        </row>
        <row r="5864">
          <cell r="A5864" t="str">
            <v>Harrison College-Indianapolis</v>
          </cell>
          <cell r="B5864" t="str">
            <v>482005855</v>
          </cell>
          <cell r="C5864" t="str">
            <v>Non-Approved Out of State College and University</v>
          </cell>
        </row>
        <row r="5865">
          <cell r="A5865" t="str">
            <v>Harrison College-Muncie</v>
          </cell>
          <cell r="B5865" t="str">
            <v>448002520</v>
          </cell>
          <cell r="C5865" t="str">
            <v>Non-Approved Out of State College and University</v>
          </cell>
        </row>
        <row r="5866">
          <cell r="A5866" t="str">
            <v>Harrison College-Terre Haute</v>
          </cell>
          <cell r="B5866" t="str">
            <v>403008582</v>
          </cell>
          <cell r="C5866" t="str">
            <v>Non-Approved Out of State College and University</v>
          </cell>
        </row>
        <row r="5867">
          <cell r="A5867" t="str">
            <v>Harristown Amish School</v>
          </cell>
          <cell r="B5867" t="str">
            <v>213361902</v>
          </cell>
          <cell r="C5867" t="str">
            <v>Nonpublic, Non-Licensed School</v>
          </cell>
          <cell r="D5867">
            <v>13</v>
          </cell>
          <cell r="E5867" t="str">
            <v>Lancaster-Lebanon IU 13</v>
          </cell>
        </row>
        <row r="5868">
          <cell r="A5868" t="str">
            <v>Harry &amp; Jeanette Weinberg Mem Lib</v>
          </cell>
          <cell r="B5868" t="str">
            <v>419359204</v>
          </cell>
          <cell r="C5868" t="str">
            <v>Library</v>
          </cell>
        </row>
        <row r="5869">
          <cell r="A5869" t="str">
            <v>Hart 2 Heart Childcare LLC</v>
          </cell>
          <cell r="B5869" t="str">
            <v>309021910</v>
          </cell>
          <cell r="C5869" t="str">
            <v>Miscellaneous</v>
          </cell>
        </row>
        <row r="5870">
          <cell r="A5870" t="str">
            <v>Hart Cadora Conyers DBA Hart 2 Heart Childcare</v>
          </cell>
          <cell r="B5870" t="str">
            <v>306020980</v>
          </cell>
          <cell r="C5870" t="str">
            <v>Miscellaneous</v>
          </cell>
        </row>
        <row r="5871">
          <cell r="A5871" t="str">
            <v>Hartford Seminary</v>
          </cell>
          <cell r="B5871" t="str">
            <v>460000564</v>
          </cell>
          <cell r="C5871" t="str">
            <v>Non-Approved Out of State College and University</v>
          </cell>
        </row>
        <row r="5872">
          <cell r="A5872" t="str">
            <v>Hartleton Mennonite School</v>
          </cell>
          <cell r="B5872" t="str">
            <v>216602303</v>
          </cell>
          <cell r="C5872" t="str">
            <v>Nonpublic, Non-Licensed School</v>
          </cell>
          <cell r="D5872">
            <v>16</v>
          </cell>
          <cell r="E5872" t="str">
            <v>Central Susquehanna IU 16</v>
          </cell>
        </row>
        <row r="5873">
          <cell r="A5873" t="str">
            <v>Hartley Twp</v>
          </cell>
          <cell r="B5873" t="str">
            <v>516600155</v>
          </cell>
          <cell r="C5873" t="str">
            <v xml:space="preserve">Municipality                            </v>
          </cell>
        </row>
        <row r="5874">
          <cell r="A5874" t="str">
            <v>Hartman Station Amish School</v>
          </cell>
          <cell r="B5874" t="str">
            <v>213360007</v>
          </cell>
          <cell r="C5874" t="str">
            <v>Nonpublic, Non-Licensed School</v>
          </cell>
          <cell r="D5874">
            <v>13</v>
          </cell>
          <cell r="E5874" t="str">
            <v>Lancaster-Lebanon IU 13</v>
          </cell>
        </row>
        <row r="5875">
          <cell r="A5875" t="str">
            <v>Hartwick College</v>
          </cell>
          <cell r="B5875" t="str">
            <v>409001845</v>
          </cell>
          <cell r="C5875" t="str">
            <v>Non-Approved Out of State College and University</v>
          </cell>
        </row>
        <row r="5876">
          <cell r="A5876" t="str">
            <v>Harvard Graduate School of Education (Wide World)</v>
          </cell>
          <cell r="B5876" t="str">
            <v>356004923</v>
          </cell>
          <cell r="C5876" t="str">
            <v>Act 48 Independent Provider</v>
          </cell>
        </row>
        <row r="5877">
          <cell r="A5877" t="str">
            <v>Harvard University</v>
          </cell>
          <cell r="B5877" t="str">
            <v>422004563</v>
          </cell>
          <cell r="C5877" t="str">
            <v>Non-Approved Out of State College and University</v>
          </cell>
        </row>
        <row r="5878">
          <cell r="A5878" t="str">
            <v>Harvest Baptist Academy</v>
          </cell>
          <cell r="B5878" t="str">
            <v>207652255</v>
          </cell>
          <cell r="C5878" t="str">
            <v>Nonpublic, Non-Licensed School</v>
          </cell>
          <cell r="D5878">
            <v>3</v>
          </cell>
          <cell r="E5878" t="str">
            <v>Allegheny IU 3</v>
          </cell>
        </row>
        <row r="5879">
          <cell r="A5879" t="str">
            <v>Harvest Community Church Inc</v>
          </cell>
          <cell r="B5879" t="str">
            <v>316034016</v>
          </cell>
          <cell r="C5879" t="str">
            <v>Miscellaneous</v>
          </cell>
        </row>
        <row r="5880">
          <cell r="A5880" t="str">
            <v>Harvest Community School</v>
          </cell>
          <cell r="B5880" t="str">
            <v>328030001</v>
          </cell>
          <cell r="C5880" t="str">
            <v>Miscellaneous</v>
          </cell>
          <cell r="D5880">
            <v>28</v>
          </cell>
          <cell r="E5880" t="str">
            <v>ARIN IU 28</v>
          </cell>
        </row>
        <row r="5881">
          <cell r="A5881" t="str">
            <v>Harvest Lane Amish School</v>
          </cell>
          <cell r="B5881" t="str">
            <v>213361942</v>
          </cell>
          <cell r="C5881" t="str">
            <v>Nonpublic, Non-Licensed School</v>
          </cell>
          <cell r="D5881">
            <v>13</v>
          </cell>
          <cell r="E5881" t="str">
            <v>Lancaster-Lebanon IU 13</v>
          </cell>
        </row>
        <row r="5882">
          <cell r="A5882" t="str">
            <v>Harvey A Andruss Library</v>
          </cell>
          <cell r="B5882" t="str">
            <v>416190570</v>
          </cell>
          <cell r="C5882" t="str">
            <v>Library</v>
          </cell>
        </row>
        <row r="5883">
          <cell r="A5883" t="str">
            <v>Harvey Mudd College</v>
          </cell>
          <cell r="B5883" t="str">
            <v>496008365</v>
          </cell>
          <cell r="C5883" t="str">
            <v>Non-Approved Out of State College and University</v>
          </cell>
        </row>
        <row r="5884">
          <cell r="A5884" t="str">
            <v>Hashr Al Baiyinah LLC</v>
          </cell>
          <cell r="B5884" t="str">
            <v>326518059</v>
          </cell>
          <cell r="C5884" t="str">
            <v>Miscellaneous</v>
          </cell>
          <cell r="D5884">
            <v>26</v>
          </cell>
          <cell r="E5884" t="str">
            <v>Philadelphia IU 26</v>
          </cell>
        </row>
        <row r="5885">
          <cell r="A5885" t="str">
            <v>Haskell Indian Nations University</v>
          </cell>
          <cell r="B5885" t="str">
            <v>416003783</v>
          </cell>
          <cell r="C5885" t="str">
            <v>Non-Approved Out of State College and University</v>
          </cell>
        </row>
        <row r="5886">
          <cell r="A5886" t="str">
            <v>Haskell Memorial Library</v>
          </cell>
          <cell r="B5886" t="str">
            <v>402028001</v>
          </cell>
          <cell r="C5886" t="str">
            <v>Library</v>
          </cell>
        </row>
        <row r="5887">
          <cell r="A5887" t="str">
            <v>Hastings College</v>
          </cell>
          <cell r="B5887" t="str">
            <v>482007631</v>
          </cell>
          <cell r="C5887" t="str">
            <v>Non-Approved Out of State College and University</v>
          </cell>
        </row>
        <row r="5888">
          <cell r="A5888" t="str">
            <v>Hastings Public Library</v>
          </cell>
          <cell r="B5888" t="str">
            <v>908110963</v>
          </cell>
          <cell r="C5888" t="str">
            <v>Library</v>
          </cell>
        </row>
        <row r="5889">
          <cell r="A5889" t="str">
            <v>Hatboro Baptist Church</v>
          </cell>
          <cell r="B5889" t="str">
            <v>923461823</v>
          </cell>
          <cell r="C5889" t="str">
            <v>Library</v>
          </cell>
        </row>
        <row r="5890">
          <cell r="A5890" t="str">
            <v>Hatboro-Horsham SD</v>
          </cell>
          <cell r="B5890" t="str">
            <v>123463603</v>
          </cell>
          <cell r="C5890" t="str">
            <v>School District</v>
          </cell>
          <cell r="D5890">
            <v>23</v>
          </cell>
          <cell r="E5890" t="str">
            <v>Montgomery County IU 23</v>
          </cell>
        </row>
        <row r="5891">
          <cell r="A5891" t="str">
            <v>HAUTE EDUCATIONAL SOLUTIONS CO</v>
          </cell>
          <cell r="B5891" t="str">
            <v>300462653</v>
          </cell>
          <cell r="C5891" t="str">
            <v>Act 48 Independent Provider</v>
          </cell>
        </row>
        <row r="5892">
          <cell r="A5892" t="str">
            <v>Haverford Avenue Branch Library</v>
          </cell>
          <cell r="B5892" t="str">
            <v>926510006</v>
          </cell>
          <cell r="C5892" t="str">
            <v>Library</v>
          </cell>
        </row>
        <row r="5893">
          <cell r="A5893" t="str">
            <v>Haverford College</v>
          </cell>
          <cell r="B5893" t="str">
            <v>423463804</v>
          </cell>
          <cell r="C5893" t="str">
            <v>Private College and University</v>
          </cell>
        </row>
        <row r="5894">
          <cell r="A5894" t="str">
            <v>Haverford School</v>
          </cell>
          <cell r="B5894" t="str">
            <v>223469352</v>
          </cell>
          <cell r="C5894" t="str">
            <v>Nonpublic, Non-Licensed School</v>
          </cell>
          <cell r="D5894">
            <v>23</v>
          </cell>
          <cell r="E5894" t="str">
            <v>Montgomery County IU 23</v>
          </cell>
        </row>
        <row r="5895">
          <cell r="A5895" t="str">
            <v>Haverford State Hospital</v>
          </cell>
          <cell r="B5895" t="str">
            <v>300463100</v>
          </cell>
          <cell r="C5895" t="str">
            <v>Miscellaneous</v>
          </cell>
          <cell r="D5895">
            <v>23</v>
          </cell>
          <cell r="E5895" t="str">
            <v>Montgomery County IU 23</v>
          </cell>
        </row>
        <row r="5896">
          <cell r="A5896" t="str">
            <v>Haverford Township</v>
          </cell>
          <cell r="B5896" t="str">
            <v>552235337</v>
          </cell>
          <cell r="C5896" t="str">
            <v xml:space="preserve">Municipality                            </v>
          </cell>
        </row>
        <row r="5897">
          <cell r="A5897" t="str">
            <v>Haverford Township Free Library Association</v>
          </cell>
          <cell r="B5897" t="str">
            <v>925230604</v>
          </cell>
          <cell r="C5897" t="str">
            <v>Library</v>
          </cell>
        </row>
        <row r="5898">
          <cell r="A5898" t="str">
            <v>Haverford Township SD</v>
          </cell>
          <cell r="B5898" t="str">
            <v>125234502</v>
          </cell>
          <cell r="C5898" t="str">
            <v>School District</v>
          </cell>
          <cell r="D5898">
            <v>25</v>
          </cell>
          <cell r="E5898" t="str">
            <v>Delaware County IU 25</v>
          </cell>
        </row>
        <row r="5899">
          <cell r="A5899" t="str">
            <v>Hawaii Pacific University</v>
          </cell>
          <cell r="B5899" t="str">
            <v>470008060</v>
          </cell>
          <cell r="C5899" t="str">
            <v>Non-Approved Out of State College and University</v>
          </cell>
        </row>
        <row r="5900">
          <cell r="A5900" t="str">
            <v>Hawk Mountain Council BSA</v>
          </cell>
          <cell r="B5900" t="str">
            <v>300062840</v>
          </cell>
          <cell r="C5900" t="str">
            <v>Other Private, Non-Licensed Entity</v>
          </cell>
          <cell r="D5900">
            <v>14</v>
          </cell>
          <cell r="E5900" t="str">
            <v>Berks County IU 14</v>
          </cell>
        </row>
        <row r="5901">
          <cell r="A5901" t="str">
            <v>Hawksville Amish School</v>
          </cell>
          <cell r="B5901" t="str">
            <v>213361952</v>
          </cell>
          <cell r="C5901" t="str">
            <v>Nonpublic, Non-Licensed School</v>
          </cell>
          <cell r="D5901">
            <v>13</v>
          </cell>
          <cell r="E5901" t="str">
            <v>Lancaster-Lebanon IU 13</v>
          </cell>
        </row>
        <row r="5902">
          <cell r="A5902" t="str">
            <v>Hawley Center</v>
          </cell>
          <cell r="B5902" t="str">
            <v>300643200</v>
          </cell>
          <cell r="C5902" t="str">
            <v>Miscellaneous</v>
          </cell>
          <cell r="D5902">
            <v>19</v>
          </cell>
          <cell r="E5902" t="str">
            <v>Northeastern Educational IU 19</v>
          </cell>
        </row>
        <row r="5903">
          <cell r="A5903" t="str">
            <v>Hawley Library</v>
          </cell>
          <cell r="B5903" t="str">
            <v>919640303</v>
          </cell>
          <cell r="C5903" t="str">
            <v>Library</v>
          </cell>
        </row>
        <row r="5904">
          <cell r="A5904" t="str">
            <v>Haycock Christian School</v>
          </cell>
          <cell r="B5904" t="str">
            <v>222095433</v>
          </cell>
          <cell r="C5904" t="str">
            <v>Nonpublic, Non-Licensed School</v>
          </cell>
          <cell r="D5904">
            <v>22</v>
          </cell>
          <cell r="E5904" t="str">
            <v>Bucks County IU 22</v>
          </cell>
        </row>
        <row r="5905">
          <cell r="A5905" t="str">
            <v>Hayfield Township</v>
          </cell>
          <cell r="B5905" t="str">
            <v>505200545</v>
          </cell>
          <cell r="C5905" t="str">
            <v xml:space="preserve">Municipality                            </v>
          </cell>
        </row>
        <row r="5906">
          <cell r="A5906" t="str">
            <v>HAYMAN STUDIO</v>
          </cell>
          <cell r="B5906" t="str">
            <v>300676889</v>
          </cell>
          <cell r="C5906" t="str">
            <v>Act 48 Independent Provider</v>
          </cell>
        </row>
        <row r="5907">
          <cell r="A5907" t="str">
            <v>HAYNES DAYCARE LLC</v>
          </cell>
          <cell r="B5907" t="str">
            <v>386042689</v>
          </cell>
          <cell r="C5907" t="str">
            <v>Miscellaneous</v>
          </cell>
        </row>
        <row r="5908">
          <cell r="A5908" t="str">
            <v>Hays Driving School</v>
          </cell>
          <cell r="B5908" t="str">
            <v>300294500</v>
          </cell>
          <cell r="C5908" t="str">
            <v>Private Driver Training School</v>
          </cell>
          <cell r="D5908">
            <v>11</v>
          </cell>
          <cell r="E5908" t="str">
            <v>Tuscarora IU 11</v>
          </cell>
        </row>
        <row r="5909">
          <cell r="A5909" t="str">
            <v>Hazelden Graduate School of Addiction Studies</v>
          </cell>
          <cell r="B5909" t="str">
            <v>426009616</v>
          </cell>
          <cell r="C5909" t="str">
            <v>Non-Approved Out of State College and University</v>
          </cell>
        </row>
        <row r="5910">
          <cell r="A5910" t="str">
            <v>Hazelwood Library</v>
          </cell>
          <cell r="B5910" t="str">
            <v>902022617</v>
          </cell>
          <cell r="C5910" t="str">
            <v>Library</v>
          </cell>
        </row>
        <row r="5911">
          <cell r="A5911" t="str">
            <v>Hazen Amish School</v>
          </cell>
          <cell r="B5911" t="str">
            <v>206338982</v>
          </cell>
          <cell r="C5911" t="str">
            <v>Nonpublic, Non-Licensed School</v>
          </cell>
          <cell r="D5911">
            <v>6</v>
          </cell>
          <cell r="E5911" t="str">
            <v>Riverview IU 6</v>
          </cell>
        </row>
        <row r="5912">
          <cell r="A5912" t="str">
            <v>Hazleton Area Career Center</v>
          </cell>
          <cell r="B5912" t="str">
            <v>118403207</v>
          </cell>
          <cell r="C5912" t="str">
            <v>Career and Technical Center</v>
          </cell>
          <cell r="D5912">
            <v>18</v>
          </cell>
          <cell r="E5912" t="str">
            <v>Luzerne IU 18</v>
          </cell>
        </row>
        <row r="5913">
          <cell r="A5913" t="str">
            <v>Hazleton Area Public Library</v>
          </cell>
          <cell r="B5913" t="str">
            <v>918400842</v>
          </cell>
          <cell r="C5913" t="str">
            <v>Library</v>
          </cell>
        </row>
        <row r="5914">
          <cell r="A5914" t="str">
            <v>Hazleton Area SD</v>
          </cell>
          <cell r="B5914" t="str">
            <v>118403302</v>
          </cell>
          <cell r="C5914" t="str">
            <v>School District</v>
          </cell>
          <cell r="D5914">
            <v>18</v>
          </cell>
          <cell r="E5914" t="str">
            <v>Luzerne IU 18</v>
          </cell>
        </row>
        <row r="5915">
          <cell r="A5915" t="str">
            <v>Hazleton Campus Library</v>
          </cell>
          <cell r="B5915" t="str">
            <v>418403259</v>
          </cell>
          <cell r="C5915" t="str">
            <v>Library</v>
          </cell>
        </row>
        <row r="5916">
          <cell r="A5916" t="str">
            <v>Hazleton General Hospital</v>
          </cell>
          <cell r="B5916" t="str">
            <v>918540099</v>
          </cell>
          <cell r="C5916" t="str">
            <v>Library</v>
          </cell>
        </row>
        <row r="5917">
          <cell r="A5917" t="str">
            <v>Hazleton Health Care Foundtion</v>
          </cell>
          <cell r="B5917" t="str">
            <v>300403160</v>
          </cell>
          <cell r="C5917" t="str">
            <v>Miscellaneous</v>
          </cell>
          <cell r="D5917">
            <v>18</v>
          </cell>
          <cell r="E5917" t="str">
            <v>Luzerne IU 18</v>
          </cell>
        </row>
        <row r="5918">
          <cell r="A5918" t="str">
            <v>Hazleton Integration Project Inc</v>
          </cell>
          <cell r="B5918" t="str">
            <v>306401511</v>
          </cell>
          <cell r="C5918" t="str">
            <v>Miscellaneous</v>
          </cell>
        </row>
        <row r="5919">
          <cell r="A5919" t="str">
            <v>Hazleton Trinity Nursery &amp; Kdg</v>
          </cell>
          <cell r="B5919" t="str">
            <v>218401281</v>
          </cell>
          <cell r="C5919" t="str">
            <v>Nonpublic, Non-Licensed School</v>
          </cell>
          <cell r="D5919">
            <v>18</v>
          </cell>
          <cell r="E5919" t="str">
            <v>Luzerne IU 18</v>
          </cell>
        </row>
        <row r="5920">
          <cell r="A5920" t="str">
            <v>Hazleton YMCA &amp; YWCA</v>
          </cell>
          <cell r="B5920" t="str">
            <v>300409310</v>
          </cell>
          <cell r="C5920" t="str">
            <v>Other Private, Non-Licensed Entity</v>
          </cell>
          <cell r="D5920">
            <v>18</v>
          </cell>
          <cell r="E5920" t="str">
            <v>Luzerne IU 18</v>
          </cell>
        </row>
        <row r="5921">
          <cell r="A5921" t="str">
            <v>Head Start Armstrong County</v>
          </cell>
          <cell r="B5921" t="str">
            <v>328030099</v>
          </cell>
          <cell r="C5921" t="str">
            <v>Act 48 Independent Provider</v>
          </cell>
        </row>
        <row r="5922">
          <cell r="A5922" t="str">
            <v>Head Start of Fayette County</v>
          </cell>
          <cell r="B5922" t="str">
            <v>301260004</v>
          </cell>
          <cell r="C5922" t="str">
            <v>Act 48 Independent Provider</v>
          </cell>
        </row>
        <row r="5923">
          <cell r="A5923" t="str">
            <v>Head Start Resource and Training Center (HSRTC) - Univ. of M</v>
          </cell>
          <cell r="B5923" t="str">
            <v>300006588</v>
          </cell>
          <cell r="C5923" t="str">
            <v>Act 48 Independent Provider</v>
          </cell>
        </row>
        <row r="5924">
          <cell r="A5924" t="str">
            <v>Health &amp; Tech Training Inst</v>
          </cell>
          <cell r="B5924" t="str">
            <v>426519759</v>
          </cell>
          <cell r="C5924" t="str">
            <v>Administrative Office</v>
          </cell>
        </row>
        <row r="5925">
          <cell r="A5925" t="str">
            <v>Health &amp; Technology Training Institute</v>
          </cell>
          <cell r="B5925" t="str">
            <v>426519759</v>
          </cell>
          <cell r="C5925" t="str">
            <v>Private Licensed School</v>
          </cell>
        </row>
        <row r="5926">
          <cell r="A5926" t="str">
            <v>Health Science Library</v>
          </cell>
          <cell r="B5926" t="str">
            <v>405254724</v>
          </cell>
          <cell r="C5926" t="str">
            <v>Library</v>
          </cell>
        </row>
        <row r="5927">
          <cell r="A5927" t="str">
            <v>Health Sciences Libraries</v>
          </cell>
          <cell r="B5927" t="str">
            <v>426517601</v>
          </cell>
          <cell r="C5927" t="str">
            <v>Library</v>
          </cell>
        </row>
        <row r="5928">
          <cell r="A5928" t="str">
            <v>Healthplace</v>
          </cell>
          <cell r="B5928" t="str">
            <v>902024279</v>
          </cell>
          <cell r="C5928" t="str">
            <v>Library</v>
          </cell>
        </row>
        <row r="5929">
          <cell r="A5929" t="str">
            <v>Healthsouth Rehabilitation Hospital of York</v>
          </cell>
          <cell r="B5929" t="str">
            <v>912672075</v>
          </cell>
          <cell r="C5929" t="str">
            <v>Library</v>
          </cell>
        </row>
        <row r="5930">
          <cell r="A5930" t="str">
            <v>HEALTHY BODY PEACEFUL SOUL LLC</v>
          </cell>
          <cell r="B5930" t="str">
            <v>300022020</v>
          </cell>
          <cell r="C5930" t="str">
            <v>Act 48 Independent Provider</v>
          </cell>
        </row>
        <row r="5931">
          <cell r="A5931" t="str">
            <v>Healthy Choices N City Kids</v>
          </cell>
          <cell r="B5931" t="str">
            <v>300225350</v>
          </cell>
          <cell r="C5931" t="str">
            <v>Miscellaneous</v>
          </cell>
          <cell r="D5931">
            <v>15</v>
          </cell>
          <cell r="E5931" t="str">
            <v>Capital Area IU 15</v>
          </cell>
        </row>
        <row r="5932">
          <cell r="A5932" t="str">
            <v>Healthy Kids Childcare LLC dba Fitkids Childcare</v>
          </cell>
          <cell r="B5932" t="str">
            <v>334259356</v>
          </cell>
          <cell r="C5932" t="str">
            <v>Miscellaneous</v>
          </cell>
        </row>
        <row r="5933">
          <cell r="A5933" t="str">
            <v>Healthy NewsWorks</v>
          </cell>
          <cell r="B5933" t="str">
            <v>300239477</v>
          </cell>
          <cell r="C5933" t="str">
            <v>Act 48 Independent Provider</v>
          </cell>
        </row>
        <row r="5934">
          <cell r="A5934" t="str">
            <v>Healthy Pantry Food Program</v>
          </cell>
          <cell r="B5934" t="str">
            <v>338515407</v>
          </cell>
          <cell r="C5934" t="str">
            <v>Miscellaneous</v>
          </cell>
        </row>
        <row r="5935">
          <cell r="A5935" t="str">
            <v>Heart of Compassion Inc dba Kids World Daycare</v>
          </cell>
          <cell r="B5935" t="str">
            <v>351591515</v>
          </cell>
          <cell r="C5935" t="str">
            <v>Miscellaneous</v>
          </cell>
        </row>
        <row r="5936">
          <cell r="A5936" t="str">
            <v>Heartland Institute of Financial Education</v>
          </cell>
          <cell r="B5936" t="str">
            <v>323460057</v>
          </cell>
          <cell r="C5936" t="str">
            <v>Act 48 Independent Provider</v>
          </cell>
        </row>
        <row r="5937">
          <cell r="A5937" t="str">
            <v>HeartPrints Center for Early Education</v>
          </cell>
          <cell r="B5937" t="str">
            <v>304020000</v>
          </cell>
          <cell r="C5937" t="str">
            <v>Licensed, Private Academic School</v>
          </cell>
          <cell r="D5937">
            <v>4</v>
          </cell>
          <cell r="E5937" t="str">
            <v>Midwestern IU 4</v>
          </cell>
        </row>
        <row r="5938">
          <cell r="A5938" t="str">
            <v>Hearts That Matter Most Adult Day Service</v>
          </cell>
          <cell r="B5938" t="str">
            <v>341519181</v>
          </cell>
          <cell r="C5938" t="str">
            <v>Miscellaneous</v>
          </cell>
        </row>
        <row r="5939">
          <cell r="A5939" t="str">
            <v>Heartwood Therapeutic Learning Community</v>
          </cell>
          <cell r="B5939" t="str">
            <v>224150923</v>
          </cell>
          <cell r="C5939" t="str">
            <v>Nonpublic, Non-Licensed School</v>
          </cell>
          <cell r="D5939">
            <v>24</v>
          </cell>
          <cell r="E5939" t="str">
            <v>Chester County IU 24</v>
          </cell>
        </row>
        <row r="5940">
          <cell r="A5940" t="str">
            <v>HEAVEN ON EARTH CHIDRENS CENTER</v>
          </cell>
          <cell r="B5940" t="str">
            <v>356513930</v>
          </cell>
          <cell r="C5940" t="str">
            <v>Miscellaneous</v>
          </cell>
        </row>
        <row r="5941">
          <cell r="A5941" t="str">
            <v>Heaven on Earth Christian Fellowship Church</v>
          </cell>
          <cell r="B5941" t="str">
            <v>336517629</v>
          </cell>
          <cell r="C5941" t="str">
            <v>Miscellaneous</v>
          </cell>
        </row>
        <row r="5942">
          <cell r="A5942" t="str">
            <v>Heaven Sent Academy</v>
          </cell>
          <cell r="B5942" t="str">
            <v>315220002</v>
          </cell>
          <cell r="C5942" t="str">
            <v>Licensed, Private Academic School</v>
          </cell>
          <cell r="D5942">
            <v>15</v>
          </cell>
          <cell r="E5942" t="str">
            <v>Capital Area IU 15</v>
          </cell>
        </row>
        <row r="5943">
          <cell r="A5943" t="str">
            <v>Heaven Sent Early Lrn Ctr</v>
          </cell>
          <cell r="B5943" t="str">
            <v>300072075</v>
          </cell>
          <cell r="C5943" t="str">
            <v>Miscellaneous</v>
          </cell>
          <cell r="D5943">
            <v>8</v>
          </cell>
          <cell r="E5943" t="str">
            <v>Appalachia IU 8</v>
          </cell>
        </row>
        <row r="5944">
          <cell r="A5944" t="str">
            <v>Heavenly Care Daycare and Educational Center II</v>
          </cell>
          <cell r="B5944" t="str">
            <v>397027669</v>
          </cell>
          <cell r="C5944" t="str">
            <v>Miscellaneous</v>
          </cell>
        </row>
        <row r="5945">
          <cell r="A5945" t="str">
            <v>Heavenly Care, Daycare and Educational Center</v>
          </cell>
          <cell r="B5945" t="str">
            <v>300020045</v>
          </cell>
          <cell r="C5945" t="str">
            <v>Miscellaneous</v>
          </cell>
        </row>
        <row r="5946">
          <cell r="A5946" t="str">
            <v>Heavenly Daycare and Learning Center Inc</v>
          </cell>
          <cell r="B5946" t="str">
            <v>326519893</v>
          </cell>
          <cell r="C5946" t="str">
            <v>Miscellaneous</v>
          </cell>
          <cell r="D5946">
            <v>26</v>
          </cell>
          <cell r="E5946" t="str">
            <v>Philadelphia IU 26</v>
          </cell>
        </row>
        <row r="5947">
          <cell r="A5947" t="str">
            <v>Heavenly Hall Day Care</v>
          </cell>
          <cell r="B5947" t="str">
            <v>300514350</v>
          </cell>
          <cell r="C5947" t="str">
            <v>Other Private, Non-Licensed Entity</v>
          </cell>
          <cell r="D5947">
            <v>26</v>
          </cell>
          <cell r="E5947" t="str">
            <v>Philadelphia IU 26</v>
          </cell>
        </row>
        <row r="5948">
          <cell r="A5948" t="str">
            <v>Heavenly Hands Day Care</v>
          </cell>
          <cell r="B5948" t="str">
            <v>300670007</v>
          </cell>
          <cell r="C5948" t="str">
            <v>Miscellaneous</v>
          </cell>
        </row>
        <row r="5949">
          <cell r="A5949" t="str">
            <v>HEAVENLY KID CARE</v>
          </cell>
          <cell r="B5949" t="str">
            <v>300420003</v>
          </cell>
          <cell r="C5949" t="str">
            <v>Miscellaneous</v>
          </cell>
        </row>
        <row r="5950">
          <cell r="A5950" t="str">
            <v>Heavenly Ones Learning Ctr</v>
          </cell>
          <cell r="B5950" t="str">
            <v>300220011</v>
          </cell>
          <cell r="C5950" t="str">
            <v>Miscellaneous</v>
          </cell>
        </row>
        <row r="5951">
          <cell r="A5951" t="str">
            <v>Heavens Angels Day Care</v>
          </cell>
          <cell r="B5951" t="str">
            <v>300020060</v>
          </cell>
          <cell r="C5951" t="str">
            <v>Miscellaneous</v>
          </cell>
        </row>
        <row r="5952">
          <cell r="A5952" t="str">
            <v>Heavens Angels Daycare</v>
          </cell>
          <cell r="B5952" t="str">
            <v>326511072</v>
          </cell>
          <cell r="C5952" t="str">
            <v>Miscellaneous</v>
          </cell>
          <cell r="D5952">
            <v>26</v>
          </cell>
          <cell r="E5952" t="str">
            <v>Philadelphia IU 26</v>
          </cell>
        </row>
        <row r="5953">
          <cell r="A5953" t="str">
            <v>Heavens Little Angels</v>
          </cell>
          <cell r="B5953" t="str">
            <v>300634565</v>
          </cell>
          <cell r="C5953" t="str">
            <v>Miscellaneous</v>
          </cell>
          <cell r="D5953">
            <v>1</v>
          </cell>
          <cell r="E5953" t="str">
            <v>Intermediate Unit 1</v>
          </cell>
        </row>
        <row r="5954">
          <cell r="A5954" t="str">
            <v>Heavens Little Angels Child Care Center Inc</v>
          </cell>
          <cell r="B5954" t="str">
            <v>367231945</v>
          </cell>
          <cell r="C5954" t="str">
            <v>Miscellaneous</v>
          </cell>
        </row>
        <row r="5955">
          <cell r="A5955" t="str">
            <v>Hebrew College</v>
          </cell>
          <cell r="B5955" t="str">
            <v>406000388</v>
          </cell>
          <cell r="C5955" t="str">
            <v>Non-Approved Out of State College and University</v>
          </cell>
        </row>
        <row r="5956">
          <cell r="A5956" t="str">
            <v>Hebrew Theological College</v>
          </cell>
          <cell r="B5956" t="str">
            <v>435008081</v>
          </cell>
          <cell r="C5956" t="str">
            <v>Non-Approved Out of State College and University</v>
          </cell>
        </row>
        <row r="5957">
          <cell r="A5957" t="str">
            <v>Hebrew Union College-Jewish Institute of Religion</v>
          </cell>
          <cell r="B5957" t="str">
            <v>430004122</v>
          </cell>
          <cell r="C5957" t="str">
            <v>Non-Approved Out of State College and University</v>
          </cell>
        </row>
        <row r="5958">
          <cell r="A5958" t="str">
            <v>Hebrew Union College-Jewish Institute of Religion</v>
          </cell>
          <cell r="B5958" t="str">
            <v>491006716</v>
          </cell>
          <cell r="C5958" t="str">
            <v>Non-Approved Out of State College and University</v>
          </cell>
        </row>
        <row r="5959">
          <cell r="A5959" t="str">
            <v>Hebrew Union College-Jewish Institute of Religion</v>
          </cell>
          <cell r="B5959" t="str">
            <v>497008730</v>
          </cell>
          <cell r="C5959" t="str">
            <v>Non-Approved Out of State College and University</v>
          </cell>
        </row>
        <row r="5960">
          <cell r="A5960" t="str">
            <v>Hebron Center Christian School</v>
          </cell>
          <cell r="B5960" t="str">
            <v>209532004</v>
          </cell>
          <cell r="C5960" t="str">
            <v>Nonpublic, Non-Licensed School</v>
          </cell>
          <cell r="D5960">
            <v>9</v>
          </cell>
          <cell r="E5960" t="str">
            <v>Seneca Highlands IU 9</v>
          </cell>
        </row>
        <row r="5961">
          <cell r="A5961" t="str">
            <v>Hegins Valley Mennonite Sch</v>
          </cell>
          <cell r="B5961" t="str">
            <v>229542002</v>
          </cell>
          <cell r="C5961" t="str">
            <v>Nonpublic, Non-Licensed School</v>
          </cell>
          <cell r="D5961">
            <v>29</v>
          </cell>
          <cell r="E5961" t="str">
            <v>Schuylkill IU 29</v>
          </cell>
        </row>
        <row r="5962">
          <cell r="A5962" t="str">
            <v>Heidelberg University</v>
          </cell>
          <cell r="B5962" t="str">
            <v>434000453</v>
          </cell>
          <cell r="C5962" t="str">
            <v>Non-Approved Out of State College and University</v>
          </cell>
        </row>
        <row r="5963">
          <cell r="A5963" t="str">
            <v>Heidis Day Care</v>
          </cell>
          <cell r="B5963" t="str">
            <v>300373550</v>
          </cell>
          <cell r="C5963" t="str">
            <v>Miscellaneous</v>
          </cell>
          <cell r="D5963">
            <v>4</v>
          </cell>
          <cell r="E5963" t="str">
            <v>Midwestern IU 4</v>
          </cell>
        </row>
        <row r="5964">
          <cell r="A5964" t="str">
            <v>Heinemann</v>
          </cell>
          <cell r="B5964" t="str">
            <v>300006589</v>
          </cell>
          <cell r="C5964" t="str">
            <v>Act 48 Independent Provider</v>
          </cell>
        </row>
        <row r="5965">
          <cell r="A5965" t="str">
            <v>Heinz Center</v>
          </cell>
          <cell r="B5965" t="str">
            <v>300225190</v>
          </cell>
          <cell r="C5965" t="str">
            <v>Miscellaneous</v>
          </cell>
          <cell r="D5965">
            <v>15</v>
          </cell>
          <cell r="E5965" t="str">
            <v>Capital Area IU 15</v>
          </cell>
        </row>
        <row r="5966">
          <cell r="A5966" t="str">
            <v>Heinz History Center/Historical Society of Western PA</v>
          </cell>
          <cell r="B5966" t="str">
            <v>902024281</v>
          </cell>
          <cell r="C5966" t="str">
            <v>Library</v>
          </cell>
        </row>
        <row r="5967">
          <cell r="A5967" t="str">
            <v>Helen Kate Furness Free Library</v>
          </cell>
          <cell r="B5967" t="str">
            <v>925230874</v>
          </cell>
          <cell r="C5967" t="str">
            <v>Library</v>
          </cell>
        </row>
        <row r="5968">
          <cell r="A5968" t="str">
            <v>Hellenic College-Holy Cross Greek Orthodox School of Theolog</v>
          </cell>
          <cell r="B5968" t="str">
            <v>497006319</v>
          </cell>
          <cell r="C5968" t="str">
            <v>Non-Approved Out of State College and University</v>
          </cell>
        </row>
        <row r="5969">
          <cell r="A5969" t="str">
            <v>Hellertown Area Library</v>
          </cell>
          <cell r="B5969" t="str">
            <v>920480453</v>
          </cell>
          <cell r="C5969" t="str">
            <v>Library</v>
          </cell>
        </row>
        <row r="5970">
          <cell r="A5970" t="str">
            <v>Hello Neighbor</v>
          </cell>
          <cell r="B5970" t="str">
            <v>308027621</v>
          </cell>
          <cell r="C5970" t="str">
            <v>Miscellaneous</v>
          </cell>
        </row>
        <row r="5971">
          <cell r="A5971" t="str">
            <v>Help A Person Inc</v>
          </cell>
          <cell r="B5971" t="str">
            <v>300042600</v>
          </cell>
          <cell r="C5971" t="str">
            <v>Other Private, Non-Licensed Entity</v>
          </cell>
          <cell r="D5971">
            <v>27</v>
          </cell>
          <cell r="E5971" t="str">
            <v>Beaver Valley IU 27</v>
          </cell>
        </row>
        <row r="5972">
          <cell r="A5972" t="str">
            <v>Helping Hand Day Care Inc</v>
          </cell>
          <cell r="B5972" t="str">
            <v>300225180</v>
          </cell>
          <cell r="C5972" t="str">
            <v>Miscellaneous</v>
          </cell>
          <cell r="D5972">
            <v>15</v>
          </cell>
          <cell r="E5972" t="str">
            <v>Capital Area IU 15</v>
          </cell>
        </row>
        <row r="5973">
          <cell r="A5973" t="str">
            <v>Helping Hands and Hearts</v>
          </cell>
          <cell r="B5973" t="str">
            <v>213389687</v>
          </cell>
          <cell r="C5973" t="str">
            <v>Nonpublic, Non-Licensed School</v>
          </cell>
          <cell r="D5973">
            <v>13</v>
          </cell>
          <cell r="E5973" t="str">
            <v>Lancaster-Lebanon IU 13</v>
          </cell>
        </row>
        <row r="5974">
          <cell r="A5974" t="str">
            <v>Helping Hands Food Program</v>
          </cell>
          <cell r="B5974" t="str">
            <v>331511568</v>
          </cell>
          <cell r="C5974" t="str">
            <v>Miscellaneous</v>
          </cell>
        </row>
        <row r="5975">
          <cell r="A5975" t="str">
            <v>Helping Hands Inc</v>
          </cell>
          <cell r="B5975" t="str">
            <v>223461822</v>
          </cell>
          <cell r="C5975" t="str">
            <v>Miscellaneous</v>
          </cell>
          <cell r="D5975">
            <v>23</v>
          </cell>
          <cell r="E5975" t="str">
            <v>Montgomery County IU 23</v>
          </cell>
        </row>
        <row r="5976">
          <cell r="A5976" t="str">
            <v>Helping Hands Society</v>
          </cell>
          <cell r="B5976" t="str">
            <v>318401321</v>
          </cell>
          <cell r="C5976" t="str">
            <v>Licensed, Private Academic School</v>
          </cell>
          <cell r="D5976">
            <v>18</v>
          </cell>
          <cell r="E5976" t="str">
            <v>Luzerne IU 18</v>
          </cell>
        </row>
        <row r="5977">
          <cell r="A5977" t="str">
            <v>Hemlock Acres Amish</v>
          </cell>
          <cell r="B5977" t="str">
            <v>228320008</v>
          </cell>
          <cell r="C5977" t="str">
            <v>Nonpublic, Non-Licensed School</v>
          </cell>
          <cell r="D5977">
            <v>28</v>
          </cell>
          <cell r="E5977" t="str">
            <v>ARIN IU 28</v>
          </cell>
        </row>
        <row r="5978">
          <cell r="A5978" t="str">
            <v>Hemlock Girl Scout Council</v>
          </cell>
          <cell r="B5978" t="str">
            <v>300225200</v>
          </cell>
          <cell r="C5978" t="str">
            <v>Other Private, Non-Licensed Entity</v>
          </cell>
          <cell r="D5978">
            <v>15</v>
          </cell>
          <cell r="E5978" t="str">
            <v>Capital Area IU 15</v>
          </cell>
        </row>
        <row r="5979">
          <cell r="A5979" t="str">
            <v>Hemlock Grove</v>
          </cell>
          <cell r="B5979" t="str">
            <v>205209580</v>
          </cell>
          <cell r="C5979" t="str">
            <v>Nonpublic, Non-Licensed School</v>
          </cell>
          <cell r="D5979">
            <v>5</v>
          </cell>
          <cell r="E5979" t="str">
            <v>Northwest Tri-County IU 5</v>
          </cell>
        </row>
        <row r="5980">
          <cell r="A5980" t="str">
            <v>Hemlock Twp</v>
          </cell>
          <cell r="B5980" t="str">
            <v>516190485</v>
          </cell>
          <cell r="C5980" t="str">
            <v xml:space="preserve">Municipality                            </v>
          </cell>
        </row>
        <row r="5981">
          <cell r="A5981" t="str">
            <v>Hempfield Area SD</v>
          </cell>
          <cell r="B5981" t="str">
            <v>107653802</v>
          </cell>
          <cell r="C5981" t="str">
            <v>School District</v>
          </cell>
          <cell r="D5981">
            <v>7</v>
          </cell>
          <cell r="E5981" t="str">
            <v>Westmoreland IU 7</v>
          </cell>
        </row>
        <row r="5982">
          <cell r="A5982" t="str">
            <v>Hempfield SD</v>
          </cell>
          <cell r="B5982" t="str">
            <v>113363103</v>
          </cell>
          <cell r="C5982" t="str">
            <v>School District</v>
          </cell>
          <cell r="D5982">
            <v>13</v>
          </cell>
          <cell r="E5982" t="str">
            <v>Lancaster-Lebanon IU 13</v>
          </cell>
        </row>
        <row r="5983">
          <cell r="A5983" t="str">
            <v>Henderson State University</v>
          </cell>
          <cell r="B5983" t="str">
            <v>416005105</v>
          </cell>
          <cell r="C5983" t="str">
            <v>Non-Approved Out of State College and University</v>
          </cell>
        </row>
        <row r="5984">
          <cell r="A5984" t="str">
            <v>Henderson Twp</v>
          </cell>
          <cell r="B5984" t="str">
            <v>506330395</v>
          </cell>
          <cell r="C5984" t="str">
            <v xml:space="preserve">Municipality                            </v>
          </cell>
        </row>
        <row r="5985">
          <cell r="A5985" t="str">
            <v>Hendrix College</v>
          </cell>
          <cell r="B5985" t="str">
            <v>401007326</v>
          </cell>
          <cell r="C5985" t="str">
            <v>Non-Approved Out of State College and University</v>
          </cell>
        </row>
        <row r="5986">
          <cell r="A5986" t="str">
            <v>Henrietta Hankin Branch Library</v>
          </cell>
          <cell r="B5986" t="str">
            <v>924150063</v>
          </cell>
          <cell r="C5986" t="str">
            <v>Library</v>
          </cell>
        </row>
        <row r="5987">
          <cell r="A5987" t="str">
            <v>Henry &amp; Joes Driving School</v>
          </cell>
          <cell r="B5987" t="str">
            <v>300233220</v>
          </cell>
          <cell r="C5987" t="str">
            <v>Private Driver Training School</v>
          </cell>
          <cell r="D5987">
            <v>25</v>
          </cell>
          <cell r="E5987" t="str">
            <v>Delaware County IU 25</v>
          </cell>
        </row>
        <row r="5988">
          <cell r="A5988" t="str">
            <v>Henry Buhl Library</v>
          </cell>
          <cell r="B5988" t="str">
            <v>404433404</v>
          </cell>
          <cell r="C5988" t="str">
            <v>Library</v>
          </cell>
        </row>
        <row r="5989">
          <cell r="A5989" t="str">
            <v>Henry Clay Twp</v>
          </cell>
          <cell r="B5989" t="str">
            <v>501260485</v>
          </cell>
          <cell r="C5989" t="str">
            <v xml:space="preserve">Municipality                            </v>
          </cell>
        </row>
        <row r="5990">
          <cell r="A5990" t="str">
            <v>Herbert A Schaffner Youth Center</v>
          </cell>
          <cell r="B5990" t="str">
            <v>315222356</v>
          </cell>
          <cell r="C5990" t="str">
            <v>Miscellaneous</v>
          </cell>
          <cell r="D5990">
            <v>15</v>
          </cell>
          <cell r="E5990" t="str">
            <v>Capital Area IU 15</v>
          </cell>
        </row>
        <row r="5991">
          <cell r="A5991" t="str">
            <v>Herbert A. Schaffner Youth Center</v>
          </cell>
          <cell r="B5991" t="str">
            <v>300229650</v>
          </cell>
          <cell r="C5991" t="str">
            <v>Other Private, Non-Licensed Entity</v>
          </cell>
          <cell r="D5991">
            <v>15</v>
          </cell>
          <cell r="E5991" t="str">
            <v>Capital Area IU 15</v>
          </cell>
        </row>
        <row r="5992">
          <cell r="A5992" t="str">
            <v>Hercules, Inc</v>
          </cell>
          <cell r="B5992" t="str">
            <v>903023045</v>
          </cell>
          <cell r="C5992" t="str">
            <v>Library</v>
          </cell>
        </row>
        <row r="5993">
          <cell r="A5993" t="str">
            <v>Here We Grow</v>
          </cell>
          <cell r="B5993" t="str">
            <v>326519706</v>
          </cell>
          <cell r="C5993" t="str">
            <v>Miscellaneous</v>
          </cell>
          <cell r="D5993">
            <v>26</v>
          </cell>
          <cell r="E5993" t="str">
            <v>Philadelphia IU 26</v>
          </cell>
        </row>
        <row r="5994">
          <cell r="A5994" t="str">
            <v>Here We Grow Childcare and Early Learning Center, Inc</v>
          </cell>
          <cell r="B5994" t="str">
            <v>372351683</v>
          </cell>
          <cell r="C5994" t="str">
            <v>Miscellaneous</v>
          </cell>
        </row>
        <row r="5995">
          <cell r="A5995" t="str">
            <v>Here We Grow Wilth Love</v>
          </cell>
          <cell r="B5995" t="str">
            <v>335352060</v>
          </cell>
          <cell r="C5995" t="str">
            <v>Miscellaneous</v>
          </cell>
        </row>
        <row r="5996">
          <cell r="A5996" t="str">
            <v>Heritage Baptist Academy</v>
          </cell>
          <cell r="B5996" t="str">
            <v>207652305</v>
          </cell>
          <cell r="C5996" t="str">
            <v>Nonpublic, Non-Licensed School</v>
          </cell>
          <cell r="D5996">
            <v>7</v>
          </cell>
          <cell r="E5996" t="str">
            <v>Westmoreland IU 7</v>
          </cell>
        </row>
        <row r="5997">
          <cell r="A5997" t="str">
            <v>Heritage Bible College</v>
          </cell>
          <cell r="B5997" t="str">
            <v>442007137</v>
          </cell>
          <cell r="C5997" t="str">
            <v>Non-Approved Out of State College and University</v>
          </cell>
        </row>
        <row r="5998">
          <cell r="A5998" t="str">
            <v>Heritage Center of Lancaster County</v>
          </cell>
          <cell r="B5998" t="str">
            <v>315360099</v>
          </cell>
          <cell r="C5998" t="str">
            <v>Act 48 Independent Provider</v>
          </cell>
        </row>
        <row r="5999">
          <cell r="A5999" t="str">
            <v>Heritage Christian Academy</v>
          </cell>
          <cell r="B5999" t="str">
            <v>215217933</v>
          </cell>
          <cell r="C5999" t="str">
            <v>Nonpublic, Non-Licensed School</v>
          </cell>
          <cell r="D5999">
            <v>15</v>
          </cell>
          <cell r="E5999" t="str">
            <v>Capital Area IU 15</v>
          </cell>
        </row>
        <row r="6000">
          <cell r="A6000" t="str">
            <v>Heritage Christian School</v>
          </cell>
          <cell r="B6000" t="str">
            <v>208072305</v>
          </cell>
          <cell r="C6000" t="str">
            <v>Nonpublic, Non-Licensed School</v>
          </cell>
          <cell r="D6000">
            <v>8</v>
          </cell>
          <cell r="E6000" t="str">
            <v>Appalachia IU 8</v>
          </cell>
        </row>
        <row r="6001">
          <cell r="A6001" t="str">
            <v>Heritage Christian School of West Perry</v>
          </cell>
          <cell r="B6001" t="str">
            <v>215503253</v>
          </cell>
          <cell r="C6001" t="str">
            <v>Nonpublic, Non-Licensed School</v>
          </cell>
          <cell r="D6001">
            <v>15</v>
          </cell>
          <cell r="E6001" t="str">
            <v>Capital Area IU 15</v>
          </cell>
        </row>
        <row r="6002">
          <cell r="A6002" t="str">
            <v>Heritage Christian University</v>
          </cell>
          <cell r="B6002" t="str">
            <v>480005108</v>
          </cell>
          <cell r="C6002" t="str">
            <v>Non-Approved Out of State College and University</v>
          </cell>
        </row>
        <row r="6003">
          <cell r="A6003" t="str">
            <v>Heritage Community Initiatives</v>
          </cell>
          <cell r="B6003" t="str">
            <v>300020002</v>
          </cell>
          <cell r="C6003" t="str">
            <v>Miscellaneous</v>
          </cell>
        </row>
        <row r="6004">
          <cell r="A6004" t="str">
            <v>Heritage Learning INC</v>
          </cell>
          <cell r="B6004" t="str">
            <v>300001967</v>
          </cell>
          <cell r="C6004" t="str">
            <v>Act 48 Independent Provider</v>
          </cell>
        </row>
        <row r="6005">
          <cell r="A6005" t="str">
            <v>Heritage Public Library</v>
          </cell>
          <cell r="B6005" t="str">
            <v>901631143</v>
          </cell>
          <cell r="C6005" t="str">
            <v>Library</v>
          </cell>
        </row>
        <row r="6006">
          <cell r="A6006" t="str">
            <v>Heritage School</v>
          </cell>
          <cell r="B6006" t="str">
            <v>225232452</v>
          </cell>
          <cell r="C6006" t="str">
            <v>Nonpublic, Non-Licensed School</v>
          </cell>
          <cell r="D6006">
            <v>24</v>
          </cell>
          <cell r="E6006" t="str">
            <v>Chester County IU 24</v>
          </cell>
        </row>
        <row r="6007">
          <cell r="A6007" t="str">
            <v>Heritage University</v>
          </cell>
          <cell r="B6007" t="str">
            <v>402002272</v>
          </cell>
          <cell r="C6007" t="str">
            <v>Non-Approved Out of State College and University</v>
          </cell>
        </row>
        <row r="6008">
          <cell r="A6008" t="str">
            <v>Heritage Valley Health System</v>
          </cell>
          <cell r="B6008" t="str">
            <v>927041416</v>
          </cell>
          <cell r="C6008" t="str">
            <v>Library</v>
          </cell>
        </row>
        <row r="6009">
          <cell r="A6009" t="str">
            <v>HERITAGE VILLAGE YOUTH DEVELOPMENT EDUCATION AND RESOURCE CT</v>
          </cell>
          <cell r="B6009" t="str">
            <v>330233960</v>
          </cell>
          <cell r="C6009" t="str">
            <v>Miscellaneous</v>
          </cell>
        </row>
        <row r="6010">
          <cell r="A6010" t="str">
            <v>Hermans Day Care Center</v>
          </cell>
          <cell r="B6010" t="str">
            <v>300363155</v>
          </cell>
          <cell r="C6010" t="str">
            <v>Miscellaneous</v>
          </cell>
          <cell r="D6010">
            <v>13</v>
          </cell>
          <cell r="E6010" t="str">
            <v>Lancaster-Lebanon IU 13</v>
          </cell>
        </row>
        <row r="6011">
          <cell r="A6011" t="str">
            <v>Hermine Chern Associates</v>
          </cell>
          <cell r="B6011" t="str">
            <v>300462690</v>
          </cell>
          <cell r="C6011" t="str">
            <v>Miscellaneous</v>
          </cell>
          <cell r="D6011">
            <v>23</v>
          </cell>
          <cell r="E6011" t="str">
            <v>Montgomery County IU 23</v>
          </cell>
        </row>
        <row r="6012">
          <cell r="A6012" t="str">
            <v>Hermitage Christian Academy</v>
          </cell>
          <cell r="B6012" t="str">
            <v>204438743</v>
          </cell>
          <cell r="C6012" t="str">
            <v>Nonpublic, Non-Licensed School</v>
          </cell>
          <cell r="D6012">
            <v>4</v>
          </cell>
          <cell r="E6012" t="str">
            <v>Midwestern IU 4</v>
          </cell>
        </row>
        <row r="6013">
          <cell r="A6013" t="str">
            <v>Hermitage House Youth Services</v>
          </cell>
          <cell r="B6013" t="str">
            <v>300253250</v>
          </cell>
          <cell r="C6013" t="str">
            <v>Other Private, Non-Licensed Entity</v>
          </cell>
          <cell r="D6013">
            <v>5</v>
          </cell>
          <cell r="E6013" t="str">
            <v>Northwest Tri-County IU 5</v>
          </cell>
        </row>
        <row r="6014">
          <cell r="A6014" t="str">
            <v>Hermitage House Youth Services 2</v>
          </cell>
          <cell r="B6014" t="str">
            <v>305200000</v>
          </cell>
          <cell r="C6014" t="str">
            <v>Miscellaneous</v>
          </cell>
          <cell r="D6014">
            <v>5</v>
          </cell>
          <cell r="E6014" t="str">
            <v>Northwest Tri-County IU 5</v>
          </cell>
        </row>
        <row r="6015">
          <cell r="A6015" t="str">
            <v>Hermitage SD</v>
          </cell>
          <cell r="B6015" t="str">
            <v>104433303</v>
          </cell>
          <cell r="C6015" t="str">
            <v>School District</v>
          </cell>
          <cell r="D6015">
            <v>4</v>
          </cell>
          <cell r="E6015" t="str">
            <v>Midwestern IU 4</v>
          </cell>
        </row>
        <row r="6016">
          <cell r="A6016" t="str">
            <v>Herr Memorial Library</v>
          </cell>
          <cell r="B6016" t="str">
            <v>916600303</v>
          </cell>
          <cell r="C6016" t="str">
            <v>Library</v>
          </cell>
        </row>
        <row r="6017">
          <cell r="A6017" t="str">
            <v>Herrick Twp</v>
          </cell>
          <cell r="B6017" t="str">
            <v>517080425</v>
          </cell>
          <cell r="C6017" t="str">
            <v xml:space="preserve">Municipality                            </v>
          </cell>
        </row>
        <row r="6018">
          <cell r="A6018" t="str">
            <v>Hershey Christian Academy</v>
          </cell>
          <cell r="B6018" t="str">
            <v>215224287</v>
          </cell>
          <cell r="C6018" t="str">
            <v>Nonpublic, Non-Licensed School</v>
          </cell>
          <cell r="D6018">
            <v>15</v>
          </cell>
          <cell r="E6018" t="str">
            <v>Capital Area IU 15</v>
          </cell>
        </row>
        <row r="6019">
          <cell r="A6019" t="str">
            <v>Hershey Meadow School</v>
          </cell>
          <cell r="B6019" t="str">
            <v>215223098</v>
          </cell>
          <cell r="C6019" t="str">
            <v>Nonpublic, Non-Licensed School</v>
          </cell>
          <cell r="D6019">
            <v>15</v>
          </cell>
          <cell r="E6019" t="str">
            <v>Capital Area IU 15</v>
          </cell>
        </row>
        <row r="6020">
          <cell r="A6020" t="str">
            <v>Hershey Public Library</v>
          </cell>
          <cell r="B6020" t="str">
            <v>915220125</v>
          </cell>
          <cell r="C6020" t="str">
            <v>Library</v>
          </cell>
        </row>
        <row r="6021">
          <cell r="A6021" t="str">
            <v>Hersheys Corner Amish School</v>
          </cell>
          <cell r="B6021" t="str">
            <v>213360810</v>
          </cell>
          <cell r="C6021" t="str">
            <v>Nonpublic, Non-Licensed School</v>
          </cell>
          <cell r="D6021">
            <v>13</v>
          </cell>
          <cell r="E6021" t="str">
            <v>Lancaster-Lebanon IU 13</v>
          </cell>
        </row>
        <row r="6022">
          <cell r="A6022" t="str">
            <v>Herzing University</v>
          </cell>
          <cell r="B6022" t="str">
            <v>407007315</v>
          </cell>
          <cell r="C6022" t="str">
            <v>Non-Approved Out of State College and University</v>
          </cell>
        </row>
        <row r="6023">
          <cell r="A6023" t="str">
            <v>Herzing University</v>
          </cell>
          <cell r="B6023" t="str">
            <v>408005549</v>
          </cell>
          <cell r="C6023" t="str">
            <v>Non-Approved Out of State College and University</v>
          </cell>
        </row>
        <row r="6024">
          <cell r="A6024" t="str">
            <v>Herzing University</v>
          </cell>
          <cell r="B6024" t="str">
            <v>426003801</v>
          </cell>
          <cell r="C6024" t="str">
            <v>Non-Approved Out of State College and University</v>
          </cell>
        </row>
        <row r="6025">
          <cell r="A6025" t="str">
            <v>Herzing University</v>
          </cell>
          <cell r="B6025" t="str">
            <v>448008202</v>
          </cell>
          <cell r="C6025" t="str">
            <v>Non-Approved Out of State College and University</v>
          </cell>
        </row>
        <row r="6026">
          <cell r="A6026" t="str">
            <v>Herzing University</v>
          </cell>
          <cell r="B6026" t="str">
            <v>476006925</v>
          </cell>
          <cell r="C6026" t="str">
            <v>Non-Approved Out of State College and University</v>
          </cell>
        </row>
        <row r="6027">
          <cell r="A6027" t="str">
            <v>Herzing University</v>
          </cell>
          <cell r="B6027" t="str">
            <v>485006617</v>
          </cell>
          <cell r="C6027" t="str">
            <v>Non-Approved Out of State College and University</v>
          </cell>
        </row>
        <row r="6028">
          <cell r="A6028" t="str">
            <v>Herzing University</v>
          </cell>
          <cell r="B6028" t="str">
            <v>487008459</v>
          </cell>
          <cell r="C6028" t="str">
            <v>Non-Approved Out of State College and University</v>
          </cell>
        </row>
        <row r="6029">
          <cell r="A6029" t="str">
            <v>Herzing University</v>
          </cell>
          <cell r="B6029" t="str">
            <v>493000597</v>
          </cell>
          <cell r="C6029" t="str">
            <v>Non-Approved Out of State College and University</v>
          </cell>
        </row>
        <row r="6030">
          <cell r="A6030" t="str">
            <v>Herzing University</v>
          </cell>
          <cell r="B6030" t="str">
            <v>499001348</v>
          </cell>
          <cell r="C6030" t="str">
            <v>Non-Approved Out of State College and University</v>
          </cell>
        </row>
        <row r="6031">
          <cell r="A6031" t="str">
            <v>Hess School</v>
          </cell>
          <cell r="B6031" t="str">
            <v>213362052</v>
          </cell>
          <cell r="C6031" t="str">
            <v>Nonpublic, Non-Licensed School</v>
          </cell>
          <cell r="D6031">
            <v>13</v>
          </cell>
          <cell r="E6031" t="str">
            <v>Lancaster-Lebanon IU 13</v>
          </cell>
        </row>
        <row r="6032">
          <cell r="A6032" t="str">
            <v>Hess View School</v>
          </cell>
          <cell r="B6032" t="str">
            <v>213362112</v>
          </cell>
          <cell r="C6032" t="str">
            <v>Nonpublic, Non-Licensed School</v>
          </cell>
          <cell r="D6032">
            <v>13</v>
          </cell>
          <cell r="E6032" t="str">
            <v>Lancaster-Lebanon IU 13</v>
          </cell>
        </row>
        <row r="6033">
          <cell r="A6033" t="str">
            <v>Hesser College</v>
          </cell>
          <cell r="B6033" t="str">
            <v>448005973</v>
          </cell>
          <cell r="C6033" t="str">
            <v>Non-Approved Out of State College and University</v>
          </cell>
        </row>
        <row r="6034">
          <cell r="A6034" t="str">
            <v>HIAS - Pennsylvania</v>
          </cell>
          <cell r="B6034" t="str">
            <v>337511802</v>
          </cell>
          <cell r="C6034" t="str">
            <v>Miscellaneous</v>
          </cell>
        </row>
        <row r="6035">
          <cell r="A6035" t="str">
            <v>Hibernia Amish School</v>
          </cell>
          <cell r="B6035" t="str">
            <v>224155756</v>
          </cell>
          <cell r="C6035" t="str">
            <v>Nonpublic, Non-Licensed School</v>
          </cell>
          <cell r="D6035">
            <v>24</v>
          </cell>
          <cell r="E6035" t="str">
            <v>Chester County IU 24</v>
          </cell>
        </row>
        <row r="6036">
          <cell r="A6036" t="str">
            <v>Hickey College</v>
          </cell>
          <cell r="B6036" t="str">
            <v>427009040</v>
          </cell>
          <cell r="C6036" t="str">
            <v>Non-Approved Out of State College and University</v>
          </cell>
        </row>
        <row r="6037">
          <cell r="A6037" t="str">
            <v>Hickman D C &amp; Lrn Ctr</v>
          </cell>
          <cell r="B6037" t="str">
            <v>300514145</v>
          </cell>
          <cell r="C6037" t="str">
            <v>Other Private, Non-Licensed Entity</v>
          </cell>
          <cell r="D6037">
            <v>26</v>
          </cell>
          <cell r="E6037" t="str">
            <v>Philadelphia IU 26</v>
          </cell>
        </row>
        <row r="6038">
          <cell r="A6038" t="str">
            <v>Hickory Dickory Day Care</v>
          </cell>
          <cell r="B6038" t="str">
            <v>300673140</v>
          </cell>
          <cell r="C6038" t="str">
            <v>Miscellaneous</v>
          </cell>
          <cell r="D6038">
            <v>12</v>
          </cell>
          <cell r="E6038" t="str">
            <v>Lincoln IU 12</v>
          </cell>
        </row>
        <row r="6039">
          <cell r="A6039" t="str">
            <v>Hickory Dickory Dock</v>
          </cell>
          <cell r="B6039" t="str">
            <v>300664200</v>
          </cell>
          <cell r="C6039" t="str">
            <v>Miscellaneous</v>
          </cell>
          <cell r="D6039">
            <v>18</v>
          </cell>
          <cell r="E6039" t="str">
            <v>Luzerne IU 18</v>
          </cell>
        </row>
        <row r="6040">
          <cell r="A6040" t="str">
            <v>Hickory Driving School</v>
          </cell>
          <cell r="B6040" t="str">
            <v>314488155</v>
          </cell>
          <cell r="C6040" t="str">
            <v>Private Driver Training School</v>
          </cell>
          <cell r="D6040">
            <v>20</v>
          </cell>
          <cell r="E6040" t="str">
            <v>Colonial IU 20</v>
          </cell>
        </row>
        <row r="6041">
          <cell r="A6041" t="str">
            <v>Hickory Grove School</v>
          </cell>
          <cell r="B6041" t="str">
            <v>213362122</v>
          </cell>
          <cell r="C6041" t="str">
            <v>Nonpublic, Non-Licensed School</v>
          </cell>
          <cell r="D6041">
            <v>13</v>
          </cell>
          <cell r="E6041" t="str">
            <v>Lancaster-Lebanon IU 13</v>
          </cell>
        </row>
        <row r="6042">
          <cell r="A6042" t="str">
            <v>Hickory Grove Special School</v>
          </cell>
          <cell r="B6042" t="str">
            <v>211441923</v>
          </cell>
          <cell r="C6042" t="str">
            <v>Nonpublic, Non-Licensed School</v>
          </cell>
          <cell r="D6042">
            <v>11</v>
          </cell>
          <cell r="E6042" t="str">
            <v>Tuscarora IU 11</v>
          </cell>
        </row>
        <row r="6043">
          <cell r="A6043" t="str">
            <v>Hickory Hill School</v>
          </cell>
          <cell r="B6043" t="str">
            <v>224152712</v>
          </cell>
          <cell r="C6043" t="str">
            <v>Nonpublic, Non-Licensed School</v>
          </cell>
          <cell r="D6043">
            <v>24</v>
          </cell>
          <cell r="E6043" t="str">
            <v>Chester County IU 24</v>
          </cell>
        </row>
        <row r="6044">
          <cell r="A6044" t="str">
            <v>Hickory Hollow Amish School</v>
          </cell>
          <cell r="B6044" t="str">
            <v>228322005</v>
          </cell>
          <cell r="C6044" t="str">
            <v>Nonpublic, Non-Licensed School</v>
          </cell>
          <cell r="D6044">
            <v>28</v>
          </cell>
          <cell r="E6044" t="str">
            <v>ARIN IU 28</v>
          </cell>
        </row>
        <row r="6045">
          <cell r="A6045" t="str">
            <v>Hickory Hollow School</v>
          </cell>
          <cell r="B6045" t="str">
            <v>208560003</v>
          </cell>
          <cell r="C6045" t="str">
            <v>Nonpublic, Non-Licensed School</v>
          </cell>
          <cell r="D6045">
            <v>8</v>
          </cell>
          <cell r="E6045" t="str">
            <v>Appalachia IU 8</v>
          </cell>
        </row>
        <row r="6046">
          <cell r="A6046" t="str">
            <v>Hickory Lane School</v>
          </cell>
          <cell r="B6046" t="str">
            <v>215210006</v>
          </cell>
          <cell r="C6046" t="str">
            <v>Nonpublic, Non-Licensed School</v>
          </cell>
          <cell r="D6046">
            <v>15</v>
          </cell>
          <cell r="E6046" t="str">
            <v>Capital Area IU 15</v>
          </cell>
        </row>
        <row r="6047">
          <cell r="A6047" t="str">
            <v>Hickory Ridge</v>
          </cell>
          <cell r="B6047" t="str">
            <v>212672708</v>
          </cell>
          <cell r="C6047" t="str">
            <v>Nonpublic, Non-Licensed School</v>
          </cell>
          <cell r="D6047">
            <v>12</v>
          </cell>
          <cell r="E6047" t="str">
            <v>Lincoln IU 12</v>
          </cell>
        </row>
        <row r="6048">
          <cell r="A6048" t="str">
            <v>Hidden Acres School</v>
          </cell>
          <cell r="B6048" t="str">
            <v>224152722</v>
          </cell>
          <cell r="C6048" t="str">
            <v>Nonpublic, Non-Licensed School</v>
          </cell>
          <cell r="D6048">
            <v>24</v>
          </cell>
          <cell r="E6048" t="str">
            <v>Chester County IU 24</v>
          </cell>
        </row>
        <row r="6049">
          <cell r="A6049" t="str">
            <v>Hidden Brook Parochial School</v>
          </cell>
          <cell r="B6049" t="str">
            <v>215210911</v>
          </cell>
          <cell r="C6049" t="str">
            <v>Nonpublic, Non-Licensed School</v>
          </cell>
          <cell r="D6049">
            <v>15</v>
          </cell>
          <cell r="E6049" t="str">
            <v>Capital Area IU 15</v>
          </cell>
        </row>
        <row r="6050">
          <cell r="A6050" t="str">
            <v>Hidden Lane School</v>
          </cell>
          <cell r="B6050" t="str">
            <v>224150021</v>
          </cell>
          <cell r="C6050" t="str">
            <v>Nonpublic, Non-Licensed School</v>
          </cell>
          <cell r="D6050">
            <v>24</v>
          </cell>
          <cell r="E6050" t="str">
            <v>Chester County IU 24</v>
          </cell>
        </row>
        <row r="6051">
          <cell r="A6051" t="str">
            <v>Hidden Meadow School</v>
          </cell>
          <cell r="B6051" t="str">
            <v>213360061</v>
          </cell>
          <cell r="C6051" t="str">
            <v>Nonpublic, Non-Licensed School</v>
          </cell>
          <cell r="D6051">
            <v>13</v>
          </cell>
          <cell r="E6051" t="str">
            <v>Lancaster-Lebanon IU 13</v>
          </cell>
        </row>
        <row r="6052">
          <cell r="A6052" t="str">
            <v>Hidden Valley Mennonite School</v>
          </cell>
          <cell r="B6052" t="str">
            <v>214062252</v>
          </cell>
          <cell r="C6052" t="str">
            <v>Nonpublic, Non-Licensed School</v>
          </cell>
          <cell r="D6052">
            <v>14</v>
          </cell>
          <cell r="E6052" t="str">
            <v>Berks County IU 14</v>
          </cell>
        </row>
        <row r="6053">
          <cell r="A6053" t="str">
            <v>Hidden Valley School</v>
          </cell>
          <cell r="B6053" t="str">
            <v>208562455</v>
          </cell>
          <cell r="C6053" t="str">
            <v>Nonpublic, Non-Licensed School</v>
          </cell>
          <cell r="D6053">
            <v>8</v>
          </cell>
          <cell r="E6053" t="str">
            <v>Appalachia IU 8</v>
          </cell>
        </row>
        <row r="6054">
          <cell r="A6054" t="str">
            <v>Hidden Valley School</v>
          </cell>
          <cell r="B6054" t="str">
            <v>215212803</v>
          </cell>
          <cell r="C6054" t="str">
            <v>Nonpublic, Non-Licensed School</v>
          </cell>
          <cell r="D6054">
            <v>15</v>
          </cell>
          <cell r="E6054" t="str">
            <v>Capital Area IU 15</v>
          </cell>
        </row>
        <row r="6055">
          <cell r="A6055" t="str">
            <v>Hidden View School</v>
          </cell>
          <cell r="B6055" t="str">
            <v>205201554</v>
          </cell>
          <cell r="C6055" t="str">
            <v>Nonpublic, Non-Licensed School</v>
          </cell>
          <cell r="D6055">
            <v>5</v>
          </cell>
          <cell r="E6055" t="str">
            <v>Northwest Tri-County IU 5</v>
          </cell>
        </row>
        <row r="6056">
          <cell r="A6056" t="str">
            <v>Hide-n-Seek Christian Day Care</v>
          </cell>
          <cell r="B6056" t="str">
            <v>383441599</v>
          </cell>
          <cell r="C6056" t="str">
            <v>Miscellaneous</v>
          </cell>
        </row>
        <row r="6057">
          <cell r="A6057" t="str">
            <v>High Point Baptist Academy</v>
          </cell>
          <cell r="B6057" t="str">
            <v>214062302</v>
          </cell>
          <cell r="C6057" t="str">
            <v>Nonpublic, Non-Licensed School</v>
          </cell>
          <cell r="D6057">
            <v>14</v>
          </cell>
          <cell r="E6057" t="str">
            <v>Berks County IU 14</v>
          </cell>
        </row>
        <row r="6058">
          <cell r="A6058" t="str">
            <v>High Point Classical Academy</v>
          </cell>
          <cell r="B6058" t="str">
            <v>218409871</v>
          </cell>
          <cell r="C6058" t="str">
            <v>Nonpublic, Non-Licensed School</v>
          </cell>
          <cell r="D6058">
            <v>18</v>
          </cell>
          <cell r="E6058" t="str">
            <v>Luzerne IU 18</v>
          </cell>
        </row>
        <row r="6059">
          <cell r="A6059" t="str">
            <v>High Point Parochial School</v>
          </cell>
          <cell r="B6059" t="str">
            <v>208566291</v>
          </cell>
          <cell r="C6059" t="str">
            <v>Nonpublic, Non-Licensed School</v>
          </cell>
          <cell r="D6059">
            <v>8</v>
          </cell>
          <cell r="E6059" t="str">
            <v>Appalachia IU 8</v>
          </cell>
        </row>
        <row r="6060">
          <cell r="A6060" t="str">
            <v>High Point University</v>
          </cell>
          <cell r="B6060" t="str">
            <v>453002256</v>
          </cell>
          <cell r="C6060" t="str">
            <v>Non-Approved Out of State College and University</v>
          </cell>
        </row>
        <row r="6061">
          <cell r="A6061" t="str">
            <v>High Road School of Bucks County</v>
          </cell>
          <cell r="B6061" t="str">
            <v>222093399</v>
          </cell>
          <cell r="C6061" t="str">
            <v>Nonpublic, Non-Licensed School</v>
          </cell>
          <cell r="D6061">
            <v>22</v>
          </cell>
          <cell r="E6061" t="str">
            <v>Bucks County IU 22</v>
          </cell>
        </row>
        <row r="6062">
          <cell r="A6062" t="str">
            <v>High Road School of East York</v>
          </cell>
          <cell r="B6062" t="str">
            <v>312676488</v>
          </cell>
          <cell r="C6062" t="str">
            <v>Licensed, Private Academic School</v>
          </cell>
          <cell r="D6062">
            <v>12</v>
          </cell>
          <cell r="E6062" t="str">
            <v>Lincoln IU 12</v>
          </cell>
        </row>
        <row r="6063">
          <cell r="A6063" t="str">
            <v>High Road School of Philadelphia</v>
          </cell>
          <cell r="B6063" t="str">
            <v>326517469</v>
          </cell>
          <cell r="C6063" t="str">
            <v>Nonpublic, Non-Licensed School</v>
          </cell>
          <cell r="D6063">
            <v>26</v>
          </cell>
          <cell r="E6063" t="str">
            <v>Philadelphia IU 26</v>
          </cell>
        </row>
        <row r="6064">
          <cell r="A6064" t="str">
            <v>High Road School of Philadelphia - Germantown</v>
          </cell>
          <cell r="B6064" t="str">
            <v>226517716</v>
          </cell>
          <cell r="C6064" t="str">
            <v>Nonpublic, Non-Licensed School</v>
          </cell>
          <cell r="D6064">
            <v>26</v>
          </cell>
          <cell r="E6064" t="str">
            <v>Philadelphia IU 26</v>
          </cell>
        </row>
        <row r="6065">
          <cell r="A6065" t="str">
            <v>High Road School of Southern York</v>
          </cell>
          <cell r="B6065" t="str">
            <v>212670511</v>
          </cell>
          <cell r="C6065" t="str">
            <v>Nonpublic, Non-Licensed School</v>
          </cell>
          <cell r="D6065">
            <v>12</v>
          </cell>
          <cell r="E6065" t="str">
            <v>Lincoln IU 12</v>
          </cell>
        </row>
        <row r="6066">
          <cell r="A6066" t="str">
            <v>High Road School of York</v>
          </cell>
          <cell r="B6066" t="str">
            <v>312674979</v>
          </cell>
          <cell r="C6066" t="str">
            <v>Nonpublic, Non-Licensed School</v>
          </cell>
          <cell r="D6066">
            <v>12</v>
          </cell>
          <cell r="E6066" t="str">
            <v>Lincoln IU 12</v>
          </cell>
        </row>
        <row r="6067">
          <cell r="A6067" t="str">
            <v>Highfield Parochial School</v>
          </cell>
          <cell r="B6067" t="str">
            <v>213362182</v>
          </cell>
          <cell r="C6067" t="str">
            <v>Nonpublic, Non-Licensed School</v>
          </cell>
          <cell r="D6067">
            <v>13</v>
          </cell>
          <cell r="E6067" t="str">
            <v>Lancaster-Lebanon IU 13</v>
          </cell>
        </row>
        <row r="6068">
          <cell r="A6068" t="str">
            <v>Highland Amish School</v>
          </cell>
          <cell r="B6068" t="str">
            <v>224152742</v>
          </cell>
          <cell r="C6068" t="str">
            <v>Nonpublic, Non-Licensed School</v>
          </cell>
          <cell r="D6068">
            <v>24</v>
          </cell>
          <cell r="E6068" t="str">
            <v>Chester County IU 24</v>
          </cell>
        </row>
        <row r="6069">
          <cell r="A6069" t="str">
            <v>Highland Community Library</v>
          </cell>
          <cell r="B6069" t="str">
            <v>908111385</v>
          </cell>
          <cell r="C6069" t="str">
            <v>Library</v>
          </cell>
        </row>
        <row r="6070">
          <cell r="A6070" t="str">
            <v>Highland Detention at Shuman Center</v>
          </cell>
          <cell r="B6070" t="str">
            <v>302024077</v>
          </cell>
          <cell r="C6070" t="str">
            <v>Miscellaneous</v>
          </cell>
          <cell r="D6070">
            <v>2</v>
          </cell>
          <cell r="E6070" t="str">
            <v>Pittsburgh-Mt Oliver IU 2</v>
          </cell>
        </row>
        <row r="6071">
          <cell r="A6071" t="str">
            <v>Highland Park School</v>
          </cell>
          <cell r="B6071" t="str">
            <v>206330000</v>
          </cell>
          <cell r="C6071" t="str">
            <v>Nonpublic, Non-Licensed School</v>
          </cell>
          <cell r="D6071">
            <v>6</v>
          </cell>
          <cell r="E6071" t="str">
            <v>Riverview IU 6</v>
          </cell>
        </row>
        <row r="6072">
          <cell r="A6072" t="str">
            <v>Highlands K-4 Modular</v>
          </cell>
          <cell r="B6072" t="str">
            <v>300024450</v>
          </cell>
          <cell r="C6072" t="str">
            <v>Other Private, Non-Licensed Entity</v>
          </cell>
          <cell r="D6072">
            <v>3</v>
          </cell>
          <cell r="E6072" t="str">
            <v>Allegheny IU 3</v>
          </cell>
        </row>
        <row r="6073">
          <cell r="A6073" t="str">
            <v>Highlands Partial Program</v>
          </cell>
          <cell r="B6073" t="str">
            <v>303020035</v>
          </cell>
          <cell r="C6073" t="str">
            <v>Miscellaneous</v>
          </cell>
          <cell r="D6073">
            <v>3</v>
          </cell>
          <cell r="E6073" t="str">
            <v>Allegheny IU 3</v>
          </cell>
        </row>
        <row r="6074">
          <cell r="A6074" t="str">
            <v>Highlands SD</v>
          </cell>
          <cell r="B6074" t="str">
            <v>103024753</v>
          </cell>
          <cell r="C6074" t="str">
            <v>School District</v>
          </cell>
          <cell r="D6074">
            <v>3</v>
          </cell>
          <cell r="E6074" t="str">
            <v>Allegheny IU 3</v>
          </cell>
        </row>
        <row r="6075">
          <cell r="A6075" t="str">
            <v>Highpoint Amish School</v>
          </cell>
          <cell r="B6075" t="str">
            <v>224153949</v>
          </cell>
          <cell r="C6075" t="str">
            <v>Nonpublic, Non-Licensed School</v>
          </cell>
          <cell r="D6075">
            <v>24</v>
          </cell>
          <cell r="E6075" t="str">
            <v>Chester County IU 24</v>
          </cell>
        </row>
        <row r="6076">
          <cell r="A6076" t="str">
            <v>Hilbert College</v>
          </cell>
          <cell r="B6076" t="str">
            <v>457008124</v>
          </cell>
          <cell r="C6076" t="str">
            <v>Non-Approved Out of State College and University</v>
          </cell>
        </row>
        <row r="6077">
          <cell r="A6077" t="str">
            <v>Hildebrandt Learning Center</v>
          </cell>
          <cell r="B6077" t="str">
            <v>314390000</v>
          </cell>
          <cell r="C6077" t="str">
            <v>Licensed, Private Academic School</v>
          </cell>
          <cell r="D6077">
            <v>14</v>
          </cell>
          <cell r="E6077" t="str">
            <v>Berks County IU 14</v>
          </cell>
        </row>
        <row r="6078">
          <cell r="A6078" t="str">
            <v>Hildebrandt Learning Centers @ Arnold Logistics</v>
          </cell>
          <cell r="B6078" t="str">
            <v>300210001</v>
          </cell>
          <cell r="C6078" t="str">
            <v>Miscellaneous</v>
          </cell>
        </row>
        <row r="6079">
          <cell r="A6079" t="str">
            <v>Hildebrandt Learning Centers, LLC</v>
          </cell>
          <cell r="B6079" t="str">
            <v>313360007</v>
          </cell>
          <cell r="C6079" t="str">
            <v>Miscellaneous</v>
          </cell>
          <cell r="D6079">
            <v>13</v>
          </cell>
          <cell r="E6079" t="str">
            <v>Lancaster-Lebanon IU 13</v>
          </cell>
        </row>
        <row r="6080">
          <cell r="A6080" t="str">
            <v>Hill District Library</v>
          </cell>
          <cell r="B6080" t="str">
            <v>902022617</v>
          </cell>
          <cell r="C6080" t="str">
            <v>Library</v>
          </cell>
        </row>
        <row r="6081">
          <cell r="A6081" t="str">
            <v>Hill Haven Center</v>
          </cell>
          <cell r="B6081" t="str">
            <v>300003880</v>
          </cell>
          <cell r="C6081" t="str">
            <v>Other Private, Non-Licensed Entity</v>
          </cell>
        </row>
        <row r="6082">
          <cell r="A6082" t="str">
            <v>Hill House Association</v>
          </cell>
          <cell r="B6082" t="str">
            <v>300029340</v>
          </cell>
          <cell r="C6082" t="str">
            <v>Miscellaneous</v>
          </cell>
          <cell r="D6082">
            <v>3</v>
          </cell>
          <cell r="E6082" t="str">
            <v>Allegheny IU 3</v>
          </cell>
        </row>
        <row r="6083">
          <cell r="A6083" t="str">
            <v>Hill Road School</v>
          </cell>
          <cell r="B6083" t="str">
            <v>213362142</v>
          </cell>
          <cell r="C6083" t="str">
            <v>Nonpublic, Non-Licensed School</v>
          </cell>
          <cell r="D6083">
            <v>13</v>
          </cell>
          <cell r="E6083" t="str">
            <v>Lancaster-Lebanon IU 13</v>
          </cell>
        </row>
        <row r="6084">
          <cell r="A6084" t="str">
            <v>Hill School</v>
          </cell>
          <cell r="B6084" t="str">
            <v>223469402</v>
          </cell>
          <cell r="C6084" t="str">
            <v>Nonpublic, Non-Licensed School</v>
          </cell>
          <cell r="D6084">
            <v>23</v>
          </cell>
          <cell r="E6084" t="str">
            <v>Montgomery County IU 23</v>
          </cell>
        </row>
        <row r="6085">
          <cell r="A6085" t="str">
            <v>Hill Side School</v>
          </cell>
          <cell r="B6085" t="str">
            <v>210140003</v>
          </cell>
          <cell r="C6085" t="str">
            <v>Nonpublic, Non-Licensed School</v>
          </cell>
          <cell r="D6085">
            <v>10</v>
          </cell>
          <cell r="E6085" t="str">
            <v>Central IU 10</v>
          </cell>
        </row>
        <row r="6086">
          <cell r="A6086" t="str">
            <v>Hill Street Childrens Center</v>
          </cell>
          <cell r="B6086" t="str">
            <v>300392990</v>
          </cell>
          <cell r="C6086" t="str">
            <v>Other Private, Non-Licensed Entity</v>
          </cell>
          <cell r="D6086">
            <v>21</v>
          </cell>
          <cell r="E6086" t="str">
            <v>Carbon-Lehigh IU 21</v>
          </cell>
        </row>
        <row r="6087">
          <cell r="A6087" t="str">
            <v>Hill Top Preparatory School</v>
          </cell>
          <cell r="B6087" t="str">
            <v>225232422</v>
          </cell>
          <cell r="C6087" t="str">
            <v>Nonpublic, Non-Licensed School</v>
          </cell>
          <cell r="D6087">
            <v>25</v>
          </cell>
          <cell r="E6087" t="str">
            <v>Delaware County IU 25</v>
          </cell>
        </row>
        <row r="6088">
          <cell r="A6088" t="str">
            <v>Hill Top School</v>
          </cell>
          <cell r="B6088" t="str">
            <v>213362092</v>
          </cell>
          <cell r="C6088" t="str">
            <v>Nonpublic, Non-Licensed School</v>
          </cell>
          <cell r="D6088">
            <v>13</v>
          </cell>
          <cell r="E6088" t="str">
            <v>Lancaster-Lebanon IU 13</v>
          </cell>
        </row>
        <row r="6089">
          <cell r="A6089" t="str">
            <v>Hill Top Special Ed School</v>
          </cell>
          <cell r="B6089" t="str">
            <v>211440007</v>
          </cell>
          <cell r="C6089" t="str">
            <v>Nonpublic, Non-Licensed School</v>
          </cell>
          <cell r="D6089">
            <v>11</v>
          </cell>
          <cell r="E6089" t="str">
            <v>Tuscarora IU 11</v>
          </cell>
        </row>
        <row r="6090">
          <cell r="A6090" t="str">
            <v>Hillcrest Amish Parochial School</v>
          </cell>
          <cell r="B6090" t="str">
            <v>213380006</v>
          </cell>
          <cell r="C6090" t="str">
            <v>Nonpublic, Non-Licensed School</v>
          </cell>
          <cell r="D6090">
            <v>13</v>
          </cell>
          <cell r="E6090" t="str">
            <v>Lancaster-Lebanon IU 13</v>
          </cell>
        </row>
        <row r="6091">
          <cell r="A6091" t="str">
            <v>Hillcrest Christian Academy</v>
          </cell>
          <cell r="B6091" t="str">
            <v>203022975</v>
          </cell>
          <cell r="C6091" t="str">
            <v>Nonpublic, Non-Licensed School</v>
          </cell>
          <cell r="D6091">
            <v>3</v>
          </cell>
          <cell r="E6091" t="str">
            <v>Allegheny IU 3</v>
          </cell>
        </row>
        <row r="6092">
          <cell r="A6092" t="str">
            <v>Hilldale Amish Parochial School</v>
          </cell>
          <cell r="B6092" t="str">
            <v>213360042</v>
          </cell>
          <cell r="C6092" t="str">
            <v>Nonpublic, Non-Licensed School</v>
          </cell>
          <cell r="D6092">
            <v>13</v>
          </cell>
          <cell r="E6092" t="str">
            <v>Lancaster-Lebanon IU 13</v>
          </cell>
        </row>
        <row r="6093">
          <cell r="A6093" t="str">
            <v>Hillel Academy of Pittsburgh</v>
          </cell>
          <cell r="B6093" t="str">
            <v>202023005</v>
          </cell>
          <cell r="C6093" t="str">
            <v>Nonpublic, Non-Licensed School</v>
          </cell>
          <cell r="D6093">
            <v>2</v>
          </cell>
          <cell r="E6093" t="str">
            <v>Pittsburgh-Mt Oliver IU 2</v>
          </cell>
        </row>
        <row r="6094">
          <cell r="A6094" t="str">
            <v>Hillman Library</v>
          </cell>
          <cell r="B6094" t="str">
            <v>402028001</v>
          </cell>
          <cell r="C6094" t="str">
            <v>Library</v>
          </cell>
        </row>
        <row r="6095">
          <cell r="A6095" t="str">
            <v>Hillsdale College non-credit</v>
          </cell>
          <cell r="B6095" t="str">
            <v>302002381</v>
          </cell>
          <cell r="C6095" t="str">
            <v>Act 48 Independent Provider</v>
          </cell>
        </row>
        <row r="6096">
          <cell r="A6096" t="str">
            <v>Hillsdale Free Will Baptist College</v>
          </cell>
          <cell r="B6096" t="str">
            <v>454008799</v>
          </cell>
          <cell r="C6096" t="str">
            <v>Non-Approved Out of State College and University</v>
          </cell>
        </row>
        <row r="6097">
          <cell r="A6097" t="str">
            <v>Hillsdale Mennonite School</v>
          </cell>
          <cell r="B6097" t="str">
            <v>228320002</v>
          </cell>
          <cell r="C6097" t="str">
            <v>Nonpublic, Non-Licensed School</v>
          </cell>
          <cell r="D6097">
            <v>28</v>
          </cell>
          <cell r="E6097" t="str">
            <v>ARIN IU 28</v>
          </cell>
        </row>
        <row r="6098">
          <cell r="A6098" t="str">
            <v>Hillside Amish School</v>
          </cell>
          <cell r="B6098" t="str">
            <v>206610005</v>
          </cell>
          <cell r="C6098" t="str">
            <v>Nonpublic, Non-Licensed School</v>
          </cell>
          <cell r="D6098">
            <v>6</v>
          </cell>
          <cell r="E6098" t="str">
            <v>Riverview IU 6</v>
          </cell>
        </row>
        <row r="6099">
          <cell r="A6099" t="str">
            <v>Hillside Parochial School</v>
          </cell>
          <cell r="B6099" t="str">
            <v>204372104</v>
          </cell>
          <cell r="C6099" t="str">
            <v>Nonpublic, Non-Licensed School</v>
          </cell>
          <cell r="D6099">
            <v>4</v>
          </cell>
          <cell r="E6099" t="str">
            <v>Midwestern IU 4</v>
          </cell>
        </row>
        <row r="6100">
          <cell r="A6100" t="str">
            <v>Hillside Parochial School</v>
          </cell>
          <cell r="B6100" t="str">
            <v>213362132</v>
          </cell>
          <cell r="C6100" t="str">
            <v>Nonpublic, Non-Licensed School</v>
          </cell>
          <cell r="D6100">
            <v>13</v>
          </cell>
          <cell r="E6100" t="str">
            <v>Lancaster-Lebanon IU 13</v>
          </cell>
        </row>
        <row r="6101">
          <cell r="A6101" t="str">
            <v>Hillside School</v>
          </cell>
          <cell r="B6101" t="str">
            <v>206334079</v>
          </cell>
          <cell r="C6101" t="str">
            <v>Nonpublic, Non-Licensed School</v>
          </cell>
          <cell r="D6101">
            <v>6</v>
          </cell>
          <cell r="E6101" t="str">
            <v>Riverview IU 6</v>
          </cell>
        </row>
        <row r="6102">
          <cell r="A6102" t="str">
            <v>Hillside School</v>
          </cell>
          <cell r="B6102" t="str">
            <v>213360010</v>
          </cell>
          <cell r="C6102" t="str">
            <v>Nonpublic, Non-Licensed School</v>
          </cell>
          <cell r="D6102">
            <v>13</v>
          </cell>
          <cell r="E6102" t="str">
            <v>Lancaster-Lebanon IU 13</v>
          </cell>
        </row>
        <row r="6103">
          <cell r="A6103" t="str">
            <v>Hillside School</v>
          </cell>
          <cell r="B6103" t="str">
            <v>300392910</v>
          </cell>
          <cell r="C6103" t="str">
            <v>Nonpublic, Non-Licensed School</v>
          </cell>
          <cell r="D6103">
            <v>21</v>
          </cell>
          <cell r="E6103" t="str">
            <v>Carbon-Lehigh IU 21</v>
          </cell>
        </row>
        <row r="6104">
          <cell r="A6104" t="str">
            <v>Hillside SDA School</v>
          </cell>
          <cell r="B6104" t="str">
            <v>215222453</v>
          </cell>
          <cell r="C6104" t="str">
            <v>Nonpublic, Non-Licensed School</v>
          </cell>
          <cell r="D6104">
            <v>15</v>
          </cell>
          <cell r="E6104" t="str">
            <v>Capital Area IU 15</v>
          </cell>
        </row>
        <row r="6105">
          <cell r="A6105" t="str">
            <v>Hillside Spec Ed Mennonite Sch</v>
          </cell>
          <cell r="B6105" t="str">
            <v>213367192</v>
          </cell>
          <cell r="C6105" t="str">
            <v>Nonpublic, Non-Licensed School</v>
          </cell>
          <cell r="D6105">
            <v>13</v>
          </cell>
          <cell r="E6105" t="str">
            <v>Lancaster-Lebanon IU 13</v>
          </cell>
        </row>
        <row r="6106">
          <cell r="A6106" t="str">
            <v>Hillside View Amish School</v>
          </cell>
          <cell r="B6106" t="str">
            <v>213360046</v>
          </cell>
          <cell r="C6106" t="str">
            <v>Nonpublic, Non-Licensed School</v>
          </cell>
          <cell r="D6106">
            <v>13</v>
          </cell>
          <cell r="E6106" t="str">
            <v>Lancaster-Lebanon IU 13</v>
          </cell>
        </row>
        <row r="6107">
          <cell r="A6107" t="str">
            <v>Hilltop Amish School</v>
          </cell>
          <cell r="B6107" t="str">
            <v>204431804</v>
          </cell>
          <cell r="C6107" t="str">
            <v>Nonpublic, Non-Licensed School</v>
          </cell>
          <cell r="D6107">
            <v>4</v>
          </cell>
          <cell r="E6107" t="str">
            <v>Midwestern IU 4</v>
          </cell>
        </row>
        <row r="6108">
          <cell r="A6108" t="str">
            <v>Hilltop Amish School</v>
          </cell>
          <cell r="B6108" t="str">
            <v>228320006</v>
          </cell>
          <cell r="C6108" t="str">
            <v>Nonpublic, Non-Licensed School</v>
          </cell>
          <cell r="D6108">
            <v>28</v>
          </cell>
          <cell r="E6108" t="str">
            <v>ARIN IU 28</v>
          </cell>
        </row>
        <row r="6109">
          <cell r="A6109" t="str">
            <v>Hilltop Baptist School</v>
          </cell>
          <cell r="B6109" t="str">
            <v>207659555</v>
          </cell>
          <cell r="C6109" t="str">
            <v>Nonpublic, Non-Licensed School</v>
          </cell>
          <cell r="D6109">
            <v>7</v>
          </cell>
          <cell r="E6109" t="str">
            <v>Westmoreland IU 7</v>
          </cell>
        </row>
        <row r="6110">
          <cell r="A6110" t="str">
            <v>Hilltop Community Children's Center</v>
          </cell>
          <cell r="B6110" t="str">
            <v>202025925</v>
          </cell>
          <cell r="C6110" t="str">
            <v>Miscellaneous</v>
          </cell>
          <cell r="D6110">
            <v>3</v>
          </cell>
          <cell r="E6110" t="str">
            <v>Allegheny IU 3</v>
          </cell>
        </row>
        <row r="6111">
          <cell r="A6111" t="str">
            <v>Hilltop Preschool</v>
          </cell>
          <cell r="B6111" t="str">
            <v>300353100</v>
          </cell>
          <cell r="C6111" t="str">
            <v>Miscellaneous</v>
          </cell>
          <cell r="D6111">
            <v>19</v>
          </cell>
          <cell r="E6111" t="str">
            <v>Northeastern Educational IU 19</v>
          </cell>
        </row>
        <row r="6112">
          <cell r="A6112" t="str">
            <v>HillviewTrout Run Nursery Sch</v>
          </cell>
          <cell r="B6112" t="str">
            <v>300233300</v>
          </cell>
          <cell r="C6112" t="str">
            <v>Licensed, Private Academic School</v>
          </cell>
          <cell r="D6112">
            <v>25</v>
          </cell>
          <cell r="E6112" t="str">
            <v>Delaware County IU 25</v>
          </cell>
        </row>
        <row r="6113">
          <cell r="A6113" t="str">
            <v>Hinkletown Mennonite School</v>
          </cell>
          <cell r="B6113" t="str">
            <v>213362162</v>
          </cell>
          <cell r="C6113" t="str">
            <v>Nonpublic, Non-Licensed School</v>
          </cell>
          <cell r="D6113">
            <v>13</v>
          </cell>
          <cell r="E6113" t="str">
            <v>Lancaster-Lebanon IU 13</v>
          </cell>
        </row>
        <row r="6114">
          <cell r="A6114" t="str">
            <v>Hiram College</v>
          </cell>
          <cell r="B6114" t="str">
            <v>462002997</v>
          </cell>
          <cell r="C6114" t="str">
            <v>Non-Approved Out of State College and University</v>
          </cell>
        </row>
        <row r="6115">
          <cell r="A6115" t="str">
            <v>Hiram G Andrews Center</v>
          </cell>
          <cell r="B6115" t="str">
            <v>908111044</v>
          </cell>
          <cell r="C6115" t="str">
            <v>Library</v>
          </cell>
        </row>
        <row r="6116">
          <cell r="A6116" t="str">
            <v>His Kids Christian School</v>
          </cell>
          <cell r="B6116" t="str">
            <v>204100001</v>
          </cell>
          <cell r="C6116" t="str">
            <v>Nonpublic, Non-Licensed School</v>
          </cell>
          <cell r="D6116">
            <v>4</v>
          </cell>
          <cell r="E6116" t="str">
            <v>Midwestern IU 4</v>
          </cell>
        </row>
        <row r="6117">
          <cell r="A6117" t="str">
            <v>Historic Philadelphia, Inc</v>
          </cell>
          <cell r="B6117" t="str">
            <v>300512358</v>
          </cell>
          <cell r="C6117" t="str">
            <v>Act 48 Independent Provider</v>
          </cell>
        </row>
        <row r="6118">
          <cell r="A6118" t="str">
            <v>Historic RittenhouseTown</v>
          </cell>
          <cell r="B6118" t="str">
            <v>326510106</v>
          </cell>
          <cell r="C6118" t="str">
            <v>Act 48 Independent Provider</v>
          </cell>
        </row>
        <row r="6119">
          <cell r="A6119" t="str">
            <v>Historical Society of Berks County</v>
          </cell>
          <cell r="B6119" t="str">
            <v>914062232</v>
          </cell>
          <cell r="C6119" t="str">
            <v>Library</v>
          </cell>
        </row>
        <row r="6120">
          <cell r="A6120" t="str">
            <v>Historical Society of Pennsylvania</v>
          </cell>
          <cell r="B6120" t="str">
            <v>926511090</v>
          </cell>
          <cell r="C6120" t="str">
            <v>Library</v>
          </cell>
        </row>
        <row r="6121">
          <cell r="A6121" t="str">
            <v>Historical Society of Western PA</v>
          </cell>
          <cell r="B6121" t="str">
            <v>300020012</v>
          </cell>
          <cell r="C6121" t="str">
            <v>Miscellaneous</v>
          </cell>
        </row>
        <row r="6122">
          <cell r="A6122" t="str">
            <v>Hive Academy</v>
          </cell>
          <cell r="B6122" t="str">
            <v>323463698</v>
          </cell>
          <cell r="C6122" t="str">
            <v>Licensed, Private Academic School</v>
          </cell>
          <cell r="D6122">
            <v>23</v>
          </cell>
          <cell r="E6122" t="str">
            <v>Montgomery County IU 23</v>
          </cell>
        </row>
        <row r="6123">
          <cell r="A6123" t="str">
            <v>Hiwassee College</v>
          </cell>
          <cell r="B6123" t="str">
            <v>481001334</v>
          </cell>
          <cell r="C6123" t="str">
            <v>Non-Approved Out of State College and University</v>
          </cell>
        </row>
        <row r="6124">
          <cell r="A6124" t="str">
            <v>HMS School for Children with Cerebral Palsy</v>
          </cell>
          <cell r="B6124" t="str">
            <v>300514200</v>
          </cell>
          <cell r="C6124" t="str">
            <v>Approved Private School</v>
          </cell>
          <cell r="D6124">
            <v>26</v>
          </cell>
          <cell r="E6124" t="str">
            <v>Philadelphia IU 26</v>
          </cell>
        </row>
        <row r="6125">
          <cell r="A6125" t="str">
            <v>HMS School for Children with Cerebral Palsy</v>
          </cell>
          <cell r="B6125" t="str">
            <v>300514200</v>
          </cell>
          <cell r="C6125" t="str">
            <v>Licensed, Private Academic School</v>
          </cell>
          <cell r="D6125">
            <v>26</v>
          </cell>
          <cell r="E6125" t="str">
            <v>Philadelphia IU 26</v>
          </cell>
        </row>
        <row r="6126">
          <cell r="A6126" t="str">
            <v>Hobart William Smith Colleges</v>
          </cell>
          <cell r="B6126" t="str">
            <v>484005835</v>
          </cell>
          <cell r="C6126" t="str">
            <v>Non-Approved Out of State College and University</v>
          </cell>
        </row>
        <row r="6127">
          <cell r="A6127" t="str">
            <v>Hobe Sound Bible College</v>
          </cell>
          <cell r="B6127" t="str">
            <v>448007736</v>
          </cell>
          <cell r="C6127" t="str">
            <v>Non-Approved Out of State College and University</v>
          </cell>
        </row>
        <row r="6128">
          <cell r="A6128" t="str">
            <v>Hodges University</v>
          </cell>
          <cell r="B6128" t="str">
            <v>402002699</v>
          </cell>
          <cell r="C6128" t="str">
            <v>Non-Approved Out of State College and University</v>
          </cell>
        </row>
        <row r="6129">
          <cell r="A6129" t="str">
            <v>Hoffman Academy</v>
          </cell>
          <cell r="B6129" t="str">
            <v>312015874</v>
          </cell>
          <cell r="C6129" t="str">
            <v>Licensed, Private Academic School</v>
          </cell>
          <cell r="D6129">
            <v>12</v>
          </cell>
          <cell r="E6129" t="str">
            <v>Lincoln IU 12</v>
          </cell>
        </row>
        <row r="6130">
          <cell r="A6130" t="str">
            <v>Hoffman Homes, Inc.</v>
          </cell>
          <cell r="B6130" t="str">
            <v>212012853</v>
          </cell>
          <cell r="C6130" t="str">
            <v>Miscellaneous</v>
          </cell>
          <cell r="D6130">
            <v>12</v>
          </cell>
          <cell r="E6130" t="str">
            <v>Lincoln IU 12</v>
          </cell>
        </row>
        <row r="6131">
          <cell r="A6131" t="str">
            <v>Hofstra University</v>
          </cell>
          <cell r="B6131" t="str">
            <v>446007229</v>
          </cell>
          <cell r="C6131" t="str">
            <v>Non-Approved Out of State College and University</v>
          </cell>
        </row>
        <row r="6132">
          <cell r="A6132" t="str">
            <v>Hogan Learning Academy LLC</v>
          </cell>
          <cell r="B6132" t="str">
            <v>314060041</v>
          </cell>
          <cell r="C6132" t="str">
            <v>Licensed, Private Academic School</v>
          </cell>
          <cell r="D6132">
            <v>14</v>
          </cell>
          <cell r="E6132" t="str">
            <v>Berks County IU 14</v>
          </cell>
        </row>
        <row r="6133">
          <cell r="A6133" t="str">
            <v>Hoin Inc.</v>
          </cell>
          <cell r="B6133" t="str">
            <v>311026489</v>
          </cell>
          <cell r="C6133" t="str">
            <v>Miscellaneous</v>
          </cell>
        </row>
        <row r="6134">
          <cell r="A6134" t="str">
            <v>Holland Family Daycares Inc DBA Small Wonders Academy</v>
          </cell>
          <cell r="B6134" t="str">
            <v>347368320</v>
          </cell>
          <cell r="C6134" t="str">
            <v>Miscellaneous</v>
          </cell>
        </row>
        <row r="6135">
          <cell r="A6135" t="str">
            <v>Hollidaysburg Area Public Library</v>
          </cell>
          <cell r="B6135" t="str">
            <v>908070333</v>
          </cell>
          <cell r="C6135" t="str">
            <v>Library</v>
          </cell>
        </row>
        <row r="6136">
          <cell r="A6136" t="str">
            <v>Hollidaysburg Area SD</v>
          </cell>
          <cell r="B6136" t="str">
            <v>108073503</v>
          </cell>
          <cell r="C6136" t="str">
            <v>School District</v>
          </cell>
          <cell r="D6136">
            <v>8</v>
          </cell>
          <cell r="E6136" t="str">
            <v>Appalachia IU 8</v>
          </cell>
        </row>
        <row r="6137">
          <cell r="A6137" t="str">
            <v>HOLLIDAYSBURG CHILD DEVELOPMENT CENTER</v>
          </cell>
          <cell r="B6137" t="str">
            <v>349071074</v>
          </cell>
          <cell r="C6137" t="str">
            <v>Miscellaneous</v>
          </cell>
        </row>
        <row r="6138">
          <cell r="A6138" t="str">
            <v>HOLLIE STOUFFER DBA TREEHOUSE KIDS CLUB</v>
          </cell>
          <cell r="B6138" t="str">
            <v>300210008</v>
          </cell>
          <cell r="C6138" t="str">
            <v>Miscellaneous</v>
          </cell>
        </row>
        <row r="6139">
          <cell r="A6139" t="str">
            <v>Hollins University</v>
          </cell>
          <cell r="B6139" t="str">
            <v>492000028</v>
          </cell>
          <cell r="C6139" t="str">
            <v>Non-Approved Out of State College and University</v>
          </cell>
        </row>
        <row r="6140">
          <cell r="A6140" t="str">
            <v>Hollow Parochial School</v>
          </cell>
          <cell r="B6140" t="str">
            <v>213362202</v>
          </cell>
          <cell r="C6140" t="str">
            <v>Nonpublic, Non-Licensed School</v>
          </cell>
          <cell r="D6140">
            <v>13</v>
          </cell>
          <cell r="E6140" t="str">
            <v>Lancaster-Lebanon IU 13</v>
          </cell>
        </row>
        <row r="6141">
          <cell r="A6141" t="str">
            <v>Hollow View School</v>
          </cell>
          <cell r="B6141" t="str">
            <v>211441933</v>
          </cell>
          <cell r="C6141" t="str">
            <v>Nonpublic, Non-Licensed School</v>
          </cell>
          <cell r="D6141">
            <v>11</v>
          </cell>
          <cell r="E6141" t="str">
            <v>Tuscarora IU 11</v>
          </cell>
        </row>
        <row r="6142">
          <cell r="A6142" t="str">
            <v>HOLLY KRUG GROUP DAYCARE</v>
          </cell>
          <cell r="B6142" t="str">
            <v>329337212</v>
          </cell>
          <cell r="C6142" t="str">
            <v>Miscellaneous</v>
          </cell>
        </row>
        <row r="6143">
          <cell r="A6143" t="str">
            <v>Holly Ridge Amish School</v>
          </cell>
          <cell r="B6143" t="str">
            <v>212675370</v>
          </cell>
          <cell r="C6143" t="str">
            <v>Nonpublic, Non-Licensed School</v>
          </cell>
          <cell r="D6143">
            <v>12</v>
          </cell>
          <cell r="E6143" t="str">
            <v>Lincoln IU 12</v>
          </cell>
        </row>
        <row r="6144">
          <cell r="A6144" t="str">
            <v>Holmesburg Branch Library</v>
          </cell>
          <cell r="B6144" t="str">
            <v>926510006</v>
          </cell>
          <cell r="C6144" t="str">
            <v>Library</v>
          </cell>
        </row>
        <row r="6145">
          <cell r="A6145" t="str">
            <v>Holmesburg Christian Academy</v>
          </cell>
          <cell r="B6145" t="str">
            <v>226512042</v>
          </cell>
          <cell r="C6145" t="str">
            <v>Nonpublic, Non-Licensed School</v>
          </cell>
          <cell r="D6145">
            <v>26</v>
          </cell>
          <cell r="E6145" t="str">
            <v>Philadelphia IU 26</v>
          </cell>
        </row>
        <row r="6146">
          <cell r="A6146" t="str">
            <v>Holt Memorial Library</v>
          </cell>
          <cell r="B6146" t="str">
            <v>910140033</v>
          </cell>
          <cell r="C6146" t="str">
            <v>Library</v>
          </cell>
        </row>
        <row r="6147">
          <cell r="A6147" t="str">
            <v>Holy Apostles College and Seminary</v>
          </cell>
          <cell r="B6147" t="str">
            <v>425009985</v>
          </cell>
          <cell r="C6147" t="str">
            <v>Non-Approved Out of State College and University</v>
          </cell>
        </row>
        <row r="6148">
          <cell r="A6148" t="str">
            <v>Holy Child Academy</v>
          </cell>
          <cell r="B6148" t="str">
            <v>225237102</v>
          </cell>
          <cell r="C6148" t="str">
            <v>Nonpublic, Non-Licensed School</v>
          </cell>
          <cell r="D6148">
            <v>25</v>
          </cell>
          <cell r="E6148" t="str">
            <v>Delaware County IU 25</v>
          </cell>
        </row>
        <row r="6149">
          <cell r="A6149" t="str">
            <v>Holy Child Nursery School</v>
          </cell>
          <cell r="B6149" t="str">
            <v>300024410</v>
          </cell>
          <cell r="C6149" t="str">
            <v>Other Private, Non-Licensed Entity</v>
          </cell>
          <cell r="D6149">
            <v>3</v>
          </cell>
          <cell r="E6149" t="str">
            <v>Allegheny IU 3</v>
          </cell>
        </row>
        <row r="6150">
          <cell r="A6150" t="str">
            <v>Holy Child School at Rosemont</v>
          </cell>
          <cell r="B6150" t="str">
            <v>223467102</v>
          </cell>
          <cell r="C6150" t="str">
            <v>Nonpublic, Non-Licensed School</v>
          </cell>
          <cell r="D6150">
            <v>23</v>
          </cell>
          <cell r="E6150" t="str">
            <v>Montgomery County IU 23</v>
          </cell>
        </row>
        <row r="6151">
          <cell r="A6151" t="str">
            <v>Holy Cross Academy</v>
          </cell>
          <cell r="B6151" t="str">
            <v>202027985</v>
          </cell>
          <cell r="C6151" t="str">
            <v>Nonpublic, Non-Licensed School</v>
          </cell>
          <cell r="D6151">
            <v>3</v>
          </cell>
          <cell r="E6151" t="str">
            <v>Allegheny IU 3</v>
          </cell>
        </row>
        <row r="6152">
          <cell r="A6152" t="str">
            <v>Holy Cross College</v>
          </cell>
          <cell r="B6152" t="str">
            <v>425005372</v>
          </cell>
          <cell r="C6152" t="str">
            <v>Non-Approved Out of State College and University</v>
          </cell>
        </row>
        <row r="6153">
          <cell r="A6153" t="str">
            <v>Holy Cross High School Dunmore Campus</v>
          </cell>
          <cell r="B6153" t="str">
            <v>219351201</v>
          </cell>
          <cell r="C6153" t="str">
            <v>Nonpublic, Non-Licensed School</v>
          </cell>
          <cell r="D6153">
            <v>19</v>
          </cell>
          <cell r="E6153" t="str">
            <v>Northeastern Educational IU 19</v>
          </cell>
        </row>
        <row r="6154">
          <cell r="A6154" t="str">
            <v>Holy Cross Luth Early Ch Ctr</v>
          </cell>
          <cell r="B6154" t="str">
            <v>226512162</v>
          </cell>
          <cell r="C6154" t="str">
            <v>Miscellaneous</v>
          </cell>
          <cell r="D6154">
            <v>26</v>
          </cell>
          <cell r="E6154" t="str">
            <v>Philadelphia IU 26</v>
          </cell>
        </row>
        <row r="6155">
          <cell r="A6155" t="str">
            <v>Holy Cross Regional Catholic School</v>
          </cell>
          <cell r="B6155" t="str">
            <v>223460017</v>
          </cell>
          <cell r="C6155" t="str">
            <v>Nonpublic, Non-Licensed School</v>
          </cell>
          <cell r="D6155">
            <v>23</v>
          </cell>
          <cell r="E6155" t="str">
            <v>Montgomery County IU 23</v>
          </cell>
        </row>
        <row r="6156">
          <cell r="A6156" t="str">
            <v>Holy Cross School</v>
          </cell>
          <cell r="B6156" t="str">
            <v>225232502</v>
          </cell>
          <cell r="C6156" t="str">
            <v>Nonpublic, Non-Licensed School</v>
          </cell>
          <cell r="D6156">
            <v>25</v>
          </cell>
          <cell r="E6156" t="str">
            <v>Delaware County IU 25</v>
          </cell>
        </row>
        <row r="6157">
          <cell r="A6157" t="str">
            <v>Holy Cross School</v>
          </cell>
          <cell r="B6157" t="str">
            <v>226512152</v>
          </cell>
          <cell r="C6157" t="str">
            <v>Nonpublic, Non-Licensed School</v>
          </cell>
          <cell r="D6157">
            <v>26</v>
          </cell>
          <cell r="E6157" t="str">
            <v>Philadelphia IU 26</v>
          </cell>
        </row>
        <row r="6158">
          <cell r="A6158" t="str">
            <v>Holy Family Academy</v>
          </cell>
          <cell r="B6158" t="str">
            <v>218400201</v>
          </cell>
          <cell r="C6158" t="str">
            <v>Nonpublic, Non-Licensed School</v>
          </cell>
          <cell r="D6158">
            <v>18</v>
          </cell>
          <cell r="E6158" t="str">
            <v>Luzerne IU 18</v>
          </cell>
        </row>
        <row r="6159">
          <cell r="A6159" t="str">
            <v>Holy Family Catholic School</v>
          </cell>
          <cell r="B6159" t="str">
            <v>203026685</v>
          </cell>
          <cell r="C6159" t="str">
            <v>Nonpublic, Non-Licensed School</v>
          </cell>
          <cell r="D6159">
            <v>3</v>
          </cell>
          <cell r="E6159" t="str">
            <v>Allegheny IU 3</v>
          </cell>
        </row>
        <row r="6160">
          <cell r="A6160" t="str">
            <v>Holy Family I Apts 601 901 143</v>
          </cell>
          <cell r="B6160" t="str">
            <v>300024490</v>
          </cell>
          <cell r="C6160" t="str">
            <v>Other Private, Non-Licensed Entity</v>
          </cell>
          <cell r="D6160">
            <v>3</v>
          </cell>
          <cell r="E6160" t="str">
            <v>Allegheny IU 3</v>
          </cell>
        </row>
        <row r="6161">
          <cell r="A6161" t="str">
            <v>Holy Family Inst Day S Mon Val</v>
          </cell>
          <cell r="B6161" t="str">
            <v>300024420</v>
          </cell>
          <cell r="C6161" t="str">
            <v>Miscellaneous</v>
          </cell>
          <cell r="D6161">
            <v>3</v>
          </cell>
          <cell r="E6161" t="str">
            <v>Allegheny IU 3</v>
          </cell>
        </row>
        <row r="6162">
          <cell r="A6162" t="str">
            <v>Holy Family Inst Day Sch East</v>
          </cell>
          <cell r="B6162" t="str">
            <v>300028480</v>
          </cell>
          <cell r="C6162" t="str">
            <v>Miscellaneous</v>
          </cell>
          <cell r="D6162">
            <v>3</v>
          </cell>
          <cell r="E6162" t="str">
            <v>Allegheny IU 3</v>
          </cell>
        </row>
        <row r="6163">
          <cell r="A6163" t="str">
            <v>Holy Family Inst Twn 108</v>
          </cell>
          <cell r="B6163" t="str">
            <v>300024480</v>
          </cell>
          <cell r="C6163" t="str">
            <v>Other Private, Non-Licensed Entity</v>
          </cell>
          <cell r="D6163">
            <v>3</v>
          </cell>
          <cell r="E6163" t="str">
            <v>Allegheny IU 3</v>
          </cell>
        </row>
        <row r="6164">
          <cell r="A6164" t="str">
            <v>Holy Family Institute Residential Program</v>
          </cell>
          <cell r="B6164" t="str">
            <v>203023095</v>
          </cell>
          <cell r="C6164" t="str">
            <v>Miscellaneous</v>
          </cell>
          <cell r="D6164">
            <v>3</v>
          </cell>
          <cell r="E6164" t="str">
            <v>Allegheny IU 3</v>
          </cell>
        </row>
        <row r="6165">
          <cell r="A6165" t="str">
            <v>Holy Family Institute Specialized Learning</v>
          </cell>
          <cell r="B6165" t="str">
            <v>300024478</v>
          </cell>
          <cell r="C6165" t="str">
            <v>Licensed, Private Academic School</v>
          </cell>
          <cell r="D6165">
            <v>3</v>
          </cell>
          <cell r="E6165" t="str">
            <v>Allegheny IU 3</v>
          </cell>
        </row>
        <row r="6166">
          <cell r="A6166" t="str">
            <v>Holy Family Regional Catholic School</v>
          </cell>
          <cell r="B6166" t="str">
            <v>225238152</v>
          </cell>
          <cell r="C6166" t="str">
            <v>Nonpublic, Non-Licensed School</v>
          </cell>
          <cell r="D6166">
            <v>25</v>
          </cell>
          <cell r="E6166" t="str">
            <v>Delaware County IU 25</v>
          </cell>
        </row>
        <row r="6167">
          <cell r="A6167" t="str">
            <v>Holy Family Regional School</v>
          </cell>
          <cell r="B6167" t="str">
            <v>222096002</v>
          </cell>
          <cell r="C6167" t="str">
            <v>Nonpublic, Non-Licensed School</v>
          </cell>
          <cell r="D6167">
            <v>22</v>
          </cell>
          <cell r="E6167" t="str">
            <v>Bucks County IU 22</v>
          </cell>
        </row>
        <row r="6168">
          <cell r="A6168" t="str">
            <v>Holy Family School</v>
          </cell>
          <cell r="B6168" t="str">
            <v>220482252</v>
          </cell>
          <cell r="C6168" t="str">
            <v>Nonpublic, Non-Licensed School</v>
          </cell>
          <cell r="D6168">
            <v>20</v>
          </cell>
          <cell r="E6168" t="str">
            <v>Colonial IU 20</v>
          </cell>
        </row>
        <row r="6169">
          <cell r="A6169" t="str">
            <v>Holy Family School</v>
          </cell>
          <cell r="B6169" t="str">
            <v>224157302</v>
          </cell>
          <cell r="C6169" t="str">
            <v>Nonpublic, Non-Licensed School</v>
          </cell>
          <cell r="D6169">
            <v>24</v>
          </cell>
          <cell r="E6169" t="str">
            <v>Chester County IU 24</v>
          </cell>
        </row>
        <row r="6170">
          <cell r="A6170" t="str">
            <v>Holy Family School (Lower)</v>
          </cell>
          <cell r="B6170" t="str">
            <v>326510002</v>
          </cell>
          <cell r="C6170" t="str">
            <v>Miscellaneous</v>
          </cell>
          <cell r="D6170">
            <v>26</v>
          </cell>
          <cell r="E6170" t="str">
            <v>Philadelphia IU 26</v>
          </cell>
        </row>
        <row r="6171">
          <cell r="A6171" t="str">
            <v>Holy Family University</v>
          </cell>
          <cell r="B6171" t="str">
            <v>426514004</v>
          </cell>
          <cell r="C6171" t="str">
            <v>Private College and University</v>
          </cell>
        </row>
        <row r="6172">
          <cell r="A6172" t="str">
            <v>Holy Ghost Preparatory School</v>
          </cell>
          <cell r="B6172" t="str">
            <v>222092602</v>
          </cell>
          <cell r="C6172" t="str">
            <v>Nonpublic, Non-Licensed School</v>
          </cell>
          <cell r="D6172">
            <v>22</v>
          </cell>
          <cell r="E6172" t="str">
            <v>Bucks County IU 22</v>
          </cell>
        </row>
        <row r="6173">
          <cell r="A6173" t="str">
            <v>Holy Ghost School</v>
          </cell>
          <cell r="B6173" t="str">
            <v>320480010</v>
          </cell>
          <cell r="C6173" t="str">
            <v>Miscellaneous</v>
          </cell>
          <cell r="D6173">
            <v>20</v>
          </cell>
          <cell r="E6173" t="str">
            <v>Colonial IU 20</v>
          </cell>
        </row>
        <row r="6174">
          <cell r="A6174" t="str">
            <v>Holy Guardian Angels Regional School</v>
          </cell>
          <cell r="B6174" t="str">
            <v>214062502</v>
          </cell>
          <cell r="C6174" t="str">
            <v>Nonpublic, Non-Licensed School</v>
          </cell>
          <cell r="D6174">
            <v>14</v>
          </cell>
          <cell r="E6174" t="str">
            <v>Berks County IU 14</v>
          </cell>
        </row>
        <row r="6175">
          <cell r="A6175" t="str">
            <v>Holy Infancy School</v>
          </cell>
          <cell r="B6175" t="str">
            <v>220482752</v>
          </cell>
          <cell r="C6175" t="str">
            <v>Nonpublic, Non-Licensed School</v>
          </cell>
          <cell r="D6175">
            <v>20</v>
          </cell>
          <cell r="E6175" t="str">
            <v>Colonial IU 20</v>
          </cell>
        </row>
        <row r="6176">
          <cell r="A6176" t="str">
            <v>HOLY INNOCENTS EPISCOPAL CHURCH DBA HOLY INNOCENTS EPISCOPAL</v>
          </cell>
          <cell r="B6176" t="str">
            <v>387030910</v>
          </cell>
          <cell r="C6176" t="str">
            <v>Miscellaneous</v>
          </cell>
        </row>
        <row r="6177">
          <cell r="A6177" t="str">
            <v>Holy Innocents School</v>
          </cell>
          <cell r="B6177" t="str">
            <v>226512252</v>
          </cell>
          <cell r="C6177" t="str">
            <v>Nonpublic, Non-Licensed School</v>
          </cell>
          <cell r="D6177">
            <v>26</v>
          </cell>
          <cell r="E6177" t="str">
            <v>Philadelphia IU 26</v>
          </cell>
        </row>
        <row r="6178">
          <cell r="A6178" t="str">
            <v>Holy Name of Jesus School</v>
          </cell>
          <cell r="B6178" t="str">
            <v>215222753</v>
          </cell>
          <cell r="C6178" t="str">
            <v>Nonpublic, Non-Licensed School</v>
          </cell>
          <cell r="D6178">
            <v>15</v>
          </cell>
          <cell r="E6178" t="str">
            <v>Capital Area IU 15</v>
          </cell>
        </row>
        <row r="6179">
          <cell r="A6179" t="str">
            <v>Holy Name School</v>
          </cell>
          <cell r="B6179" t="str">
            <v>208112755</v>
          </cell>
          <cell r="C6179" t="str">
            <v>Nonpublic, Non-Licensed School</v>
          </cell>
          <cell r="D6179">
            <v>8</v>
          </cell>
          <cell r="E6179" t="str">
            <v>Appalachia IU 8</v>
          </cell>
        </row>
        <row r="6180">
          <cell r="A6180" t="str">
            <v>Holy Names University</v>
          </cell>
          <cell r="B6180" t="str">
            <v>437000197</v>
          </cell>
          <cell r="C6180" t="str">
            <v>Non-Approved Out of State College and University</v>
          </cell>
        </row>
        <row r="6181">
          <cell r="A6181" t="str">
            <v>Holy Redeemer High School</v>
          </cell>
          <cell r="B6181" t="str">
            <v>218400281</v>
          </cell>
          <cell r="C6181" t="str">
            <v>Nonpublic, Non-Licensed School</v>
          </cell>
          <cell r="D6181">
            <v>18</v>
          </cell>
          <cell r="E6181" t="str">
            <v>Luzerne IU 18</v>
          </cell>
        </row>
        <row r="6182">
          <cell r="A6182" t="str">
            <v>Holy Redeemer Hospital</v>
          </cell>
          <cell r="B6182" t="str">
            <v>925231484</v>
          </cell>
          <cell r="C6182" t="str">
            <v>Library</v>
          </cell>
        </row>
        <row r="6183">
          <cell r="A6183" t="str">
            <v>Holy Redeemer Ministerium Social Services</v>
          </cell>
          <cell r="B6183" t="str">
            <v>317379419</v>
          </cell>
          <cell r="C6183" t="str">
            <v>Miscellaneous</v>
          </cell>
          <cell r="D6183">
            <v>4</v>
          </cell>
          <cell r="E6183" t="str">
            <v>Midwestern IU 4</v>
          </cell>
        </row>
        <row r="6184">
          <cell r="A6184" t="str">
            <v>Holy Redeemer School</v>
          </cell>
          <cell r="B6184" t="str">
            <v>226512352</v>
          </cell>
          <cell r="C6184" t="str">
            <v>Nonpublic, Non-Licensed School</v>
          </cell>
          <cell r="D6184">
            <v>26</v>
          </cell>
          <cell r="E6184" t="str">
            <v>Philadelphia IU 26</v>
          </cell>
        </row>
        <row r="6185">
          <cell r="A6185" t="str">
            <v>Holy Rosary Regional Catholic School</v>
          </cell>
          <cell r="B6185" t="str">
            <v>223461102</v>
          </cell>
          <cell r="C6185" t="str">
            <v>Nonpublic, Non-Licensed School</v>
          </cell>
          <cell r="D6185">
            <v>23</v>
          </cell>
          <cell r="E6185" t="str">
            <v>Montgomery County IU 23</v>
          </cell>
        </row>
        <row r="6186">
          <cell r="A6186" t="str">
            <v>Holy Rosary School</v>
          </cell>
          <cell r="B6186" t="str">
            <v>218401401</v>
          </cell>
          <cell r="C6186" t="str">
            <v>Nonpublic, Non-Licensed School</v>
          </cell>
          <cell r="D6186">
            <v>18</v>
          </cell>
          <cell r="E6186" t="str">
            <v>Luzerne IU 18</v>
          </cell>
        </row>
        <row r="6187">
          <cell r="A6187" t="str">
            <v>Holy Sepulcher School</v>
          </cell>
          <cell r="B6187" t="str">
            <v>204102754</v>
          </cell>
          <cell r="C6187" t="str">
            <v>Nonpublic, Non-Licensed School</v>
          </cell>
          <cell r="D6187">
            <v>4</v>
          </cell>
          <cell r="E6187" t="str">
            <v>Midwestern IU 4</v>
          </cell>
        </row>
        <row r="6188">
          <cell r="A6188" t="str">
            <v>Holy Spirit A St Gabriels</v>
          </cell>
          <cell r="B6188" t="str">
            <v>300403320</v>
          </cell>
          <cell r="C6188" t="str">
            <v>Other Private, Non-Licensed Entity</v>
          </cell>
          <cell r="D6188">
            <v>18</v>
          </cell>
          <cell r="E6188" t="str">
            <v>Luzerne IU 18</v>
          </cell>
        </row>
        <row r="6189">
          <cell r="A6189" t="str">
            <v>Holy Spirit Academy</v>
          </cell>
          <cell r="B6189" t="str">
            <v>300403330</v>
          </cell>
          <cell r="C6189" t="str">
            <v>Other Private, Non-Licensed Entity</v>
          </cell>
          <cell r="D6189">
            <v>18</v>
          </cell>
          <cell r="E6189" t="str">
            <v>Luzerne IU 18</v>
          </cell>
        </row>
        <row r="6190">
          <cell r="A6190" t="str">
            <v>Holy Spirit Hospital</v>
          </cell>
          <cell r="B6190" t="str">
            <v>915210667</v>
          </cell>
          <cell r="C6190" t="str">
            <v>Library</v>
          </cell>
        </row>
        <row r="6191">
          <cell r="A6191" t="str">
            <v>Holy Spirit Library</v>
          </cell>
          <cell r="B6191" t="str">
            <v>425230904</v>
          </cell>
          <cell r="C6191" t="str">
            <v>Library</v>
          </cell>
        </row>
        <row r="6192">
          <cell r="A6192" t="str">
            <v>Holy Temple Church Comm Dev</v>
          </cell>
          <cell r="B6192" t="str">
            <v>300512770</v>
          </cell>
          <cell r="C6192" t="str">
            <v>Other Private, Non-Licensed Entity</v>
          </cell>
          <cell r="D6192">
            <v>26</v>
          </cell>
          <cell r="E6192" t="str">
            <v>Philadelphia IU 26</v>
          </cell>
        </row>
        <row r="6193">
          <cell r="A6193" t="str">
            <v>Holy Temple Dev DCC</v>
          </cell>
          <cell r="B6193" t="str">
            <v>300514280</v>
          </cell>
          <cell r="C6193" t="str">
            <v>Other Private, Non-Licensed Entity</v>
          </cell>
          <cell r="D6193">
            <v>26</v>
          </cell>
          <cell r="E6193" t="str">
            <v>Philadelphia IU 26</v>
          </cell>
        </row>
        <row r="6194">
          <cell r="A6194" t="str">
            <v>Holy Trinity Bth Pres Church</v>
          </cell>
          <cell r="B6194" t="str">
            <v>300514370</v>
          </cell>
          <cell r="C6194" t="str">
            <v>Other Private, Non-Licensed Entity</v>
          </cell>
          <cell r="D6194">
            <v>26</v>
          </cell>
          <cell r="E6194" t="str">
            <v>Philadelphia IU 26</v>
          </cell>
        </row>
        <row r="6195">
          <cell r="A6195" t="str">
            <v>Holy Trinity Catholic School</v>
          </cell>
          <cell r="B6195" t="str">
            <v>212677503</v>
          </cell>
          <cell r="C6195" t="str">
            <v>Nonpublic, Non-Licensed School</v>
          </cell>
          <cell r="D6195">
            <v>12</v>
          </cell>
          <cell r="E6195" t="str">
            <v>Lincoln IU 12</v>
          </cell>
        </row>
        <row r="6196">
          <cell r="A6196" t="str">
            <v>Holy Trinity Catholic School - Fairview</v>
          </cell>
          <cell r="B6196" t="str">
            <v>208074005</v>
          </cell>
          <cell r="C6196" t="str">
            <v>Nonpublic, Non-Licensed School</v>
          </cell>
          <cell r="D6196">
            <v>8</v>
          </cell>
          <cell r="E6196" t="str">
            <v>Appalachia IU 8</v>
          </cell>
        </row>
        <row r="6197">
          <cell r="A6197" t="str">
            <v>Holy Trinity Catholic School-Eldorado</v>
          </cell>
          <cell r="B6197" t="str">
            <v>208078205</v>
          </cell>
          <cell r="C6197" t="str">
            <v>Nonpublic, Non-Licensed School</v>
          </cell>
          <cell r="D6197">
            <v>8</v>
          </cell>
          <cell r="E6197" t="str">
            <v>Appalachia IU 8</v>
          </cell>
        </row>
        <row r="6198">
          <cell r="A6198" t="str">
            <v>Holy Trinity Lutheran Sch</v>
          </cell>
          <cell r="B6198" t="str">
            <v>300483150</v>
          </cell>
          <cell r="C6198" t="str">
            <v>Other Private, Non-Licensed Entity</v>
          </cell>
          <cell r="D6198">
            <v>20</v>
          </cell>
          <cell r="E6198" t="str">
            <v>Colonial IU 20</v>
          </cell>
        </row>
        <row r="6199">
          <cell r="A6199" t="str">
            <v>Holy Trinity School</v>
          </cell>
          <cell r="B6199" t="str">
            <v>222092802</v>
          </cell>
          <cell r="C6199" t="str">
            <v>Nonpublic, Non-Licensed School</v>
          </cell>
          <cell r="D6199">
            <v>22</v>
          </cell>
          <cell r="E6199" t="str">
            <v>Bucks County IU 22</v>
          </cell>
        </row>
        <row r="6200">
          <cell r="A6200" t="str">
            <v>Holy Trinity School - Upper</v>
          </cell>
          <cell r="B6200" t="str">
            <v>300466630</v>
          </cell>
          <cell r="C6200" t="str">
            <v>Other Private, Non-Licensed Entity</v>
          </cell>
          <cell r="D6200">
            <v>23</v>
          </cell>
          <cell r="E6200" t="str">
            <v>Montgomery County IU 23</v>
          </cell>
        </row>
        <row r="6201">
          <cell r="A6201" t="str">
            <v>HOME AWAY FROM HOME CHRISTIAN DAYCARE</v>
          </cell>
          <cell r="B6201" t="str">
            <v>300020072</v>
          </cell>
          <cell r="C6201" t="str">
            <v>Miscellaneous</v>
          </cell>
        </row>
        <row r="6202">
          <cell r="A6202" t="str">
            <v>Homeless Student Project</v>
          </cell>
          <cell r="B6202" t="str">
            <v>300363170</v>
          </cell>
          <cell r="C6202" t="str">
            <v>Miscellaneous</v>
          </cell>
          <cell r="D6202">
            <v>13</v>
          </cell>
          <cell r="E6202" t="str">
            <v>Lancaster-Lebanon IU 13</v>
          </cell>
        </row>
        <row r="6203">
          <cell r="A6203" t="str">
            <v>Homer-Center SD</v>
          </cell>
          <cell r="B6203" t="str">
            <v>128323303</v>
          </cell>
          <cell r="C6203" t="str">
            <v>School District</v>
          </cell>
          <cell r="D6203">
            <v>28</v>
          </cell>
          <cell r="E6203" t="str">
            <v>ARIN IU 28</v>
          </cell>
        </row>
        <row r="6204">
          <cell r="A6204" t="str">
            <v>Homestead Amish School</v>
          </cell>
          <cell r="B6204" t="str">
            <v>214150001</v>
          </cell>
          <cell r="C6204" t="str">
            <v>Nonpublic, Non-Licensed School</v>
          </cell>
          <cell r="D6204">
            <v>14</v>
          </cell>
          <cell r="E6204" t="str">
            <v>Berks County IU 14</v>
          </cell>
        </row>
        <row r="6205">
          <cell r="A6205" t="str">
            <v>Homewood Brushton CC Service Inc.</v>
          </cell>
          <cell r="B6205" t="str">
            <v>303020002</v>
          </cell>
          <cell r="C6205" t="str">
            <v>Miscellaneous</v>
          </cell>
          <cell r="D6205">
            <v>3</v>
          </cell>
          <cell r="E6205" t="str">
            <v>Allegheny IU 3</v>
          </cell>
        </row>
        <row r="6206">
          <cell r="A6206" t="str">
            <v>Homewood Children's Village</v>
          </cell>
          <cell r="B6206" t="str">
            <v>377024950</v>
          </cell>
          <cell r="C6206" t="str">
            <v>Miscellaneous</v>
          </cell>
        </row>
        <row r="6207">
          <cell r="A6207" t="str">
            <v>Homewood Library</v>
          </cell>
          <cell r="B6207" t="str">
            <v>902022617</v>
          </cell>
          <cell r="C6207" t="str">
            <v>Library</v>
          </cell>
        </row>
        <row r="6208">
          <cell r="A6208" t="str">
            <v>Hominy Hollow School</v>
          </cell>
          <cell r="B6208" t="str">
            <v>215503830</v>
          </cell>
          <cell r="C6208" t="str">
            <v>Nonpublic, Non-Licensed School</v>
          </cell>
          <cell r="D6208">
            <v>15</v>
          </cell>
          <cell r="E6208" t="str">
            <v>Capital Area IU 15</v>
          </cell>
        </row>
        <row r="6209">
          <cell r="A6209" t="str">
            <v>Honey Bee's Learning Academy Inc</v>
          </cell>
          <cell r="B6209" t="str">
            <v>322512923</v>
          </cell>
          <cell r="C6209" t="str">
            <v>Miscellaneous</v>
          </cell>
        </row>
        <row r="6210">
          <cell r="A6210" t="str">
            <v>Honey Bees Learning Academy</v>
          </cell>
          <cell r="B6210" t="str">
            <v>312515648</v>
          </cell>
          <cell r="C6210" t="str">
            <v>Miscellaneous</v>
          </cell>
        </row>
        <row r="6211">
          <cell r="A6211" t="str">
            <v>Honey Brook Christian Academy</v>
          </cell>
          <cell r="B6211" t="str">
            <v>214150002</v>
          </cell>
          <cell r="C6211" t="str">
            <v>Nonpublic, Non-Licensed School</v>
          </cell>
          <cell r="D6211">
            <v>14</v>
          </cell>
          <cell r="E6211" t="str">
            <v>Berks County IU 14</v>
          </cell>
        </row>
        <row r="6212">
          <cell r="A6212" t="str">
            <v>Honey Brook Community Library</v>
          </cell>
          <cell r="B6212" t="str">
            <v>924150753</v>
          </cell>
          <cell r="C6212" t="str">
            <v>Library</v>
          </cell>
        </row>
        <row r="6213">
          <cell r="A6213" t="str">
            <v>Honey Brook Mennonite School</v>
          </cell>
          <cell r="B6213" t="str">
            <v>224152802</v>
          </cell>
          <cell r="C6213" t="str">
            <v>Nonpublic, Non-Licensed School</v>
          </cell>
          <cell r="D6213">
            <v>14</v>
          </cell>
          <cell r="E6213" t="str">
            <v>Berks County IU 14</v>
          </cell>
        </row>
        <row r="6214">
          <cell r="A6214" t="str">
            <v>Honey Brook Township</v>
          </cell>
          <cell r="B6214" t="str">
            <v>570150924</v>
          </cell>
          <cell r="C6214" t="str">
            <v xml:space="preserve">Municipality                            </v>
          </cell>
        </row>
        <row r="6215">
          <cell r="A6215" t="str">
            <v>Honey Brook United Methodist Church</v>
          </cell>
          <cell r="B6215" t="str">
            <v>395150002</v>
          </cell>
          <cell r="C6215" t="str">
            <v>Miscellaneous</v>
          </cell>
        </row>
        <row r="6216">
          <cell r="A6216" t="str">
            <v>Honeysuckle Amish School</v>
          </cell>
          <cell r="B6216" t="str">
            <v>213362822</v>
          </cell>
          <cell r="C6216" t="str">
            <v>Nonpublic, Non-Licensed School</v>
          </cell>
          <cell r="D6216">
            <v>13</v>
          </cell>
          <cell r="E6216" t="str">
            <v>Lancaster-Lebanon IU 13</v>
          </cell>
        </row>
        <row r="6217">
          <cell r="A6217" t="str">
            <v>Honeysuckle Ridge School</v>
          </cell>
          <cell r="B6217" t="str">
            <v>215500007</v>
          </cell>
          <cell r="C6217" t="str">
            <v>Nonpublic, Non-Licensed School</v>
          </cell>
          <cell r="D6217">
            <v>15</v>
          </cell>
          <cell r="E6217" t="str">
            <v>Capital Area IU 15</v>
          </cell>
        </row>
        <row r="6218">
          <cell r="A6218" t="str">
            <v>Hood College</v>
          </cell>
          <cell r="B6218" t="str">
            <v>400007489</v>
          </cell>
          <cell r="C6218" t="str">
            <v>Non-Approved Out of State College and University</v>
          </cell>
        </row>
        <row r="6219">
          <cell r="A6219" t="str">
            <v>Hood Theological Seminary</v>
          </cell>
          <cell r="B6219" t="str">
            <v>430004696</v>
          </cell>
          <cell r="C6219" t="str">
            <v>Non-Approved Out of State College and University</v>
          </cell>
        </row>
        <row r="6220">
          <cell r="A6220" t="str">
            <v>Hope Academy</v>
          </cell>
          <cell r="B6220" t="str">
            <v>213360084</v>
          </cell>
          <cell r="C6220" t="str">
            <v>Nonpublic, Non-Licensed School</v>
          </cell>
          <cell r="D6220">
            <v>13</v>
          </cell>
          <cell r="E6220" t="str">
            <v>Lancaster-Lebanon IU 13</v>
          </cell>
        </row>
        <row r="6221">
          <cell r="A6221" t="str">
            <v>Hope Academy</v>
          </cell>
          <cell r="B6221" t="str">
            <v>218670000</v>
          </cell>
          <cell r="C6221" t="str">
            <v>Nonpublic, Non-Licensed School</v>
          </cell>
          <cell r="D6221">
            <v>12</v>
          </cell>
          <cell r="E6221" t="str">
            <v>Lincoln IU 12</v>
          </cell>
        </row>
        <row r="6222">
          <cell r="A6222" t="str">
            <v>Hope Academy of Canonsburg</v>
          </cell>
          <cell r="B6222" t="str">
            <v>327041074</v>
          </cell>
          <cell r="C6222" t="str">
            <v>Licensed, Private Academic School</v>
          </cell>
          <cell r="D6222">
            <v>1</v>
          </cell>
          <cell r="E6222" t="str">
            <v>Intermediate Unit 1</v>
          </cell>
        </row>
        <row r="6223">
          <cell r="A6223" t="str">
            <v>Hope Academy of Conway</v>
          </cell>
          <cell r="B6223" t="str">
            <v>327047759</v>
          </cell>
          <cell r="C6223" t="str">
            <v>Licensed, Private Academic School</v>
          </cell>
          <cell r="D6223">
            <v>27</v>
          </cell>
          <cell r="E6223" t="str">
            <v>Beaver Valley IU 27</v>
          </cell>
        </row>
        <row r="6224">
          <cell r="A6224" t="str">
            <v>Hope Academy of Wexford</v>
          </cell>
          <cell r="B6224" t="str">
            <v>303027671</v>
          </cell>
          <cell r="C6224" t="str">
            <v>Licensed, Private Academic School</v>
          </cell>
          <cell r="D6224">
            <v>3</v>
          </cell>
          <cell r="E6224" t="str">
            <v>Allegheny IU 3</v>
          </cell>
        </row>
        <row r="6225">
          <cell r="A6225" t="str">
            <v>Hope Academy Powered by Hosanna House</v>
          </cell>
          <cell r="B6225" t="str">
            <v>303024315</v>
          </cell>
          <cell r="C6225" t="str">
            <v>Licensed, Private Academic School</v>
          </cell>
          <cell r="D6225">
            <v>3</v>
          </cell>
          <cell r="E6225" t="str">
            <v>Allegheny IU 3</v>
          </cell>
        </row>
        <row r="6226">
          <cell r="A6226" t="str">
            <v>Hope and Joy Childrens Center Inc</v>
          </cell>
          <cell r="B6226" t="str">
            <v>335396907</v>
          </cell>
          <cell r="C6226" t="str">
            <v>Miscellaneous</v>
          </cell>
        </row>
        <row r="6227">
          <cell r="A6227" t="str">
            <v>Hope Center for Arts and Technology, Inc.</v>
          </cell>
          <cell r="B6227" t="str">
            <v>404431229</v>
          </cell>
          <cell r="C6227" t="str">
            <v>Private Licensed School</v>
          </cell>
        </row>
        <row r="6228">
          <cell r="A6228" t="str">
            <v>Hope Christian Academy</v>
          </cell>
          <cell r="B6228" t="str">
            <v>227040001</v>
          </cell>
          <cell r="C6228" t="str">
            <v>Nonpublic, Non-Licensed School</v>
          </cell>
          <cell r="D6228">
            <v>27</v>
          </cell>
          <cell r="E6228" t="str">
            <v>Beaver Valley IU 27</v>
          </cell>
        </row>
        <row r="6229">
          <cell r="A6229" t="str">
            <v>Hope Christian School</v>
          </cell>
          <cell r="B6229" t="str">
            <v>213382753</v>
          </cell>
          <cell r="C6229" t="str">
            <v>Nonpublic, Non-Licensed School</v>
          </cell>
          <cell r="D6229">
            <v>13</v>
          </cell>
          <cell r="E6229" t="str">
            <v>Lancaster-Lebanon IU 13</v>
          </cell>
        </row>
        <row r="6230">
          <cell r="A6230" t="str">
            <v>Hope Christian School of Hanover</v>
          </cell>
          <cell r="B6230" t="str">
            <v>212670006</v>
          </cell>
          <cell r="C6230" t="str">
            <v>Nonpublic, Non-Licensed School</v>
          </cell>
          <cell r="D6230">
            <v>12</v>
          </cell>
          <cell r="E6230" t="str">
            <v>Lincoln IU 12</v>
          </cell>
        </row>
        <row r="6231">
          <cell r="A6231" t="str">
            <v>Hope Church School</v>
          </cell>
          <cell r="B6231" t="str">
            <v>226512032</v>
          </cell>
          <cell r="C6231" t="str">
            <v>Nonpublic, Non-Licensed School</v>
          </cell>
          <cell r="D6231">
            <v>26</v>
          </cell>
          <cell r="E6231" t="str">
            <v>Philadelphia IU 26</v>
          </cell>
        </row>
        <row r="6232">
          <cell r="A6232" t="str">
            <v>HOPE COMMUNITY LEARNING CENTER</v>
          </cell>
          <cell r="B6232" t="str">
            <v>307238669</v>
          </cell>
          <cell r="C6232" t="str">
            <v>Miscellaneous</v>
          </cell>
        </row>
        <row r="6233">
          <cell r="A6233" t="str">
            <v>HOPE for Hyndman CS</v>
          </cell>
          <cell r="B6233" t="str">
            <v>108057079</v>
          </cell>
          <cell r="C6233" t="str">
            <v xml:space="preserve">Charter School                          </v>
          </cell>
          <cell r="D6233">
            <v>8</v>
          </cell>
          <cell r="E6233" t="str">
            <v>Appalachia IU 8</v>
          </cell>
        </row>
        <row r="6234">
          <cell r="A6234" t="str">
            <v>HOPE FOR KIDS INC DBA KIDZ RAINBOW CENTER LLC</v>
          </cell>
          <cell r="B6234" t="str">
            <v>300140004</v>
          </cell>
          <cell r="C6234" t="str">
            <v>Miscellaneous</v>
          </cell>
        </row>
        <row r="6235">
          <cell r="A6235" t="str">
            <v>Hope Foundation, Inc</v>
          </cell>
          <cell r="B6235" t="str">
            <v>322001119</v>
          </cell>
          <cell r="C6235" t="str">
            <v>Act 48 Independent Provider</v>
          </cell>
        </row>
        <row r="6236">
          <cell r="A6236" t="str">
            <v>HOPE FULL GOSPEL FAMILY CHURCH INC DBA Hope Church Sch &amp; Pre</v>
          </cell>
          <cell r="B6236" t="str">
            <v>300510091</v>
          </cell>
          <cell r="C6236" t="str">
            <v>Miscellaneous</v>
          </cell>
        </row>
        <row r="6237">
          <cell r="A6237" t="str">
            <v>Hope International University</v>
          </cell>
          <cell r="B6237" t="str">
            <v>430000257</v>
          </cell>
          <cell r="C6237" t="str">
            <v>Non-Approved Out of State College and University</v>
          </cell>
        </row>
        <row r="6238">
          <cell r="A6238" t="str">
            <v>Hope Lutheran School</v>
          </cell>
          <cell r="B6238" t="str">
            <v>222092902</v>
          </cell>
          <cell r="C6238" t="str">
            <v>Nonpublic, Non-Licensed School</v>
          </cell>
          <cell r="D6238">
            <v>22</v>
          </cell>
          <cell r="E6238" t="str">
            <v>Bucks County IU 22</v>
          </cell>
        </row>
        <row r="6239">
          <cell r="A6239" t="str">
            <v>Hope Partnership for Education</v>
          </cell>
          <cell r="B6239" t="str">
            <v>326510060</v>
          </cell>
          <cell r="C6239" t="str">
            <v>Nonpublic, Non-Licensed School</v>
          </cell>
          <cell r="D6239">
            <v>26</v>
          </cell>
          <cell r="E6239" t="str">
            <v>Philadelphia IU 26</v>
          </cell>
        </row>
        <row r="6240">
          <cell r="A6240" t="str">
            <v>Hope Rising Child Learning Center LLC</v>
          </cell>
          <cell r="B6240" t="str">
            <v>374516630</v>
          </cell>
          <cell r="C6240" t="str">
            <v>Miscellaneous</v>
          </cell>
        </row>
        <row r="6241">
          <cell r="A6241" t="str">
            <v>HOPE STATION OPPORTUNITY AREA NEIGHBORHOOD COUNCIL</v>
          </cell>
          <cell r="B6241" t="str">
            <v>315210009</v>
          </cell>
          <cell r="C6241" t="str">
            <v>Miscellaneous</v>
          </cell>
          <cell r="D6241">
            <v>15</v>
          </cell>
          <cell r="E6241" t="str">
            <v>Capital Area IU 15</v>
          </cell>
        </row>
        <row r="6242">
          <cell r="A6242" t="str">
            <v>HopePHL</v>
          </cell>
          <cell r="B6242" t="str">
            <v>300517120</v>
          </cell>
          <cell r="C6242" t="str">
            <v>Other Private, Non-Licensed Entity</v>
          </cell>
          <cell r="D6242">
            <v>26</v>
          </cell>
          <cell r="E6242" t="str">
            <v>Philadelphia IU 26</v>
          </cell>
        </row>
        <row r="6243">
          <cell r="A6243" t="str">
            <v>Hopewell Area SD</v>
          </cell>
          <cell r="B6243" t="str">
            <v>127044103</v>
          </cell>
          <cell r="C6243" t="str">
            <v>School District</v>
          </cell>
          <cell r="D6243">
            <v>27</v>
          </cell>
          <cell r="E6243" t="str">
            <v>Beaver Valley IU 27</v>
          </cell>
        </row>
        <row r="6244">
          <cell r="A6244" t="str">
            <v>Hopewell Residential Treatment Center</v>
          </cell>
          <cell r="B6244" t="str">
            <v>326510010</v>
          </cell>
          <cell r="C6244" t="str">
            <v>Miscellaneous</v>
          </cell>
          <cell r="D6244">
            <v>26</v>
          </cell>
          <cell r="E6244" t="str">
            <v>Philadelphia IU 26</v>
          </cell>
        </row>
        <row r="6245">
          <cell r="A6245" t="str">
            <v>Hopkinson Lsh</v>
          </cell>
          <cell r="B6245" t="str">
            <v>300514390</v>
          </cell>
          <cell r="C6245" t="str">
            <v>Miscellaneous</v>
          </cell>
          <cell r="D6245">
            <v>26</v>
          </cell>
          <cell r="E6245" t="str">
            <v>Philadelphia IU 26</v>
          </cell>
        </row>
        <row r="6246">
          <cell r="A6246" t="str">
            <v>Hopwood Child Care</v>
          </cell>
          <cell r="B6246" t="str">
            <v>301267378</v>
          </cell>
          <cell r="C6246" t="str">
            <v>Licensed, Private Academic School</v>
          </cell>
          <cell r="D6246">
            <v>1</v>
          </cell>
          <cell r="E6246" t="str">
            <v>Intermediate Unit 1</v>
          </cell>
        </row>
        <row r="6247">
          <cell r="A6247" t="str">
            <v>Horizon Boys</v>
          </cell>
          <cell r="B6247" t="str">
            <v>390022727</v>
          </cell>
          <cell r="C6247" t="str">
            <v>Miscellaneous</v>
          </cell>
        </row>
        <row r="6248">
          <cell r="A6248" t="str">
            <v>Horizon College San Diego</v>
          </cell>
          <cell r="B6248" t="str">
            <v>490009468</v>
          </cell>
          <cell r="C6248" t="str">
            <v>Non-Approved Out of State College and University</v>
          </cell>
        </row>
        <row r="6249">
          <cell r="A6249" t="str">
            <v>Horizon House Rehab Sys</v>
          </cell>
          <cell r="B6249" t="str">
            <v>300514360</v>
          </cell>
          <cell r="C6249" t="str">
            <v>Miscellaneous</v>
          </cell>
          <cell r="D6249">
            <v>26</v>
          </cell>
          <cell r="E6249" t="str">
            <v>Philadelphia IU 26</v>
          </cell>
        </row>
        <row r="6250">
          <cell r="A6250" t="str">
            <v>HORIZON OF LEARNING LLC</v>
          </cell>
          <cell r="B6250" t="str">
            <v>300390011</v>
          </cell>
          <cell r="C6250" t="str">
            <v>Miscellaneous</v>
          </cell>
        </row>
        <row r="6251">
          <cell r="A6251" t="str">
            <v>Horizons Greater Philadelphia</v>
          </cell>
          <cell r="B6251" t="str">
            <v>363239524</v>
          </cell>
          <cell r="C6251" t="str">
            <v>Miscellaneous</v>
          </cell>
        </row>
        <row r="6252">
          <cell r="A6252" t="str">
            <v>HORNER ASSOCIATES LLC DBA CITY LINE</v>
          </cell>
          <cell r="B6252" t="str">
            <v>300360005</v>
          </cell>
          <cell r="C6252" t="str">
            <v>Miscellaneous</v>
          </cell>
        </row>
        <row r="6253">
          <cell r="A6253" t="str">
            <v>Horsham Township Library</v>
          </cell>
          <cell r="B6253" t="str">
            <v>923460001</v>
          </cell>
          <cell r="C6253" t="str">
            <v>Library</v>
          </cell>
        </row>
        <row r="6254">
          <cell r="A6254" t="str">
            <v>Horton Township</v>
          </cell>
          <cell r="B6254" t="str">
            <v>509240155</v>
          </cell>
          <cell r="C6254" t="str">
            <v xml:space="preserve">Municipality                            </v>
          </cell>
        </row>
        <row r="6255">
          <cell r="A6255" t="str">
            <v>HORWITH RENTALS LLC</v>
          </cell>
          <cell r="B6255" t="str">
            <v>300390016</v>
          </cell>
          <cell r="C6255" t="str">
            <v>Miscellaneous</v>
          </cell>
        </row>
        <row r="6256">
          <cell r="A6256" t="str">
            <v>Hosanna House Inc</v>
          </cell>
          <cell r="B6256" t="str">
            <v>300024650</v>
          </cell>
          <cell r="C6256" t="str">
            <v>Miscellaneous</v>
          </cell>
          <cell r="D6256">
            <v>3</v>
          </cell>
          <cell r="E6256" t="str">
            <v>Allegheny IU 3</v>
          </cell>
        </row>
        <row r="6257">
          <cell r="A6257" t="str">
            <v>Hosanna Ministries Inc</v>
          </cell>
          <cell r="B6257" t="str">
            <v>300514365</v>
          </cell>
          <cell r="C6257" t="str">
            <v>Miscellaneous</v>
          </cell>
          <cell r="D6257">
            <v>26</v>
          </cell>
          <cell r="E6257" t="str">
            <v>Philadelphia IU 26</v>
          </cell>
        </row>
        <row r="6258">
          <cell r="A6258" t="str">
            <v>Hosking Home Education Program</v>
          </cell>
          <cell r="B6258" t="str">
            <v>372454131</v>
          </cell>
          <cell r="C6258" t="str">
            <v>Miscellaneous</v>
          </cell>
        </row>
        <row r="6259">
          <cell r="A6259" t="str">
            <v>Hospital Council of Western Pennsylvania</v>
          </cell>
          <cell r="B6259" t="str">
            <v>303020044</v>
          </cell>
          <cell r="C6259" t="str">
            <v>Act 48 Independent Provider</v>
          </cell>
        </row>
        <row r="6260">
          <cell r="A6260" t="str">
            <v>Hosting Solutions &amp; Library Consulting (HSLC)</v>
          </cell>
          <cell r="B6260" t="str">
            <v>926510007</v>
          </cell>
          <cell r="C6260" t="str">
            <v>Library</v>
          </cell>
        </row>
        <row r="6261">
          <cell r="A6261" t="str">
            <v>Houghton College</v>
          </cell>
          <cell r="B6261" t="str">
            <v>403006118</v>
          </cell>
          <cell r="C6261" t="str">
            <v>Non-Approved Out of State College and University</v>
          </cell>
        </row>
        <row r="6262">
          <cell r="A6262" t="str">
            <v>Houghton International Inc</v>
          </cell>
          <cell r="B6262" t="str">
            <v>923461837</v>
          </cell>
          <cell r="C6262" t="str">
            <v>Library</v>
          </cell>
        </row>
        <row r="6263">
          <cell r="A6263" t="str">
            <v>Hour Place Child Care Center</v>
          </cell>
          <cell r="B6263" t="str">
            <v>300353300</v>
          </cell>
          <cell r="C6263" t="str">
            <v>Miscellaneous</v>
          </cell>
          <cell r="D6263">
            <v>19</v>
          </cell>
          <cell r="E6263" t="str">
            <v>Northeastern Educational IU 19</v>
          </cell>
        </row>
        <row r="6264">
          <cell r="A6264" t="str">
            <v>Hourigan, Kluger &amp; Quinn</v>
          </cell>
          <cell r="B6264" t="str">
            <v>918402196</v>
          </cell>
          <cell r="C6264" t="str">
            <v>Library</v>
          </cell>
        </row>
        <row r="6265">
          <cell r="A6265" t="str">
            <v>House of Sunshine Ministries Inc</v>
          </cell>
          <cell r="B6265" t="str">
            <v>370518515</v>
          </cell>
          <cell r="C6265" t="str">
            <v>Miscellaneous</v>
          </cell>
        </row>
        <row r="6266">
          <cell r="A6266" t="str">
            <v>House of Transformation Global Ministry</v>
          </cell>
          <cell r="B6266" t="str">
            <v>317025218</v>
          </cell>
          <cell r="C6266" t="str">
            <v>Miscellaneous</v>
          </cell>
        </row>
        <row r="6267">
          <cell r="A6267" t="str">
            <v>House of Umoja Group Home</v>
          </cell>
          <cell r="B6267" t="str">
            <v>300514470</v>
          </cell>
          <cell r="C6267" t="str">
            <v>Other Private, Non-Licensed Entity</v>
          </cell>
          <cell r="D6267">
            <v>26</v>
          </cell>
          <cell r="E6267" t="str">
            <v>Philadelphia IU 26</v>
          </cell>
        </row>
        <row r="6268">
          <cell r="A6268" t="str">
            <v>House of Umoja Group Home</v>
          </cell>
          <cell r="B6268" t="str">
            <v>300514480</v>
          </cell>
          <cell r="C6268" t="str">
            <v>Other Private, Non-Licensed Entity</v>
          </cell>
          <cell r="D6268">
            <v>26</v>
          </cell>
          <cell r="E6268" t="str">
            <v>Philadelphia IU 26</v>
          </cell>
        </row>
        <row r="6269">
          <cell r="A6269" t="str">
            <v>House of Umoja Inc</v>
          </cell>
          <cell r="B6269" t="str">
            <v>300514320</v>
          </cell>
          <cell r="C6269" t="str">
            <v>Other Private, Non-Licensed Entity</v>
          </cell>
          <cell r="D6269">
            <v>26</v>
          </cell>
          <cell r="E6269" t="str">
            <v>Philadelphia IU 26</v>
          </cell>
        </row>
        <row r="6270">
          <cell r="A6270" t="str">
            <v>Household of Faith Deliverance Worship Center</v>
          </cell>
          <cell r="B6270" t="str">
            <v>325465328</v>
          </cell>
          <cell r="C6270" t="str">
            <v>Miscellaneous</v>
          </cell>
        </row>
        <row r="6271">
          <cell r="A6271" t="str">
            <v>Houserville Building</v>
          </cell>
          <cell r="B6271" t="str">
            <v>300144900</v>
          </cell>
          <cell r="C6271" t="str">
            <v>Miscellaneous</v>
          </cell>
          <cell r="D6271">
            <v>10</v>
          </cell>
          <cell r="E6271" t="str">
            <v>Central IU 10</v>
          </cell>
        </row>
        <row r="6272">
          <cell r="A6272" t="str">
            <v>Housing Assoc of Delaware Valley</v>
          </cell>
          <cell r="B6272" t="str">
            <v>926511091</v>
          </cell>
          <cell r="C6272" t="str">
            <v>Library</v>
          </cell>
        </row>
        <row r="6273">
          <cell r="A6273" t="str">
            <v>Houston Baptist University</v>
          </cell>
          <cell r="B6273" t="str">
            <v>491009306</v>
          </cell>
          <cell r="C6273" t="str">
            <v>Non-Approved Out of State College and University</v>
          </cell>
        </row>
        <row r="6274">
          <cell r="A6274" t="str">
            <v>Houston Graduate School of Theology</v>
          </cell>
          <cell r="B6274" t="str">
            <v>490006489</v>
          </cell>
          <cell r="C6274" t="str">
            <v>Non-Approved Out of State College and University</v>
          </cell>
        </row>
        <row r="6275">
          <cell r="A6275" t="str">
            <v>Houston House</v>
          </cell>
          <cell r="B6275" t="str">
            <v>300112450</v>
          </cell>
          <cell r="C6275" t="str">
            <v>Other Private, Non-Licensed Entity</v>
          </cell>
          <cell r="D6275">
            <v>8</v>
          </cell>
          <cell r="E6275" t="str">
            <v>Appalachia IU 8</v>
          </cell>
        </row>
        <row r="6276">
          <cell r="A6276" t="str">
            <v>HOWARD CHILDCARE</v>
          </cell>
          <cell r="B6276" t="str">
            <v>369042673</v>
          </cell>
          <cell r="C6276" t="str">
            <v>Miscellaneous</v>
          </cell>
        </row>
        <row r="6277">
          <cell r="A6277" t="str">
            <v>Howard Gardner Multiple Intelligence CS</v>
          </cell>
          <cell r="B6277" t="str">
            <v>119355028</v>
          </cell>
          <cell r="C6277" t="str">
            <v xml:space="preserve">Charter School                          </v>
          </cell>
          <cell r="D6277">
            <v>19</v>
          </cell>
          <cell r="E6277" t="str">
            <v>Northeastern Educational IU 19</v>
          </cell>
        </row>
        <row r="6278">
          <cell r="A6278" t="str">
            <v>Howard Payne University</v>
          </cell>
          <cell r="B6278" t="str">
            <v>415002801</v>
          </cell>
          <cell r="C6278" t="str">
            <v>Non-Approved Out of State College and University</v>
          </cell>
        </row>
        <row r="6279">
          <cell r="A6279" t="str">
            <v>Howard University</v>
          </cell>
          <cell r="B6279" t="str">
            <v>410002404</v>
          </cell>
          <cell r="C6279" t="str">
            <v>Non-Approved Out of State College and University</v>
          </cell>
        </row>
        <row r="6280">
          <cell r="A6280" t="str">
            <v>Hoyle Law Firm</v>
          </cell>
          <cell r="B6280" t="str">
            <v>926511050</v>
          </cell>
          <cell r="C6280" t="str">
            <v>Library</v>
          </cell>
        </row>
        <row r="6281">
          <cell r="A6281" t="str">
            <v>Hoyt Library</v>
          </cell>
          <cell r="B6281" t="str">
            <v>918401083</v>
          </cell>
          <cell r="C6281" t="str">
            <v>Library</v>
          </cell>
        </row>
        <row r="6282">
          <cell r="A6282" t="str">
            <v>HR Rouse Children's Center</v>
          </cell>
          <cell r="B6282" t="str">
            <v>328627143</v>
          </cell>
          <cell r="C6282" t="str">
            <v>Miscellaneous</v>
          </cell>
        </row>
        <row r="6283">
          <cell r="A6283" t="str">
            <v>HSC #2</v>
          </cell>
          <cell r="B6283" t="str">
            <v>300403230</v>
          </cell>
          <cell r="C6283" t="str">
            <v>Other Private, Non-Licensed Entity</v>
          </cell>
          <cell r="D6283">
            <v>18</v>
          </cell>
          <cell r="E6283" t="str">
            <v>Luzerne IU 18</v>
          </cell>
        </row>
        <row r="6284">
          <cell r="A6284" t="str">
            <v>Huber Driving School</v>
          </cell>
          <cell r="B6284" t="str">
            <v>389542812</v>
          </cell>
          <cell r="C6284" t="str">
            <v>Private Driver Training School</v>
          </cell>
          <cell r="D6284">
            <v>29</v>
          </cell>
          <cell r="E6284" t="str">
            <v>Schuylkill IU 29</v>
          </cell>
        </row>
        <row r="6285">
          <cell r="A6285" t="str">
            <v>Hubler Ridge School</v>
          </cell>
          <cell r="B6285" t="str">
            <v>210142003</v>
          </cell>
          <cell r="C6285" t="str">
            <v>Nonpublic, Non-Licensed School</v>
          </cell>
          <cell r="D6285">
            <v>10</v>
          </cell>
          <cell r="E6285" t="str">
            <v>Central IU 10</v>
          </cell>
        </row>
        <row r="6286">
          <cell r="A6286" t="str">
            <v>Hudson Liberty Council BSA</v>
          </cell>
          <cell r="B6286" t="str">
            <v>300003960</v>
          </cell>
          <cell r="C6286" t="str">
            <v>Other Private, Non-Licensed Entity</v>
          </cell>
        </row>
        <row r="6287">
          <cell r="A6287" t="str">
            <v>HUG ME TIGHT CHILDLIFE CENTERS INC</v>
          </cell>
          <cell r="B6287" t="str">
            <v>300020086</v>
          </cell>
          <cell r="C6287" t="str">
            <v>Miscellaneous</v>
          </cell>
        </row>
        <row r="6288">
          <cell r="A6288" t="str">
            <v>Hughesville Area Public Library</v>
          </cell>
          <cell r="B6288" t="str">
            <v>917410483</v>
          </cell>
          <cell r="C6288" t="str">
            <v>Library</v>
          </cell>
        </row>
        <row r="6289">
          <cell r="A6289" t="str">
            <v>Hugs Away From Home Inc</v>
          </cell>
          <cell r="B6289" t="str">
            <v>300024685</v>
          </cell>
          <cell r="C6289" t="str">
            <v>Miscellaneous</v>
          </cell>
          <cell r="D6289">
            <v>3</v>
          </cell>
          <cell r="E6289" t="str">
            <v>Allegheny IU 3</v>
          </cell>
        </row>
        <row r="6290">
          <cell r="A6290" t="str">
            <v>Humacao Community College</v>
          </cell>
          <cell r="B6290" t="str">
            <v>461008988</v>
          </cell>
          <cell r="C6290" t="str">
            <v>Non-Approved Out of State College and University</v>
          </cell>
        </row>
        <row r="6291">
          <cell r="A6291" t="str">
            <v>Human Service Consultants</v>
          </cell>
          <cell r="B6291" t="str">
            <v>300403310</v>
          </cell>
          <cell r="C6291" t="str">
            <v>Miscellaneous</v>
          </cell>
          <cell r="D6291">
            <v>18</v>
          </cell>
          <cell r="E6291" t="str">
            <v>Luzerne IU 18</v>
          </cell>
        </row>
        <row r="6292">
          <cell r="A6292" t="str">
            <v>Human Services Center Corporation</v>
          </cell>
          <cell r="B6292" t="str">
            <v>300020007</v>
          </cell>
          <cell r="C6292" t="str">
            <v>Miscellaneous</v>
          </cell>
        </row>
        <row r="6293">
          <cell r="A6293" t="str">
            <v>Human Services Seminars</v>
          </cell>
          <cell r="B6293" t="str">
            <v>300006591</v>
          </cell>
          <cell r="C6293" t="str">
            <v>Act 48 Independent Provider</v>
          </cell>
        </row>
        <row r="6294">
          <cell r="A6294" t="str">
            <v>Human Support Services Inc</v>
          </cell>
          <cell r="B6294" t="str">
            <v>300202400</v>
          </cell>
          <cell r="C6294" t="str">
            <v>Other Private, Non-Licensed Entity</v>
          </cell>
          <cell r="D6294">
            <v>5</v>
          </cell>
          <cell r="E6294" t="str">
            <v>Northwest Tri-County IU 5</v>
          </cell>
        </row>
        <row r="6295">
          <cell r="A6295" t="str">
            <v>Humane Society of the United States</v>
          </cell>
          <cell r="B6295" t="str">
            <v>361001878</v>
          </cell>
          <cell r="C6295" t="str">
            <v>Act 48 Independent Provider</v>
          </cell>
        </row>
        <row r="6296">
          <cell r="A6296" t="str">
            <v>HumanWorks Training &amp; Educational Services, Inc.</v>
          </cell>
          <cell r="B6296" t="str">
            <v>378485979</v>
          </cell>
          <cell r="C6296" t="str">
            <v>Act 48 Independent Provider</v>
          </cell>
        </row>
        <row r="6297">
          <cell r="A6297" t="str">
            <v>Humboldt State University</v>
          </cell>
          <cell r="B6297" t="str">
            <v>406006679</v>
          </cell>
          <cell r="C6297" t="str">
            <v>Non-Approved Out of State College and University</v>
          </cell>
        </row>
        <row r="6298">
          <cell r="A6298" t="str">
            <v>Humphreys College-Stockton and Modesto Campuses</v>
          </cell>
          <cell r="B6298" t="str">
            <v>481006274</v>
          </cell>
          <cell r="C6298" t="str">
            <v>Non-Approved Out of State College and University</v>
          </cell>
        </row>
        <row r="6299">
          <cell r="A6299" t="str">
            <v>Humpty Dumpty Day Care</v>
          </cell>
          <cell r="B6299" t="str">
            <v>300483500</v>
          </cell>
          <cell r="C6299" t="str">
            <v>Miscellaneous</v>
          </cell>
          <cell r="D6299">
            <v>20</v>
          </cell>
          <cell r="E6299" t="str">
            <v>Colonial IU 20</v>
          </cell>
        </row>
        <row r="6300">
          <cell r="A6300" t="str">
            <v>Humpty Dumpty Kollege</v>
          </cell>
          <cell r="B6300" t="str">
            <v>300403350</v>
          </cell>
          <cell r="C6300" t="str">
            <v>Licensed, Private Academic School</v>
          </cell>
          <cell r="D6300">
            <v>18</v>
          </cell>
          <cell r="E6300" t="str">
            <v>Luzerne IU 18</v>
          </cell>
        </row>
        <row r="6301">
          <cell r="A6301" t="str">
            <v>Hunt Institute for Botanical Documentation</v>
          </cell>
          <cell r="B6301" t="str">
            <v>402021004</v>
          </cell>
          <cell r="C6301" t="str">
            <v>Library</v>
          </cell>
        </row>
        <row r="6302">
          <cell r="A6302" t="str">
            <v>Hunt Library</v>
          </cell>
          <cell r="B6302" t="str">
            <v>402021004</v>
          </cell>
          <cell r="C6302" t="str">
            <v>Library</v>
          </cell>
        </row>
        <row r="6303">
          <cell r="A6303" t="str">
            <v>HUNTING PARK AVENUE DAY CARE CENTER, INC.</v>
          </cell>
          <cell r="B6303" t="str">
            <v>329516152</v>
          </cell>
          <cell r="C6303" t="str">
            <v>Miscellaneous</v>
          </cell>
        </row>
        <row r="6304">
          <cell r="A6304" t="str">
            <v>Hunting Park Christian Academy</v>
          </cell>
          <cell r="B6304" t="str">
            <v>226512672</v>
          </cell>
          <cell r="C6304" t="str">
            <v>Nonpublic, Non-Licensed School</v>
          </cell>
          <cell r="D6304">
            <v>26</v>
          </cell>
          <cell r="E6304" t="str">
            <v>Philadelphia IU 26</v>
          </cell>
        </row>
        <row r="6305">
          <cell r="A6305" t="str">
            <v>Hunting Park Comm Dev Corp</v>
          </cell>
          <cell r="B6305" t="str">
            <v>300515150</v>
          </cell>
          <cell r="C6305" t="str">
            <v>Miscellaneous</v>
          </cell>
          <cell r="D6305">
            <v>26</v>
          </cell>
          <cell r="E6305" t="str">
            <v>Philadelphia IU 26</v>
          </cell>
        </row>
        <row r="6306">
          <cell r="A6306" t="str">
            <v>Huntingdon Area SD</v>
          </cell>
          <cell r="B6306" t="str">
            <v>111312503</v>
          </cell>
          <cell r="C6306" t="str">
            <v>School District</v>
          </cell>
          <cell r="D6306">
            <v>11</v>
          </cell>
          <cell r="E6306" t="str">
            <v>Tuscarora IU 11</v>
          </cell>
        </row>
        <row r="6307">
          <cell r="A6307" t="str">
            <v>Huntingdon Christian Academy</v>
          </cell>
          <cell r="B6307" t="str">
            <v>211310753</v>
          </cell>
          <cell r="C6307" t="str">
            <v>Nonpublic, Non-Licensed School</v>
          </cell>
          <cell r="D6307">
            <v>11</v>
          </cell>
          <cell r="E6307" t="str">
            <v>Tuscarora IU 11</v>
          </cell>
        </row>
        <row r="6308">
          <cell r="A6308" t="str">
            <v>Huntingdon Co</v>
          </cell>
          <cell r="B6308" t="str">
            <v>500310001</v>
          </cell>
          <cell r="C6308" t="str">
            <v xml:space="preserve">Municipality                            </v>
          </cell>
        </row>
        <row r="6309">
          <cell r="A6309" t="str">
            <v>Huntingdon Co Chld &amp; Adult Dev</v>
          </cell>
          <cell r="B6309" t="str">
            <v>300310800</v>
          </cell>
          <cell r="C6309" t="str">
            <v>Miscellaneous</v>
          </cell>
          <cell r="D6309">
            <v>11</v>
          </cell>
          <cell r="E6309" t="str">
            <v>Tuscarora IU 11</v>
          </cell>
        </row>
        <row r="6310">
          <cell r="A6310" t="str">
            <v>Huntingdon College</v>
          </cell>
          <cell r="B6310" t="str">
            <v>472001872</v>
          </cell>
          <cell r="C6310" t="str">
            <v>Non-Approved Out of State College and University</v>
          </cell>
        </row>
        <row r="6311">
          <cell r="A6311" t="str">
            <v>Huntingdon Community Center</v>
          </cell>
          <cell r="B6311" t="str">
            <v>311310001</v>
          </cell>
          <cell r="C6311" t="str">
            <v>Miscellaneous</v>
          </cell>
          <cell r="D6311">
            <v>11</v>
          </cell>
          <cell r="E6311" t="str">
            <v>Tuscarora IU 11</v>
          </cell>
        </row>
        <row r="6312">
          <cell r="A6312" t="str">
            <v>Huntingdon County Child &amp; Adult Development Corporation</v>
          </cell>
          <cell r="B6312" t="str">
            <v>300310250</v>
          </cell>
          <cell r="C6312" t="str">
            <v>Miscellaneous</v>
          </cell>
          <cell r="D6312">
            <v>11</v>
          </cell>
          <cell r="E6312" t="str">
            <v>Tuscarora IU 11</v>
          </cell>
        </row>
        <row r="6313">
          <cell r="A6313" t="str">
            <v>Huntingdon County CTC</v>
          </cell>
          <cell r="B6313" t="str">
            <v>111312607</v>
          </cell>
          <cell r="C6313" t="str">
            <v>Career and Technical Center</v>
          </cell>
          <cell r="D6313">
            <v>11</v>
          </cell>
          <cell r="E6313" t="str">
            <v>Tuscarora IU 11</v>
          </cell>
        </row>
        <row r="6314">
          <cell r="A6314" t="str">
            <v>Huntingdon County Library</v>
          </cell>
          <cell r="B6314" t="str">
            <v>911310513</v>
          </cell>
          <cell r="C6314" t="str">
            <v>Library</v>
          </cell>
        </row>
        <row r="6315">
          <cell r="A6315" t="str">
            <v>Huntingdon Valley Christian Academy</v>
          </cell>
          <cell r="B6315" t="str">
            <v>223461652</v>
          </cell>
          <cell r="C6315" t="str">
            <v>Nonpublic, Non-Licensed School</v>
          </cell>
          <cell r="D6315">
            <v>23</v>
          </cell>
          <cell r="E6315" t="str">
            <v>Montgomery County IU 23</v>
          </cell>
        </row>
        <row r="6316">
          <cell r="A6316" t="str">
            <v>Huntingdon Valley Library</v>
          </cell>
          <cell r="B6316" t="str">
            <v>923460694</v>
          </cell>
          <cell r="C6316" t="str">
            <v>Library</v>
          </cell>
        </row>
        <row r="6317">
          <cell r="A6317" t="str">
            <v>Huntington Learning Center</v>
          </cell>
          <cell r="B6317" t="str">
            <v>223461055</v>
          </cell>
          <cell r="C6317" t="str">
            <v>Nonpublic, Non-Licensed School</v>
          </cell>
          <cell r="D6317">
            <v>23</v>
          </cell>
          <cell r="E6317" t="str">
            <v>Montgomery County IU 23</v>
          </cell>
        </row>
        <row r="6318">
          <cell r="A6318" t="str">
            <v>Huntington Learning Center</v>
          </cell>
          <cell r="B6318" t="str">
            <v>225238299</v>
          </cell>
          <cell r="C6318" t="str">
            <v>Nonpublic, Non-Licensed School</v>
          </cell>
          <cell r="D6318">
            <v>25</v>
          </cell>
          <cell r="E6318" t="str">
            <v>Delaware County IU 25</v>
          </cell>
        </row>
        <row r="6319">
          <cell r="A6319" t="str">
            <v>Huntington Learning Center</v>
          </cell>
          <cell r="B6319" t="str">
            <v>300024660</v>
          </cell>
          <cell r="C6319" t="str">
            <v>Nonpublic, Non-Licensed School</v>
          </cell>
          <cell r="D6319">
            <v>3</v>
          </cell>
          <cell r="E6319" t="str">
            <v>Allegheny IU 3</v>
          </cell>
        </row>
        <row r="6320">
          <cell r="A6320" t="str">
            <v>Huntington Learning Center</v>
          </cell>
          <cell r="B6320" t="str">
            <v>300024670</v>
          </cell>
          <cell r="C6320" t="str">
            <v>Nonpublic, Non-Licensed School</v>
          </cell>
          <cell r="D6320">
            <v>1</v>
          </cell>
          <cell r="E6320" t="str">
            <v>Intermediate Unit 1</v>
          </cell>
        </row>
        <row r="6321">
          <cell r="A6321" t="str">
            <v>Huntington Learning Center</v>
          </cell>
          <cell r="B6321" t="str">
            <v>300024690</v>
          </cell>
          <cell r="C6321" t="str">
            <v>Nonpublic, Non-Licensed School</v>
          </cell>
          <cell r="D6321">
            <v>3</v>
          </cell>
          <cell r="E6321" t="str">
            <v>Allegheny IU 3</v>
          </cell>
        </row>
        <row r="6322">
          <cell r="A6322" t="str">
            <v>Huntington Learning Center</v>
          </cell>
          <cell r="B6322" t="str">
            <v>300091510</v>
          </cell>
          <cell r="C6322" t="str">
            <v>Nonpublic, Non-Licensed School</v>
          </cell>
          <cell r="D6322">
            <v>22</v>
          </cell>
          <cell r="E6322" t="str">
            <v>Bucks County IU 22</v>
          </cell>
        </row>
        <row r="6323">
          <cell r="A6323" t="str">
            <v>Huntington Learning Center</v>
          </cell>
          <cell r="B6323" t="str">
            <v>300233380</v>
          </cell>
          <cell r="C6323" t="str">
            <v>Nonpublic, Non-Licensed School</v>
          </cell>
          <cell r="D6323">
            <v>25</v>
          </cell>
          <cell r="E6323" t="str">
            <v>Delaware County IU 25</v>
          </cell>
        </row>
        <row r="6324">
          <cell r="A6324" t="str">
            <v>Huntington Learning Center</v>
          </cell>
          <cell r="B6324" t="str">
            <v>300463090</v>
          </cell>
          <cell r="C6324" t="str">
            <v>Nonpublic, Non-Licensed School</v>
          </cell>
          <cell r="D6324">
            <v>23</v>
          </cell>
          <cell r="E6324" t="str">
            <v>Montgomery County IU 23</v>
          </cell>
        </row>
        <row r="6325">
          <cell r="A6325" t="str">
            <v>Huntington Learning Center</v>
          </cell>
          <cell r="B6325" t="str">
            <v>300653950</v>
          </cell>
          <cell r="C6325" t="str">
            <v>Nonpublic, Non-Licensed School</v>
          </cell>
          <cell r="D6325">
            <v>7</v>
          </cell>
          <cell r="E6325" t="str">
            <v>Westmoreland IU 7</v>
          </cell>
        </row>
        <row r="6326">
          <cell r="A6326" t="str">
            <v>Huntington Learning Center</v>
          </cell>
          <cell r="B6326" t="str">
            <v>320480034</v>
          </cell>
          <cell r="C6326" t="str">
            <v>Nonpublic, Non-Licensed School</v>
          </cell>
          <cell r="D6326">
            <v>20</v>
          </cell>
          <cell r="E6326" t="str">
            <v>Colonial IU 20</v>
          </cell>
        </row>
        <row r="6327">
          <cell r="A6327" t="str">
            <v>Huntington Learning Center</v>
          </cell>
          <cell r="B6327" t="str">
            <v>324150030</v>
          </cell>
          <cell r="C6327" t="str">
            <v>Nonpublic, Non-Licensed School</v>
          </cell>
          <cell r="D6327">
            <v>24</v>
          </cell>
          <cell r="E6327" t="str">
            <v>Chester County IU 24</v>
          </cell>
        </row>
        <row r="6328">
          <cell r="A6328" t="str">
            <v>Huntington Learning Center</v>
          </cell>
          <cell r="B6328" t="str">
            <v>353630877</v>
          </cell>
          <cell r="C6328" t="str">
            <v>Act 48 Independent Provider</v>
          </cell>
        </row>
        <row r="6329">
          <cell r="A6329" t="str">
            <v>Huntington University</v>
          </cell>
          <cell r="B6329" t="str">
            <v>405006771</v>
          </cell>
          <cell r="C6329" t="str">
            <v>Non-Approved Out of State College and University</v>
          </cell>
        </row>
        <row r="6330">
          <cell r="A6330" t="str">
            <v>Huntsville Bible College</v>
          </cell>
          <cell r="B6330" t="str">
            <v>483009804</v>
          </cell>
          <cell r="C6330" t="str">
            <v>Non-Approved Out of State College and University</v>
          </cell>
        </row>
        <row r="6331">
          <cell r="A6331" t="str">
            <v>HUSH LITTLE ANGELS LLC</v>
          </cell>
          <cell r="B6331" t="str">
            <v>334392100</v>
          </cell>
          <cell r="C6331" t="str">
            <v>Miscellaneous</v>
          </cell>
        </row>
        <row r="6332">
          <cell r="A6332" t="str">
            <v>Husson University</v>
          </cell>
          <cell r="B6332" t="str">
            <v>488007226</v>
          </cell>
          <cell r="C6332" t="str">
            <v>Non-Approved Out of State College and University</v>
          </cell>
        </row>
        <row r="6333">
          <cell r="A6333" t="str">
            <v>Huston Township</v>
          </cell>
          <cell r="B6333" t="str">
            <v>506170875</v>
          </cell>
          <cell r="C6333" t="str">
            <v xml:space="preserve">Municipality                            </v>
          </cell>
        </row>
        <row r="6334">
          <cell r="A6334" t="str">
            <v>Huston-Tillotson University</v>
          </cell>
          <cell r="B6334" t="str">
            <v>481001511</v>
          </cell>
          <cell r="C6334" t="str">
            <v>Non-Approved Out of State College and University</v>
          </cell>
        </row>
        <row r="6335">
          <cell r="A6335" t="str">
            <v>Hustontown Branch Library</v>
          </cell>
          <cell r="B6335" t="str">
            <v>911290213</v>
          </cell>
          <cell r="C6335" t="str">
            <v>Library</v>
          </cell>
        </row>
        <row r="6336">
          <cell r="A6336" t="str">
            <v>HVA EduCenter</v>
          </cell>
          <cell r="B6336" t="str">
            <v>405258249</v>
          </cell>
          <cell r="C6336" t="str">
            <v>Private Licensed School</v>
          </cell>
        </row>
        <row r="6337">
          <cell r="A6337" t="str">
            <v>Hyacinth Montessori</v>
          </cell>
          <cell r="B6337" t="str">
            <v>326517668</v>
          </cell>
          <cell r="C6337" t="str">
            <v>Licensed, Private Academic School</v>
          </cell>
          <cell r="D6337">
            <v>26</v>
          </cell>
          <cell r="E6337" t="str">
            <v>Philadelphia IU 26</v>
          </cell>
        </row>
        <row r="6338">
          <cell r="A6338" t="str">
            <v xml:space="preserve">Hyde Park Public Library </v>
          </cell>
          <cell r="B6338" t="str">
            <v>907650669</v>
          </cell>
          <cell r="C6338" t="str">
            <v>Library</v>
          </cell>
        </row>
        <row r="6339">
          <cell r="A6339" t="str">
            <v>Hyndman-Londonderry Public Library</v>
          </cell>
          <cell r="B6339" t="str">
            <v>908050423</v>
          </cell>
          <cell r="C6339" t="str">
            <v>Library</v>
          </cell>
        </row>
        <row r="6340">
          <cell r="A6340" t="str">
            <v>I Can Drive LLC D/B/A StreetSafe Driving Academy</v>
          </cell>
          <cell r="B6340" t="str">
            <v>325465029</v>
          </cell>
          <cell r="C6340" t="str">
            <v>Private Driver Training School</v>
          </cell>
          <cell r="D6340">
            <v>23</v>
          </cell>
          <cell r="E6340" t="str">
            <v>Montgomery County IU 23</v>
          </cell>
        </row>
        <row r="6341">
          <cell r="A6341" t="str">
            <v>I Have A Dream Foundation</v>
          </cell>
          <cell r="B6341" t="str">
            <v>300024904</v>
          </cell>
          <cell r="C6341" t="str">
            <v>Miscellaneous</v>
          </cell>
          <cell r="D6341">
            <v>3</v>
          </cell>
          <cell r="E6341" t="str">
            <v>Allegheny IU 3</v>
          </cell>
        </row>
        <row r="6342">
          <cell r="A6342" t="str">
            <v>I Love To Drive</v>
          </cell>
          <cell r="B6342" t="str">
            <v>389236854</v>
          </cell>
          <cell r="C6342" t="str">
            <v>Private Driver Training School</v>
          </cell>
          <cell r="D6342">
            <v>25</v>
          </cell>
          <cell r="E6342" t="str">
            <v>Delaware County IU 25</v>
          </cell>
        </row>
        <row r="6343">
          <cell r="A6343" t="str">
            <v>I Q Driving School</v>
          </cell>
          <cell r="B6343" t="str">
            <v>300462695</v>
          </cell>
          <cell r="C6343" t="str">
            <v>Private Driver Training School</v>
          </cell>
          <cell r="D6343">
            <v>23</v>
          </cell>
          <cell r="E6343" t="str">
            <v>Montgomery County IU 23</v>
          </cell>
        </row>
        <row r="6344">
          <cell r="A6344" t="str">
            <v>I'm Big Now Learning Center</v>
          </cell>
          <cell r="B6344" t="str">
            <v>300403400</v>
          </cell>
          <cell r="C6344" t="str">
            <v>Licensed, Private Academic School</v>
          </cell>
          <cell r="D6344">
            <v>18</v>
          </cell>
          <cell r="E6344" t="str">
            <v>Luzerne IU 18</v>
          </cell>
        </row>
        <row r="6345">
          <cell r="A6345" t="str">
            <v>IAANH Training Group</v>
          </cell>
          <cell r="B6345" t="str">
            <v>318400015</v>
          </cell>
          <cell r="C6345" t="str">
            <v>Act 48 Independent Provider</v>
          </cell>
        </row>
        <row r="6346">
          <cell r="A6346" t="str">
            <v>Ibrahim Youth Scholars</v>
          </cell>
          <cell r="B6346" t="str">
            <v>326517048</v>
          </cell>
          <cell r="C6346" t="str">
            <v>Miscellaneous</v>
          </cell>
          <cell r="D6346">
            <v>26</v>
          </cell>
          <cell r="E6346" t="str">
            <v>Philadelphia IU 26</v>
          </cell>
        </row>
        <row r="6347">
          <cell r="A6347" t="str">
            <v>Ida Bridges DBA Get Me Started</v>
          </cell>
          <cell r="B6347" t="str">
            <v>399511709</v>
          </cell>
          <cell r="C6347" t="str">
            <v>Miscellaneous</v>
          </cell>
        </row>
        <row r="6348">
          <cell r="A6348" t="str">
            <v>IDA SPANN DBA IDA'S LEARNING CENTER</v>
          </cell>
          <cell r="B6348" t="str">
            <v>300510099</v>
          </cell>
          <cell r="C6348" t="str">
            <v>Miscellaneous</v>
          </cell>
        </row>
        <row r="6349">
          <cell r="A6349" t="str">
            <v>Idaho State University</v>
          </cell>
          <cell r="B6349" t="str">
            <v>452006882</v>
          </cell>
          <cell r="C6349" t="str">
            <v>Non-Approved Out of State College and University</v>
          </cell>
        </row>
        <row r="6350">
          <cell r="A6350" t="str">
            <v>Idealized Science Institute</v>
          </cell>
          <cell r="B6350" t="str">
            <v>300024104</v>
          </cell>
          <cell r="C6350" t="str">
            <v>Act 48 Independent Provider</v>
          </cell>
        </row>
        <row r="6351">
          <cell r="A6351" t="str">
            <v>Ideas Unlimited Seminars, LLC</v>
          </cell>
          <cell r="B6351" t="str">
            <v>338009218</v>
          </cell>
          <cell r="C6351" t="str">
            <v>Act 48 Independent Provider</v>
          </cell>
        </row>
        <row r="6352">
          <cell r="A6352" t="str">
            <v>Idioma Education &amp; Consulting LLC</v>
          </cell>
          <cell r="B6352" t="str">
            <v>300003611</v>
          </cell>
          <cell r="C6352" t="str">
            <v>Act 48 Independent Provider</v>
          </cell>
        </row>
        <row r="6353">
          <cell r="A6353" t="str">
            <v>IGLESIA BAUTISTA BETANIA</v>
          </cell>
          <cell r="B6353" t="str">
            <v>300060009</v>
          </cell>
          <cell r="C6353" t="str">
            <v>Miscellaneous</v>
          </cell>
        </row>
        <row r="6354">
          <cell r="A6354" t="str">
            <v>Ignite Learning Center</v>
          </cell>
          <cell r="B6354" t="str">
            <v>213386664</v>
          </cell>
          <cell r="C6354" t="str">
            <v>Nonpublic, Non-Licensed School</v>
          </cell>
          <cell r="D6354">
            <v>13</v>
          </cell>
          <cell r="E6354" t="str">
            <v>Lancaster-Lebanon IU 13</v>
          </cell>
        </row>
        <row r="6355">
          <cell r="A6355" t="str">
            <v>IHM Center for Literacy and GED Programs</v>
          </cell>
          <cell r="B6355" t="str">
            <v>300514410</v>
          </cell>
          <cell r="C6355" t="str">
            <v>Miscellaneous</v>
          </cell>
          <cell r="D6355">
            <v>26</v>
          </cell>
          <cell r="E6355" t="str">
            <v>Philadelphia IU 26</v>
          </cell>
        </row>
        <row r="6356">
          <cell r="A6356" t="str">
            <v>Ijoba Shule</v>
          </cell>
          <cell r="B6356" t="str">
            <v>226510052</v>
          </cell>
          <cell r="C6356" t="str">
            <v>Nonpublic, Non-Licensed School</v>
          </cell>
          <cell r="D6356">
            <v>26</v>
          </cell>
          <cell r="E6356" t="str">
            <v>Philadelphia IU 26</v>
          </cell>
        </row>
        <row r="6357">
          <cell r="A6357" t="str">
            <v>Iliff School of Theology</v>
          </cell>
          <cell r="B6357" t="str">
            <v>476006603</v>
          </cell>
          <cell r="C6357" t="str">
            <v>Non-Approved Out of State College and University</v>
          </cell>
        </row>
        <row r="6358">
          <cell r="A6358" t="str">
            <v>Illinois College</v>
          </cell>
          <cell r="B6358" t="str">
            <v>491004002</v>
          </cell>
          <cell r="C6358" t="str">
            <v>Non-Approved Out of State College and University</v>
          </cell>
        </row>
        <row r="6359">
          <cell r="A6359" t="str">
            <v>Illinois College of Optometry</v>
          </cell>
          <cell r="B6359" t="str">
            <v>447000227</v>
          </cell>
          <cell r="C6359" t="str">
            <v>Non-Approved Out of State College and University</v>
          </cell>
        </row>
        <row r="6360">
          <cell r="A6360" t="str">
            <v>Illinois Institute of Technology</v>
          </cell>
          <cell r="B6360" t="str">
            <v>476002285</v>
          </cell>
          <cell r="C6360" t="str">
            <v>Non-Approved Out of State College and University</v>
          </cell>
        </row>
        <row r="6361">
          <cell r="A6361" t="str">
            <v>Illinois State University</v>
          </cell>
          <cell r="B6361" t="str">
            <v>416001702</v>
          </cell>
          <cell r="C6361" t="str">
            <v>Non-Approved Out of State College and University</v>
          </cell>
        </row>
        <row r="6362">
          <cell r="A6362" t="str">
            <v>Illinois Wesleyan University</v>
          </cell>
          <cell r="B6362" t="str">
            <v>425007620</v>
          </cell>
          <cell r="C6362" t="str">
            <v>Non-Approved Out of State College and University</v>
          </cell>
        </row>
        <row r="6363">
          <cell r="A6363" t="str">
            <v>Images of a Women DBA: Gateway 360 Foundation</v>
          </cell>
          <cell r="B6363" t="str">
            <v>320002444</v>
          </cell>
          <cell r="C6363" t="str">
            <v>Miscellaneous</v>
          </cell>
        </row>
        <row r="6364">
          <cell r="A6364" t="str">
            <v>IMAGINATION ISLAND LEARNING CENTER INC</v>
          </cell>
          <cell r="B6364" t="str">
            <v>344221865</v>
          </cell>
          <cell r="C6364" t="str">
            <v>Miscellaneous</v>
          </cell>
        </row>
        <row r="6365">
          <cell r="A6365" t="str">
            <v>Imagination Station Childcare Center</v>
          </cell>
          <cell r="B6365" t="str">
            <v>352404661</v>
          </cell>
          <cell r="C6365" t="str">
            <v>Miscellaneous</v>
          </cell>
        </row>
        <row r="6366">
          <cell r="A6366" t="str">
            <v>IMAGINATION STATION DAYCARE &amp; PRESCHOOL INC</v>
          </cell>
          <cell r="B6366" t="str">
            <v>300260006</v>
          </cell>
          <cell r="C6366" t="str">
            <v>Miscellaneous</v>
          </cell>
        </row>
        <row r="6367">
          <cell r="A6367" t="str">
            <v>Imagine Learning, Inc.</v>
          </cell>
          <cell r="B6367" t="str">
            <v>300029962</v>
          </cell>
          <cell r="C6367" t="str">
            <v>Act 48 Independent Provider</v>
          </cell>
        </row>
        <row r="6368">
          <cell r="A6368" t="str">
            <v>Imani Christian Academy</v>
          </cell>
          <cell r="B6368" t="str">
            <v>203023465</v>
          </cell>
          <cell r="C6368" t="str">
            <v>Licensed, Private Academic School</v>
          </cell>
          <cell r="D6368">
            <v>2</v>
          </cell>
          <cell r="E6368" t="str">
            <v>Pittsburgh-Mt Oliver IU 2</v>
          </cell>
        </row>
        <row r="6369">
          <cell r="A6369" t="str">
            <v>Imani Christian Academy</v>
          </cell>
          <cell r="B6369" t="str">
            <v>203023465</v>
          </cell>
          <cell r="C6369" t="str">
            <v>Nonpublic, Non-Licensed School</v>
          </cell>
          <cell r="D6369">
            <v>2</v>
          </cell>
          <cell r="E6369" t="str">
            <v>Pittsburgh-Mt Oliver IU 2</v>
          </cell>
        </row>
        <row r="6370">
          <cell r="A6370" t="str">
            <v>Imhotep Institute CHS</v>
          </cell>
          <cell r="B6370" t="str">
            <v>126512980</v>
          </cell>
          <cell r="C6370" t="str">
            <v xml:space="preserve">Charter School                          </v>
          </cell>
          <cell r="D6370">
            <v>26</v>
          </cell>
          <cell r="E6370" t="str">
            <v>Philadelphia IU 26</v>
          </cell>
        </row>
        <row r="6371">
          <cell r="A6371" t="str">
            <v>Immaculata University</v>
          </cell>
          <cell r="B6371" t="str">
            <v>424154104</v>
          </cell>
          <cell r="C6371" t="str">
            <v>Private College and University</v>
          </cell>
        </row>
        <row r="6372">
          <cell r="A6372" t="str">
            <v>Immaculata University - Non-Credit</v>
          </cell>
          <cell r="B6372" t="str">
            <v>324150041</v>
          </cell>
          <cell r="C6372" t="str">
            <v>Act 48 Independent Provider</v>
          </cell>
        </row>
        <row r="6373">
          <cell r="A6373" t="str">
            <v>Immaculate Conception</v>
          </cell>
          <cell r="B6373" t="str">
            <v>326510011</v>
          </cell>
          <cell r="C6373" t="str">
            <v>Miscellaneous</v>
          </cell>
          <cell r="D6373">
            <v>26</v>
          </cell>
          <cell r="E6373" t="str">
            <v>Philadelphia IU 26</v>
          </cell>
        </row>
        <row r="6374">
          <cell r="A6374" t="str">
            <v>Immaculate Conception Academy</v>
          </cell>
          <cell r="B6374" t="str">
            <v>214060002</v>
          </cell>
          <cell r="C6374" t="str">
            <v>Nonpublic, Non-Licensed School</v>
          </cell>
          <cell r="D6374">
            <v>14</v>
          </cell>
          <cell r="E6374" t="str">
            <v>Berks County IU 14</v>
          </cell>
        </row>
        <row r="6375">
          <cell r="A6375" t="str">
            <v>Immaculate Conception Church</v>
          </cell>
          <cell r="B6375" t="str">
            <v>210182003</v>
          </cell>
          <cell r="C6375" t="str">
            <v>Other Private, Non-Licensed Entity</v>
          </cell>
          <cell r="D6375">
            <v>10</v>
          </cell>
          <cell r="E6375" t="str">
            <v>Central IU 10</v>
          </cell>
        </row>
        <row r="6376">
          <cell r="A6376" t="str">
            <v>Immaculate Conception School</v>
          </cell>
          <cell r="B6376" t="str">
            <v>206163004</v>
          </cell>
          <cell r="C6376" t="str">
            <v>Nonpublic, Non-Licensed School</v>
          </cell>
          <cell r="D6376">
            <v>6</v>
          </cell>
          <cell r="E6376" t="str">
            <v>Riverview IU 6</v>
          </cell>
        </row>
        <row r="6377">
          <cell r="A6377" t="str">
            <v>Immaculate Conception School</v>
          </cell>
          <cell r="B6377" t="str">
            <v>220483002</v>
          </cell>
          <cell r="C6377" t="str">
            <v>Nonpublic, Non-Licensed School</v>
          </cell>
          <cell r="D6377">
            <v>20</v>
          </cell>
          <cell r="E6377" t="str">
            <v>Colonial IU 20</v>
          </cell>
        </row>
        <row r="6378">
          <cell r="A6378" t="str">
            <v>Immaculate Heart of Mary Sch</v>
          </cell>
          <cell r="B6378" t="str">
            <v>226512702</v>
          </cell>
          <cell r="C6378" t="str">
            <v>Nonpublic, Non-Licensed School</v>
          </cell>
          <cell r="D6378">
            <v>26</v>
          </cell>
          <cell r="E6378" t="str">
            <v>Philadelphia IU 26</v>
          </cell>
        </row>
        <row r="6379">
          <cell r="A6379" t="str">
            <v>Immanuel Christian Daycare - GH</v>
          </cell>
          <cell r="B6379" t="str">
            <v>300020015</v>
          </cell>
          <cell r="C6379" t="str">
            <v>Miscellaneous</v>
          </cell>
        </row>
        <row r="6380">
          <cell r="A6380" t="str">
            <v>Immanuel Christian School</v>
          </cell>
          <cell r="B6380" t="str">
            <v>218402601</v>
          </cell>
          <cell r="C6380" t="str">
            <v>Nonpublic, Non-Licensed School</v>
          </cell>
          <cell r="D6380">
            <v>18</v>
          </cell>
          <cell r="E6380" t="str">
            <v>Luzerne IU 18</v>
          </cell>
        </row>
        <row r="6381">
          <cell r="A6381" t="str">
            <v>Impact CS West</v>
          </cell>
          <cell r="B6381" t="str">
            <v>126512039</v>
          </cell>
          <cell r="C6381" t="str">
            <v xml:space="preserve">Charter School                          </v>
          </cell>
          <cell r="D6381">
            <v>26</v>
          </cell>
          <cell r="E6381" t="str">
            <v>Philadelphia IU 26</v>
          </cell>
        </row>
        <row r="6382">
          <cell r="A6382" t="str">
            <v>Impact EDI LLC</v>
          </cell>
          <cell r="B6382" t="str">
            <v>300237918</v>
          </cell>
          <cell r="C6382" t="str">
            <v>Act 48 Independent Provider</v>
          </cell>
        </row>
        <row r="6383">
          <cell r="A6383" t="str">
            <v>Impact Services Corporation</v>
          </cell>
          <cell r="B6383" t="str">
            <v>300514490</v>
          </cell>
          <cell r="C6383" t="str">
            <v>Miscellaneous</v>
          </cell>
          <cell r="D6383">
            <v>26</v>
          </cell>
          <cell r="E6383" t="str">
            <v>Philadelphia IU 26</v>
          </cell>
        </row>
        <row r="6384">
          <cell r="A6384" t="str">
            <v>In Good Hands LLC</v>
          </cell>
          <cell r="B6384" t="str">
            <v>391515518</v>
          </cell>
          <cell r="C6384" t="str">
            <v>Miscellaneous</v>
          </cell>
        </row>
        <row r="6385">
          <cell r="A6385" t="str">
            <v>IN THE BEGINNING CHRISTIAN L.C.</v>
          </cell>
          <cell r="B6385" t="str">
            <v>300020079</v>
          </cell>
          <cell r="C6385" t="str">
            <v>Miscellaneous</v>
          </cell>
        </row>
        <row r="6386">
          <cell r="A6386" t="str">
            <v>In The Beginning, Inc.</v>
          </cell>
          <cell r="B6386" t="str">
            <v>226510083</v>
          </cell>
          <cell r="C6386" t="str">
            <v>Nonpublic, Non-Licensed School</v>
          </cell>
          <cell r="D6386">
            <v>26</v>
          </cell>
          <cell r="E6386" t="str">
            <v>Philadelphia IU 26</v>
          </cell>
        </row>
        <row r="6387">
          <cell r="A6387" t="str">
            <v>Incredible Kids Learning Center LLC</v>
          </cell>
          <cell r="B6387" t="str">
            <v>326510854</v>
          </cell>
          <cell r="C6387" t="str">
            <v>Miscellaneous</v>
          </cell>
          <cell r="D6387">
            <v>26</v>
          </cell>
          <cell r="E6387" t="str">
            <v>Philadelphia IU 26</v>
          </cell>
        </row>
        <row r="6388">
          <cell r="A6388" t="str">
            <v>Independence Branch Library</v>
          </cell>
          <cell r="B6388" t="str">
            <v>926510006</v>
          </cell>
          <cell r="C6388" t="str">
            <v>Library</v>
          </cell>
        </row>
        <row r="6389">
          <cell r="A6389" t="str">
            <v>Independence CS</v>
          </cell>
          <cell r="B6389" t="str">
            <v>126513510</v>
          </cell>
          <cell r="C6389" t="str">
            <v xml:space="preserve">Charter School                          </v>
          </cell>
          <cell r="D6389">
            <v>26</v>
          </cell>
          <cell r="E6389" t="str">
            <v>Philadelphia IU 26</v>
          </cell>
        </row>
        <row r="6390">
          <cell r="A6390" t="str">
            <v>Independence Driving School LLC</v>
          </cell>
          <cell r="B6390" t="str">
            <v>320450002</v>
          </cell>
          <cell r="C6390" t="str">
            <v>Private Driver Training School</v>
          </cell>
          <cell r="D6390">
            <v>20</v>
          </cell>
          <cell r="E6390" t="str">
            <v>Colonial IU 20</v>
          </cell>
        </row>
        <row r="6391">
          <cell r="A6391" t="str">
            <v>Independence National Historical Park - NPS</v>
          </cell>
          <cell r="B6391" t="str">
            <v>326510107</v>
          </cell>
          <cell r="C6391" t="str">
            <v>Act 48 Independent Provider</v>
          </cell>
        </row>
        <row r="6392">
          <cell r="A6392" t="str">
            <v>Independence Seaport Museum</v>
          </cell>
          <cell r="B6392" t="str">
            <v>326510073</v>
          </cell>
          <cell r="C6392" t="str">
            <v>Miscellaneous</v>
          </cell>
          <cell r="D6392">
            <v>26</v>
          </cell>
          <cell r="E6392" t="str">
            <v>Philadelphia IU 26</v>
          </cell>
        </row>
        <row r="6393">
          <cell r="A6393" t="str">
            <v>Independence Seaport Museum</v>
          </cell>
          <cell r="B6393" t="str">
            <v>326510108</v>
          </cell>
          <cell r="C6393" t="str">
            <v>Act 48 Independent Provider</v>
          </cell>
        </row>
        <row r="6394">
          <cell r="A6394" t="str">
            <v>Independent Holiness Academy</v>
          </cell>
          <cell r="B6394" t="str">
            <v>211290000</v>
          </cell>
          <cell r="C6394" t="str">
            <v>Nonpublic, Non-Licensed School</v>
          </cell>
          <cell r="D6394">
            <v>11</v>
          </cell>
          <cell r="E6394" t="str">
            <v>Tuscarora IU 11</v>
          </cell>
        </row>
        <row r="6395">
          <cell r="A6395" t="str">
            <v>Indian Acres Amish School</v>
          </cell>
          <cell r="B6395" t="str">
            <v>212013764</v>
          </cell>
          <cell r="C6395" t="str">
            <v>Nonpublic, Non-Licensed School</v>
          </cell>
          <cell r="D6395">
            <v>12</v>
          </cell>
          <cell r="E6395" t="str">
            <v>Lincoln IU 12</v>
          </cell>
        </row>
        <row r="6396">
          <cell r="A6396" t="str">
            <v>Indian Creek Mennonite School</v>
          </cell>
          <cell r="B6396" t="str">
            <v>223461202</v>
          </cell>
          <cell r="C6396" t="str">
            <v>Nonpublic, Non-Licensed School</v>
          </cell>
          <cell r="D6396">
            <v>23</v>
          </cell>
          <cell r="E6396" t="str">
            <v>Montgomery County IU 23</v>
          </cell>
        </row>
        <row r="6397">
          <cell r="A6397" t="str">
            <v>Indian River State College</v>
          </cell>
          <cell r="B6397" t="str">
            <v>480003838</v>
          </cell>
          <cell r="C6397" t="str">
            <v>Non-Approved Out of State College and University</v>
          </cell>
        </row>
        <row r="6398">
          <cell r="A6398" t="str">
            <v>Indian Run School</v>
          </cell>
          <cell r="B6398" t="str">
            <v>204372304</v>
          </cell>
          <cell r="C6398" t="str">
            <v>Nonpublic, Non-Licensed School</v>
          </cell>
          <cell r="D6398">
            <v>4</v>
          </cell>
          <cell r="E6398" t="str">
            <v>Midwestern IU 4</v>
          </cell>
        </row>
        <row r="6399">
          <cell r="A6399" t="str">
            <v>Indian Valley Kindergarten</v>
          </cell>
          <cell r="B6399" t="str">
            <v>223462052</v>
          </cell>
          <cell r="C6399" t="str">
            <v>Nonpublic, Non-Licensed School</v>
          </cell>
          <cell r="D6399">
            <v>23</v>
          </cell>
          <cell r="E6399" t="str">
            <v>Montgomery County IU 23</v>
          </cell>
        </row>
        <row r="6400">
          <cell r="A6400" t="str">
            <v>Indian Valley Public Library</v>
          </cell>
          <cell r="B6400" t="str">
            <v>923461353</v>
          </cell>
          <cell r="C6400" t="str">
            <v>Library</v>
          </cell>
        </row>
        <row r="6401">
          <cell r="A6401" t="str">
            <v>Indiana Area SD</v>
          </cell>
          <cell r="B6401" t="str">
            <v>128323703</v>
          </cell>
          <cell r="C6401" t="str">
            <v>School District</v>
          </cell>
          <cell r="D6401">
            <v>28</v>
          </cell>
          <cell r="E6401" t="str">
            <v>ARIN IU 28</v>
          </cell>
        </row>
        <row r="6402">
          <cell r="A6402" t="str">
            <v>Indiana Co</v>
          </cell>
          <cell r="B6402" t="str">
            <v>500320001</v>
          </cell>
          <cell r="C6402" t="str">
            <v xml:space="preserve">Municipality                            </v>
          </cell>
        </row>
        <row r="6403">
          <cell r="A6403" t="str">
            <v>Indiana Co Chld DC Program</v>
          </cell>
          <cell r="B6403" t="str">
            <v>300322050</v>
          </cell>
          <cell r="C6403" t="str">
            <v>Other Private, Non-Licensed Entity</v>
          </cell>
          <cell r="D6403">
            <v>28</v>
          </cell>
          <cell r="E6403" t="str">
            <v>ARIN IU 28</v>
          </cell>
        </row>
        <row r="6404">
          <cell r="A6404" t="str">
            <v>Indiana Co Community Action PR</v>
          </cell>
          <cell r="B6404" t="str">
            <v>300322100</v>
          </cell>
          <cell r="C6404" t="str">
            <v>Other Private, Non-Licensed Entity</v>
          </cell>
          <cell r="D6404">
            <v>28</v>
          </cell>
          <cell r="E6404" t="str">
            <v>ARIN IU 28</v>
          </cell>
        </row>
        <row r="6405">
          <cell r="A6405" t="str">
            <v>Indiana Co HS Inc</v>
          </cell>
          <cell r="B6405" t="str">
            <v>300322150</v>
          </cell>
          <cell r="C6405" t="str">
            <v>Other Private, Non-Licensed Entity</v>
          </cell>
          <cell r="D6405">
            <v>28</v>
          </cell>
          <cell r="E6405" t="str">
            <v>ARIN IU 28</v>
          </cell>
        </row>
        <row r="6406">
          <cell r="A6406" t="str">
            <v>Indiana County Child Day Care Program Inc</v>
          </cell>
          <cell r="B6406" t="str">
            <v>320324866</v>
          </cell>
          <cell r="C6406" t="str">
            <v>Miscellaneous</v>
          </cell>
        </row>
        <row r="6407">
          <cell r="A6407" t="str">
            <v>Indiana County Head Start Inc</v>
          </cell>
          <cell r="B6407" t="str">
            <v>328326165</v>
          </cell>
          <cell r="C6407" t="str">
            <v>Miscellaneous</v>
          </cell>
          <cell r="D6407">
            <v>28</v>
          </cell>
          <cell r="E6407" t="str">
            <v>ARIN IU 28</v>
          </cell>
        </row>
        <row r="6408">
          <cell r="A6408" t="str">
            <v>Indiana County Law Library</v>
          </cell>
          <cell r="B6408" t="str">
            <v>928320904</v>
          </cell>
          <cell r="C6408" t="str">
            <v>Library</v>
          </cell>
        </row>
        <row r="6409">
          <cell r="A6409" t="str">
            <v>Indiana County Technology Center</v>
          </cell>
          <cell r="B6409" t="str">
            <v>128324207</v>
          </cell>
          <cell r="C6409" t="str">
            <v>Career and Technical Center</v>
          </cell>
          <cell r="D6409">
            <v>28</v>
          </cell>
          <cell r="E6409" t="str">
            <v>ARIN IU 28</v>
          </cell>
        </row>
        <row r="6410">
          <cell r="A6410" t="str">
            <v>Indiana Free Library Inc</v>
          </cell>
          <cell r="B6410" t="str">
            <v>928320663</v>
          </cell>
          <cell r="C6410" t="str">
            <v>Library</v>
          </cell>
        </row>
        <row r="6411">
          <cell r="A6411" t="str">
            <v>Indiana Institute of Technology</v>
          </cell>
          <cell r="B6411" t="str">
            <v>455006670</v>
          </cell>
          <cell r="C6411" t="str">
            <v>Non-Approved Out of State College and University</v>
          </cell>
        </row>
        <row r="6412">
          <cell r="A6412" t="str">
            <v>Indiana Model Education</v>
          </cell>
          <cell r="B6412" t="str">
            <v>300322200</v>
          </cell>
          <cell r="C6412" t="str">
            <v>Miscellaneous</v>
          </cell>
          <cell r="D6412">
            <v>28</v>
          </cell>
          <cell r="E6412" t="str">
            <v>ARIN IU 28</v>
          </cell>
        </row>
        <row r="6413">
          <cell r="A6413" t="str">
            <v>Indiana Regional Medical Center</v>
          </cell>
          <cell r="B6413" t="str">
            <v>928320905</v>
          </cell>
          <cell r="C6413" t="str">
            <v>Library</v>
          </cell>
        </row>
        <row r="6414">
          <cell r="A6414" t="str">
            <v>Indiana State University</v>
          </cell>
          <cell r="B6414" t="str">
            <v>419006878</v>
          </cell>
          <cell r="C6414" t="str">
            <v>Non-Approved Out of State College and University</v>
          </cell>
        </row>
        <row r="6415">
          <cell r="A6415" t="str">
            <v>Indiana Univ of PA - Tchr Educ Cntr for Sci, Math &amp; Tech</v>
          </cell>
          <cell r="B6415" t="str">
            <v>328320004</v>
          </cell>
          <cell r="C6415" t="str">
            <v>Act 48 Independent Provider</v>
          </cell>
        </row>
        <row r="6416">
          <cell r="A6416" t="str">
            <v>Indiana University Center for the Study of Labor Relations</v>
          </cell>
          <cell r="B6416" t="str">
            <v>328010099</v>
          </cell>
          <cell r="C6416" t="str">
            <v>Act 48 Independent Provider</v>
          </cell>
        </row>
        <row r="6417">
          <cell r="A6417" t="str">
            <v>Indiana University of PA (MAATI)</v>
          </cell>
          <cell r="B6417" t="str">
            <v>328320005</v>
          </cell>
          <cell r="C6417" t="str">
            <v>Act 48 Independent Provider</v>
          </cell>
        </row>
        <row r="6418">
          <cell r="A6418" t="str">
            <v>Indiana University of PA - Foreign Language Departments</v>
          </cell>
          <cell r="B6418" t="str">
            <v>328320006</v>
          </cell>
          <cell r="C6418" t="str">
            <v>Act 48 Independent Provider</v>
          </cell>
        </row>
        <row r="6419">
          <cell r="A6419" t="str">
            <v>Indiana University of PA - Northpointe</v>
          </cell>
          <cell r="B6419" t="str">
            <v>428324150</v>
          </cell>
          <cell r="C6419" t="str">
            <v>State University</v>
          </cell>
        </row>
        <row r="6420">
          <cell r="A6420" t="str">
            <v>Indiana University of PA - Punxsutawney</v>
          </cell>
          <cell r="B6420" t="str">
            <v>428324150</v>
          </cell>
          <cell r="C6420" t="str">
            <v>State University</v>
          </cell>
        </row>
        <row r="6421">
          <cell r="A6421" t="str">
            <v>Indiana University of PA - School of Continuing Education</v>
          </cell>
          <cell r="B6421" t="str">
            <v>328320007</v>
          </cell>
          <cell r="C6421" t="str">
            <v>Act 48 Independent Provider</v>
          </cell>
        </row>
        <row r="6422">
          <cell r="A6422" t="str">
            <v>Indiana University of PA- Teacher Education Office</v>
          </cell>
          <cell r="B6422" t="str">
            <v>363320833</v>
          </cell>
          <cell r="C6422" t="str">
            <v>Act 48 Independent Provider</v>
          </cell>
        </row>
        <row r="6423">
          <cell r="A6423" t="str">
            <v>Indiana University of Pennsylvania</v>
          </cell>
          <cell r="B6423" t="str">
            <v>300329152</v>
          </cell>
          <cell r="C6423" t="str">
            <v>Miscellaneous</v>
          </cell>
        </row>
        <row r="6424">
          <cell r="A6424" t="str">
            <v>Indiana University of Pennsylvania - Main</v>
          </cell>
          <cell r="B6424" t="str">
            <v>428324150</v>
          </cell>
          <cell r="C6424" t="str">
            <v>State University</v>
          </cell>
        </row>
        <row r="6425">
          <cell r="A6425" t="str">
            <v>Indiana University of Pennsylvania - Teacher Education</v>
          </cell>
          <cell r="B6425" t="str">
            <v>328010100</v>
          </cell>
          <cell r="C6425" t="str">
            <v>Act 48 Independent Provider</v>
          </cell>
        </row>
        <row r="6426">
          <cell r="A6426" t="str">
            <v>Indiana University-Bloomington</v>
          </cell>
          <cell r="B6426" t="str">
            <v>480005238</v>
          </cell>
          <cell r="C6426" t="str">
            <v>Non-Approved Out of State College and University</v>
          </cell>
        </row>
        <row r="6427">
          <cell r="A6427" t="str">
            <v>Indiana University-East</v>
          </cell>
          <cell r="B6427" t="str">
            <v>476001599</v>
          </cell>
          <cell r="C6427" t="str">
            <v>Non-Approved Out of State College and University</v>
          </cell>
        </row>
        <row r="6428">
          <cell r="A6428" t="str">
            <v>Indiana University-Kokomo</v>
          </cell>
          <cell r="B6428" t="str">
            <v>450006688</v>
          </cell>
          <cell r="C6428" t="str">
            <v>Non-Approved Out of State College and University</v>
          </cell>
        </row>
        <row r="6429">
          <cell r="A6429" t="str">
            <v>Indiana University-Northwest</v>
          </cell>
          <cell r="B6429" t="str">
            <v>425002233</v>
          </cell>
          <cell r="C6429" t="str">
            <v>Non-Approved Out of State College and University</v>
          </cell>
        </row>
        <row r="6430">
          <cell r="A6430" t="str">
            <v>Indiana University-Purdue University-Fort Wayne</v>
          </cell>
          <cell r="B6430" t="str">
            <v>443005702</v>
          </cell>
          <cell r="C6430" t="str">
            <v>Non-Approved Out of State College and University</v>
          </cell>
        </row>
        <row r="6431">
          <cell r="A6431" t="str">
            <v>Indiana University-Purdue University-Indianapolis</v>
          </cell>
          <cell r="B6431" t="str">
            <v>412009757</v>
          </cell>
          <cell r="C6431" t="str">
            <v>Non-Approved Out of State College and University</v>
          </cell>
        </row>
        <row r="6432">
          <cell r="A6432" t="str">
            <v>Indiana University-South Bend</v>
          </cell>
          <cell r="B6432" t="str">
            <v>447009457</v>
          </cell>
          <cell r="C6432" t="str">
            <v>Non-Approved Out of State College and University</v>
          </cell>
        </row>
        <row r="6433">
          <cell r="A6433" t="str">
            <v>Indiana University-Southeast</v>
          </cell>
          <cell r="B6433" t="str">
            <v>491005829</v>
          </cell>
          <cell r="C6433" t="str">
            <v>Non-Approved Out of State College and University</v>
          </cell>
        </row>
        <row r="6434">
          <cell r="A6434" t="str">
            <v>Indiana Wesleyan School</v>
          </cell>
          <cell r="B6434" t="str">
            <v>228324005</v>
          </cell>
          <cell r="C6434" t="str">
            <v>Nonpublic, Non-Licensed School</v>
          </cell>
          <cell r="D6434">
            <v>28</v>
          </cell>
          <cell r="E6434" t="str">
            <v>ARIN IU 28</v>
          </cell>
        </row>
        <row r="6435">
          <cell r="A6435" t="str">
            <v>Indiana Wesleyan University</v>
          </cell>
          <cell r="B6435" t="str">
            <v>300006552</v>
          </cell>
          <cell r="C6435" t="str">
            <v>Non-Approved Out of State College and University</v>
          </cell>
        </row>
        <row r="6436">
          <cell r="A6436" t="str">
            <v>Indochinese American Council</v>
          </cell>
          <cell r="B6436" t="str">
            <v>300514510</v>
          </cell>
          <cell r="C6436" t="str">
            <v>Miscellaneous</v>
          </cell>
          <cell r="D6436">
            <v>26</v>
          </cell>
          <cell r="E6436" t="str">
            <v>Philadelphia IU 26</v>
          </cell>
        </row>
        <row r="6437">
          <cell r="A6437" t="str">
            <v>Indochinese Service Ctr</v>
          </cell>
          <cell r="B6437" t="str">
            <v>300225650</v>
          </cell>
          <cell r="C6437" t="str">
            <v>Miscellaneous</v>
          </cell>
          <cell r="D6437">
            <v>15</v>
          </cell>
          <cell r="E6437" t="str">
            <v>Capital Area IU 15</v>
          </cell>
        </row>
        <row r="6438">
          <cell r="A6438" t="str">
            <v>Industrial Modernization Ctr</v>
          </cell>
          <cell r="B6438" t="str">
            <v>300412850</v>
          </cell>
          <cell r="C6438" t="str">
            <v>Miscellaneous</v>
          </cell>
          <cell r="D6438">
            <v>17</v>
          </cell>
          <cell r="E6438" t="str">
            <v>BLaST IU 17</v>
          </cell>
        </row>
        <row r="6439">
          <cell r="A6439" t="str">
            <v>Industrial Training and Testing Institute</v>
          </cell>
          <cell r="B6439" t="str">
            <v>426511379</v>
          </cell>
          <cell r="C6439" t="str">
            <v>Private Licensed School</v>
          </cell>
        </row>
        <row r="6440">
          <cell r="A6440" t="str">
            <v>INFANT CARE PROGRAM AT COVENANT CHURCH</v>
          </cell>
          <cell r="B6440" t="str">
            <v>311350391</v>
          </cell>
          <cell r="C6440" t="str">
            <v>Miscellaneous</v>
          </cell>
        </row>
        <row r="6441">
          <cell r="A6441" t="str">
            <v>Infant Dev Program Inc</v>
          </cell>
          <cell r="B6441" t="str">
            <v>300180500</v>
          </cell>
          <cell r="C6441" t="str">
            <v>Other Private, Non-Licensed Entity</v>
          </cell>
          <cell r="D6441">
            <v>10</v>
          </cell>
          <cell r="E6441" t="str">
            <v>Central IU 10</v>
          </cell>
        </row>
        <row r="6442">
          <cell r="A6442" t="str">
            <v>Infant Evaluation Program Inc</v>
          </cell>
          <cell r="B6442" t="str">
            <v>300144860</v>
          </cell>
          <cell r="C6442" t="str">
            <v>Other Private, Non-Licensed Entity</v>
          </cell>
          <cell r="D6442">
            <v>10</v>
          </cell>
          <cell r="E6442" t="str">
            <v>Central IU 10</v>
          </cell>
        </row>
        <row r="6443">
          <cell r="A6443" t="str">
            <v>Infant Friendship Center</v>
          </cell>
          <cell r="B6443" t="str">
            <v>300514515</v>
          </cell>
          <cell r="C6443" t="str">
            <v>Miscellaneous</v>
          </cell>
          <cell r="D6443">
            <v>26</v>
          </cell>
          <cell r="E6443" t="str">
            <v>Philadelphia IU 26</v>
          </cell>
        </row>
        <row r="6444">
          <cell r="A6444" t="str">
            <v>Infinitec</v>
          </cell>
          <cell r="B6444" t="str">
            <v>300511006</v>
          </cell>
          <cell r="C6444" t="str">
            <v>Act 48 Independent Provider</v>
          </cell>
        </row>
        <row r="6445">
          <cell r="A6445" t="str">
            <v>Infinity CS</v>
          </cell>
          <cell r="B6445" t="str">
            <v>115220001</v>
          </cell>
          <cell r="C6445" t="str">
            <v xml:space="preserve">Charter School                          </v>
          </cell>
          <cell r="D6445">
            <v>15</v>
          </cell>
          <cell r="E6445" t="str">
            <v>Capital Area IU 15</v>
          </cell>
        </row>
        <row r="6446">
          <cell r="A6446" t="str">
            <v>Infolink Program CMU</v>
          </cell>
          <cell r="B6446" t="str">
            <v>302020044</v>
          </cell>
          <cell r="C6446" t="str">
            <v>Act 48 Independent Provider</v>
          </cell>
        </row>
        <row r="6447">
          <cell r="A6447" t="str">
            <v>Information Network Associates Inc</v>
          </cell>
          <cell r="B6447" t="str">
            <v>358226673</v>
          </cell>
          <cell r="C6447" t="str">
            <v>Miscellaneous</v>
          </cell>
        </row>
        <row r="6448">
          <cell r="A6448" t="str">
            <v>Information Technology Specialists</v>
          </cell>
          <cell r="B6448" t="str">
            <v>325230031</v>
          </cell>
          <cell r="C6448" t="str">
            <v>Act 48 Independent Provider</v>
          </cell>
        </row>
        <row r="6449">
          <cell r="A6449" t="str">
            <v>Inglesia De Jesucristo Pentecostes UCC Inc</v>
          </cell>
          <cell r="B6449" t="str">
            <v>367391972</v>
          </cell>
          <cell r="C6449" t="str">
            <v>Miscellaneous</v>
          </cell>
        </row>
        <row r="6450">
          <cell r="A6450" t="str">
            <v>Inglis House</v>
          </cell>
          <cell r="B6450" t="str">
            <v>300514520</v>
          </cell>
          <cell r="C6450" t="str">
            <v>Miscellaneous</v>
          </cell>
          <cell r="D6450">
            <v>26</v>
          </cell>
          <cell r="E6450" t="str">
            <v>Philadelphia IU 26</v>
          </cell>
        </row>
        <row r="6451">
          <cell r="A6451" t="str">
            <v>Inglis House</v>
          </cell>
          <cell r="B6451" t="str">
            <v>300514526</v>
          </cell>
          <cell r="C6451" t="str">
            <v>Other Private, Non-Licensed Entity</v>
          </cell>
          <cell r="D6451">
            <v>26</v>
          </cell>
          <cell r="E6451" t="str">
            <v>Philadelphia IU 26</v>
          </cell>
        </row>
        <row r="6452">
          <cell r="A6452" t="str">
            <v>Ingomar Child Enrichment Center</v>
          </cell>
          <cell r="B6452" t="str">
            <v>201029485</v>
          </cell>
          <cell r="C6452" t="str">
            <v>Nonpublic, Non-Licensed School</v>
          </cell>
          <cell r="D6452">
            <v>3</v>
          </cell>
          <cell r="E6452" t="str">
            <v>Allegheny IU 3</v>
          </cell>
        </row>
        <row r="6453">
          <cell r="A6453" t="str">
            <v>INMIND SERVICES</v>
          </cell>
          <cell r="B6453" t="str">
            <v>300467548</v>
          </cell>
          <cell r="C6453" t="str">
            <v>Act 48 Independent Provider</v>
          </cell>
        </row>
        <row r="6454">
          <cell r="A6454" t="str">
            <v>INNOVAGEOUS</v>
          </cell>
          <cell r="B6454" t="str">
            <v>300239246</v>
          </cell>
          <cell r="C6454" t="str">
            <v>Act 48 Independent Provider</v>
          </cell>
        </row>
        <row r="6455">
          <cell r="A6455" t="str">
            <v>Innovageous LLC</v>
          </cell>
          <cell r="B6455" t="str">
            <v>351238124</v>
          </cell>
          <cell r="C6455" t="str">
            <v>Miscellaneous</v>
          </cell>
        </row>
        <row r="6456">
          <cell r="A6456" t="str">
            <v>Innovate Academy</v>
          </cell>
          <cell r="B6456" t="str">
            <v>225239128</v>
          </cell>
          <cell r="C6456" t="str">
            <v>Nonpublic, Non-Licensed School</v>
          </cell>
          <cell r="D6456">
            <v>25</v>
          </cell>
          <cell r="E6456" t="str">
            <v>Delaware County IU 25</v>
          </cell>
        </row>
        <row r="6457">
          <cell r="A6457" t="str">
            <v>INNOVATION WORKS</v>
          </cell>
          <cell r="B6457" t="str">
            <v>300026422</v>
          </cell>
          <cell r="C6457" t="str">
            <v>Act 48 Independent Provider</v>
          </cell>
        </row>
        <row r="6458">
          <cell r="A6458" t="str">
            <v>Innovative Arts Academy CS</v>
          </cell>
          <cell r="B6458" t="str">
            <v>121395526</v>
          </cell>
          <cell r="C6458" t="str">
            <v xml:space="preserve">Charter School                          </v>
          </cell>
          <cell r="D6458">
            <v>21</v>
          </cell>
          <cell r="E6458" t="str">
            <v>Carbon-Lehigh IU 21</v>
          </cell>
        </row>
        <row r="6459">
          <cell r="A6459" t="str">
            <v>Inquiry CS</v>
          </cell>
          <cell r="B6459" t="str">
            <v>126513070</v>
          </cell>
          <cell r="C6459" t="str">
            <v xml:space="preserve">Charter School                          </v>
          </cell>
          <cell r="D6459">
            <v>26</v>
          </cell>
          <cell r="E6459" t="str">
            <v>Philadelphia IU 26</v>
          </cell>
        </row>
        <row r="6460">
          <cell r="A6460" t="str">
            <v>Inquisitive Minds Development Center</v>
          </cell>
          <cell r="B6460" t="str">
            <v>318512250</v>
          </cell>
          <cell r="C6460" t="str">
            <v>Miscellaneous</v>
          </cell>
        </row>
        <row r="6461">
          <cell r="A6461" t="str">
            <v>Insight PA Cyber CS</v>
          </cell>
          <cell r="B6461" t="str">
            <v>124152637</v>
          </cell>
          <cell r="C6461" t="str">
            <v xml:space="preserve">Charter School                          </v>
          </cell>
          <cell r="D6461">
            <v>24</v>
          </cell>
          <cell r="E6461" t="str">
            <v>Chester County IU 24</v>
          </cell>
        </row>
        <row r="6462">
          <cell r="A6462" t="str">
            <v>InspirAction, Inc.</v>
          </cell>
          <cell r="B6462" t="str">
            <v>300006592</v>
          </cell>
          <cell r="C6462" t="str">
            <v>Act 48 Independent Provider</v>
          </cell>
        </row>
        <row r="6463">
          <cell r="A6463" t="str">
            <v>Inspire Sports Camps, Inc</v>
          </cell>
          <cell r="B6463" t="str">
            <v>330407609</v>
          </cell>
          <cell r="C6463" t="str">
            <v>Miscellaneous</v>
          </cell>
        </row>
        <row r="6464">
          <cell r="A6464" t="str">
            <v>Inspiring Wellness, LLC</v>
          </cell>
          <cell r="B6464" t="str">
            <v>300105794</v>
          </cell>
          <cell r="C6464" t="str">
            <v>Act 48 Independent Provider</v>
          </cell>
        </row>
        <row r="6465">
          <cell r="A6465" t="str">
            <v>Inspiring Young Minds Child Care Learning Center, Inc.</v>
          </cell>
          <cell r="B6465" t="str">
            <v>320510604</v>
          </cell>
          <cell r="C6465" t="str">
            <v>Miscellaneous</v>
          </cell>
        </row>
        <row r="6466">
          <cell r="A6466" t="str">
            <v>Inst for Dev Afr-Amer Yth Inc</v>
          </cell>
          <cell r="B6466" t="str">
            <v>300514580</v>
          </cell>
          <cell r="C6466" t="str">
            <v>Miscellaneous</v>
          </cell>
          <cell r="D6466">
            <v>26</v>
          </cell>
          <cell r="E6466" t="str">
            <v>Philadelphia IU 26</v>
          </cell>
        </row>
        <row r="6467">
          <cell r="A6467" t="str">
            <v>Institute Caregiver Edu Inc</v>
          </cell>
          <cell r="B6467" t="str">
            <v>300280150</v>
          </cell>
          <cell r="C6467" t="str">
            <v>Miscellaneous</v>
          </cell>
          <cell r="D6467">
            <v>12</v>
          </cell>
          <cell r="E6467" t="str">
            <v>Lincoln IU 12</v>
          </cell>
        </row>
        <row r="6468">
          <cell r="A6468" t="str">
            <v>Institute for Clinical Social Work</v>
          </cell>
          <cell r="B6468" t="str">
            <v>478004269</v>
          </cell>
          <cell r="C6468" t="str">
            <v>Non-Approved Out of State College and University</v>
          </cell>
        </row>
        <row r="6469">
          <cell r="A6469" t="str">
            <v>Institute for Cultural Partnerships</v>
          </cell>
          <cell r="B6469" t="str">
            <v>315220045</v>
          </cell>
          <cell r="C6469" t="str">
            <v>Act 48 Independent Provider</v>
          </cell>
        </row>
        <row r="6470">
          <cell r="A6470" t="str">
            <v>Institute for Global Education and Service Learning</v>
          </cell>
          <cell r="B6470" t="str">
            <v>322090065</v>
          </cell>
          <cell r="C6470" t="str">
            <v>Professional Education Association</v>
          </cell>
        </row>
        <row r="6471">
          <cell r="A6471" t="str">
            <v>Institute for Graduate Clinical Psychology, Widener Universi</v>
          </cell>
          <cell r="B6471" t="str">
            <v>325230032</v>
          </cell>
          <cell r="C6471" t="str">
            <v>Act 48 Independent Provider</v>
          </cell>
        </row>
        <row r="6472">
          <cell r="A6472" t="str">
            <v>Institute for Research and Reform in Education</v>
          </cell>
          <cell r="B6472" t="str">
            <v>300007867</v>
          </cell>
          <cell r="C6472" t="str">
            <v>Act 48 Independent Provider</v>
          </cell>
        </row>
        <row r="6473">
          <cell r="A6473" t="str">
            <v>Institute for Research in Cognitive Science</v>
          </cell>
          <cell r="B6473" t="str">
            <v>326510109</v>
          </cell>
          <cell r="C6473" t="str">
            <v>Act 48 Independent Provider</v>
          </cell>
        </row>
        <row r="6474">
          <cell r="A6474" t="str">
            <v>Institute for Research, Education and Training in Addictions</v>
          </cell>
          <cell r="B6474" t="str">
            <v>302010100</v>
          </cell>
          <cell r="C6474" t="str">
            <v>Act 48 Independent Provider</v>
          </cell>
        </row>
        <row r="6475">
          <cell r="A6475" t="str">
            <v>Institute for Stdy Cvc Value</v>
          </cell>
          <cell r="B6475" t="str">
            <v>300514530</v>
          </cell>
          <cell r="C6475" t="str">
            <v>Miscellaneous</v>
          </cell>
          <cell r="D6475">
            <v>26</v>
          </cell>
          <cell r="E6475" t="str">
            <v>Philadelphia IU 26</v>
          </cell>
        </row>
        <row r="6476">
          <cell r="A6476" t="str">
            <v>Institute for the Development of African American Youth</v>
          </cell>
          <cell r="B6476" t="str">
            <v>370515572</v>
          </cell>
          <cell r="C6476" t="str">
            <v>Miscellaneous</v>
          </cell>
        </row>
        <row r="6477">
          <cell r="A6477" t="str">
            <v>Institute for the Psychological Sciences</v>
          </cell>
          <cell r="B6477" t="str">
            <v>406004037</v>
          </cell>
          <cell r="C6477" t="str">
            <v>Non-Approved Out of State College and University</v>
          </cell>
        </row>
        <row r="6478">
          <cell r="A6478" t="str">
            <v>Institute of American Indian and Alaska Native Culture</v>
          </cell>
          <cell r="B6478" t="str">
            <v>417003427</v>
          </cell>
          <cell r="C6478" t="str">
            <v>Non-Approved Out of State College and University</v>
          </cell>
        </row>
        <row r="6479">
          <cell r="A6479" t="str">
            <v>Institute of Clinical Acupuncture &amp; Oriental Med</v>
          </cell>
          <cell r="B6479" t="str">
            <v>429007631</v>
          </cell>
          <cell r="C6479" t="str">
            <v>Non-Approved Out of State College and University</v>
          </cell>
        </row>
        <row r="6480">
          <cell r="A6480" t="str">
            <v>Institute of Medical Aesthetics (The)</v>
          </cell>
          <cell r="B6480" t="str">
            <v>413364269</v>
          </cell>
          <cell r="C6480" t="str">
            <v>Private Licensed School</v>
          </cell>
        </row>
        <row r="6481">
          <cell r="A6481" t="str">
            <v>Institute of Medical and Business Careers</v>
          </cell>
          <cell r="B6481" t="str">
            <v>402021299</v>
          </cell>
          <cell r="C6481" t="str">
            <v>Private Licensed School</v>
          </cell>
        </row>
        <row r="6482">
          <cell r="A6482" t="str">
            <v>Institute of Medical and Business Careers</v>
          </cell>
          <cell r="B6482" t="str">
            <v>402021299</v>
          </cell>
          <cell r="C6482" t="str">
            <v>Specialized Associate Degree</v>
          </cell>
        </row>
        <row r="6483">
          <cell r="A6483" t="str">
            <v>Institute of Medical and Business Careers</v>
          </cell>
          <cell r="B6483" t="str">
            <v>405251169</v>
          </cell>
          <cell r="C6483" t="str">
            <v>Private Licensed School</v>
          </cell>
        </row>
        <row r="6484">
          <cell r="A6484" t="str">
            <v>Institute of Medical and Business Careers</v>
          </cell>
          <cell r="B6484" t="str">
            <v>405251169</v>
          </cell>
          <cell r="C6484" t="str">
            <v>Specialized Associate Degree</v>
          </cell>
        </row>
        <row r="6485">
          <cell r="A6485" t="str">
            <v>Institute of Medical Massage and Bodyworks, Incorporated</v>
          </cell>
          <cell r="B6485" t="str">
            <v>414069099</v>
          </cell>
          <cell r="C6485" t="str">
            <v>Private Licensed School</v>
          </cell>
        </row>
        <row r="6486">
          <cell r="A6486" t="str">
            <v>Institute of Ocean Technology</v>
          </cell>
          <cell r="B6486" t="str">
            <v>402002218</v>
          </cell>
          <cell r="C6486" t="str">
            <v>Non-Approved Out of State College and University</v>
          </cell>
        </row>
        <row r="6487">
          <cell r="A6487" t="str">
            <v>Institute of Phlebotomy Education</v>
          </cell>
          <cell r="B6487" t="str">
            <v>426511399</v>
          </cell>
          <cell r="C6487" t="str">
            <v>Private Licensed School</v>
          </cell>
        </row>
        <row r="6488">
          <cell r="A6488" t="str">
            <v>Institute of Taoist Education and Acupuncture</v>
          </cell>
          <cell r="B6488" t="str">
            <v>451003001</v>
          </cell>
          <cell r="C6488" t="str">
            <v>Non-Approved Out of State College and University</v>
          </cell>
        </row>
        <row r="6489">
          <cell r="A6489" t="str">
            <v>Institute of Transpersonal Psychology</v>
          </cell>
          <cell r="B6489" t="str">
            <v>435005428</v>
          </cell>
          <cell r="C6489" t="str">
            <v>Non-Approved Out of State College and University</v>
          </cell>
        </row>
        <row r="6490">
          <cell r="A6490" t="str">
            <v>Institute of World Politics</v>
          </cell>
          <cell r="B6490" t="str">
            <v>497007398</v>
          </cell>
          <cell r="C6490" t="str">
            <v>Non-Approved Out of State College and University</v>
          </cell>
        </row>
        <row r="6491">
          <cell r="A6491" t="str">
            <v>Instructed Strategies</v>
          </cell>
          <cell r="B6491" t="str">
            <v>300025608</v>
          </cell>
          <cell r="C6491" t="str">
            <v>Act 48 Independent Provider</v>
          </cell>
        </row>
        <row r="6492">
          <cell r="A6492" t="str">
            <v>Int'l Assoc of Heat &amp; Frost Insulators &amp; Allied Workers</v>
          </cell>
          <cell r="B6492" t="str">
            <v>426512319</v>
          </cell>
          <cell r="C6492" t="str">
            <v>Private Licensed School</v>
          </cell>
        </row>
        <row r="6493">
          <cell r="A6493" t="str">
            <v>Integrative Bodywork School of Massage Therapy, Inc.</v>
          </cell>
          <cell r="B6493" t="str">
            <v>410141219</v>
          </cell>
          <cell r="C6493" t="str">
            <v>Private Licensed School</v>
          </cell>
        </row>
        <row r="6494">
          <cell r="A6494" t="str">
            <v>Intensive Day Treatment Prog</v>
          </cell>
          <cell r="B6494" t="str">
            <v>300363100</v>
          </cell>
          <cell r="C6494" t="str">
            <v>Miscellaneous</v>
          </cell>
          <cell r="D6494">
            <v>13</v>
          </cell>
          <cell r="E6494" t="str">
            <v>Lancaster-Lebanon IU 13</v>
          </cell>
        </row>
        <row r="6495">
          <cell r="A6495" t="str">
            <v>Inter American University of Puerto Rico-Aguadilla</v>
          </cell>
          <cell r="B6495" t="str">
            <v>445006842</v>
          </cell>
          <cell r="C6495" t="str">
            <v>Non-Approved Out of State College and University</v>
          </cell>
        </row>
        <row r="6496">
          <cell r="A6496" t="str">
            <v>Inter American University of Puerto Rico-Arecibo</v>
          </cell>
          <cell r="B6496" t="str">
            <v>484002424</v>
          </cell>
          <cell r="C6496" t="str">
            <v>Approved Out of State College and University</v>
          </cell>
        </row>
        <row r="6497">
          <cell r="A6497" t="str">
            <v>Inter American University of Puerto Rico-Arecibo</v>
          </cell>
          <cell r="B6497" t="str">
            <v>484002424</v>
          </cell>
          <cell r="C6497" t="str">
            <v>Non-Approved Out of State College and University</v>
          </cell>
        </row>
        <row r="6498">
          <cell r="A6498" t="str">
            <v>Inter American University of Puerto Rico-Barranquitas</v>
          </cell>
          <cell r="B6498" t="str">
            <v>474006553</v>
          </cell>
          <cell r="C6498" t="str">
            <v>Non-Approved Out of State College and University</v>
          </cell>
        </row>
        <row r="6499">
          <cell r="A6499" t="str">
            <v>Inter American University of Puerto Rico-Bayamon</v>
          </cell>
          <cell r="B6499" t="str">
            <v>492002044</v>
          </cell>
          <cell r="C6499" t="str">
            <v>Non-Approved Out of State College and University</v>
          </cell>
        </row>
        <row r="6500">
          <cell r="A6500" t="str">
            <v>Inter American University of Puerto Rico-Fajardo</v>
          </cell>
          <cell r="B6500" t="str">
            <v>486006950</v>
          </cell>
          <cell r="C6500" t="str">
            <v>Non-Approved Out of State College and University</v>
          </cell>
        </row>
        <row r="6501">
          <cell r="A6501" t="str">
            <v>Inter American University of Puerto Rico-Guayama</v>
          </cell>
          <cell r="B6501" t="str">
            <v>442005196</v>
          </cell>
          <cell r="C6501" t="str">
            <v>Non-Approved Out of State College and University</v>
          </cell>
        </row>
        <row r="6502">
          <cell r="A6502" t="str">
            <v>Inter American University of Puerto Rico-Metro</v>
          </cell>
          <cell r="B6502" t="str">
            <v>499004530</v>
          </cell>
          <cell r="C6502" t="str">
            <v>Non-Approved Out of State College and University</v>
          </cell>
        </row>
        <row r="6503">
          <cell r="A6503" t="str">
            <v>Inter American University of Puerto Rico-Ponce</v>
          </cell>
          <cell r="B6503" t="str">
            <v>467004767</v>
          </cell>
          <cell r="C6503" t="str">
            <v>Non-Approved Out of State College and University</v>
          </cell>
        </row>
        <row r="6504">
          <cell r="A6504" t="str">
            <v>Inter American University of Puerto Rico-San German</v>
          </cell>
          <cell r="B6504" t="str">
            <v>488003669</v>
          </cell>
          <cell r="C6504" t="str">
            <v>Non-Approved Out of State College and University</v>
          </cell>
        </row>
        <row r="6505">
          <cell r="A6505" t="str">
            <v>Inter American University of Puerto Rico-School of Law</v>
          </cell>
          <cell r="B6505" t="str">
            <v>497001420</v>
          </cell>
          <cell r="C6505" t="str">
            <v>Non-Approved Out of State College and University</v>
          </cell>
        </row>
        <row r="6506">
          <cell r="A6506" t="str">
            <v>Inter American University of Puerto Rico-School of Optometry</v>
          </cell>
          <cell r="B6506" t="str">
            <v>455000359</v>
          </cell>
          <cell r="C6506" t="str">
            <v>Non-Approved Out of State College and University</v>
          </cell>
        </row>
        <row r="6507">
          <cell r="A6507" t="str">
            <v>INTERACTION WORKS CORP</v>
          </cell>
          <cell r="B6507" t="str">
            <v>300410004</v>
          </cell>
          <cell r="C6507" t="str">
            <v>Miscellaneous</v>
          </cell>
        </row>
        <row r="6508">
          <cell r="A6508" t="str">
            <v>Interactive Images</v>
          </cell>
          <cell r="B6508" t="str">
            <v>300403450</v>
          </cell>
          <cell r="C6508" t="str">
            <v>Miscellaneous</v>
          </cell>
          <cell r="D6508">
            <v>18</v>
          </cell>
          <cell r="E6508" t="str">
            <v>Luzerne IU 18</v>
          </cell>
        </row>
        <row r="6509">
          <cell r="A6509" t="str">
            <v>Interboro SD</v>
          </cell>
          <cell r="B6509" t="str">
            <v>125235103</v>
          </cell>
          <cell r="C6509" t="str">
            <v>School District</v>
          </cell>
          <cell r="D6509">
            <v>25</v>
          </cell>
          <cell r="E6509" t="str">
            <v>Delaware County IU 25</v>
          </cell>
        </row>
        <row r="6510">
          <cell r="A6510" t="str">
            <v>Intercollegiate Counselors (ICC)</v>
          </cell>
          <cell r="B6510" t="str">
            <v>391357502</v>
          </cell>
          <cell r="C6510" t="str">
            <v>Act 48 Independent Provider</v>
          </cell>
        </row>
        <row r="6511">
          <cell r="A6511" t="str">
            <v>Intercommunity Action, Inc.</v>
          </cell>
          <cell r="B6511" t="str">
            <v>300510010</v>
          </cell>
          <cell r="C6511" t="str">
            <v>Miscellaneous</v>
          </cell>
        </row>
        <row r="6512">
          <cell r="A6512" t="str">
            <v>Intercourse Library</v>
          </cell>
          <cell r="B6512" t="str">
            <v>913360905</v>
          </cell>
          <cell r="C6512" t="str">
            <v>Library</v>
          </cell>
        </row>
        <row r="6513">
          <cell r="A6513" t="str">
            <v>INTERCULTURAL FAMILY SERVICES INC</v>
          </cell>
          <cell r="B6513" t="str">
            <v>364518462</v>
          </cell>
          <cell r="C6513" t="str">
            <v>Miscellaneous</v>
          </cell>
        </row>
        <row r="6514">
          <cell r="A6514" t="str">
            <v>Interdenominational Theological Center</v>
          </cell>
          <cell r="B6514" t="str">
            <v>493001244</v>
          </cell>
          <cell r="C6514" t="str">
            <v>Non-Approved Out of State College and University</v>
          </cell>
        </row>
        <row r="6515">
          <cell r="A6515" t="str">
            <v>Interim House</v>
          </cell>
          <cell r="B6515" t="str">
            <v>300514460</v>
          </cell>
          <cell r="C6515" t="str">
            <v>Miscellaneous</v>
          </cell>
          <cell r="D6515">
            <v>26</v>
          </cell>
          <cell r="E6515" t="str">
            <v>Philadelphia IU 26</v>
          </cell>
        </row>
        <row r="6516">
          <cell r="A6516" t="str">
            <v>Interior Designers Institute</v>
          </cell>
          <cell r="B6516" t="str">
            <v>441009583</v>
          </cell>
          <cell r="C6516" t="str">
            <v>Non-Approved Out of State College and University</v>
          </cell>
        </row>
        <row r="6517">
          <cell r="A6517" t="str">
            <v>Interlibrary Delivery Services of PA</v>
          </cell>
          <cell r="B6517" t="str">
            <v>922480099</v>
          </cell>
          <cell r="C6517" t="str">
            <v>Library</v>
          </cell>
        </row>
        <row r="6518">
          <cell r="A6518" t="str">
            <v>Intermediate Unit 1</v>
          </cell>
          <cell r="B6518" t="str">
            <v>101000000</v>
          </cell>
          <cell r="C6518" t="str">
            <v>Intermediate Unit</v>
          </cell>
          <cell r="D6518">
            <v>1</v>
          </cell>
          <cell r="E6518" t="str">
            <v>Intermediate Unit 1</v>
          </cell>
        </row>
        <row r="6519">
          <cell r="A6519" t="str">
            <v>Intermediate Unit Chld Care CT</v>
          </cell>
          <cell r="B6519" t="str">
            <v>300061110</v>
          </cell>
          <cell r="C6519" t="str">
            <v>Miscellaneous</v>
          </cell>
          <cell r="D6519">
            <v>14</v>
          </cell>
          <cell r="E6519" t="str">
            <v>Berks County IU 14</v>
          </cell>
        </row>
        <row r="6520">
          <cell r="A6520" t="str">
            <v>Internal Training Services</v>
          </cell>
          <cell r="B6520" t="str">
            <v>300233460</v>
          </cell>
          <cell r="C6520" t="str">
            <v>Miscellaneous</v>
          </cell>
          <cell r="D6520">
            <v>25</v>
          </cell>
          <cell r="E6520" t="str">
            <v>Delaware County IU 25</v>
          </cell>
        </row>
        <row r="6521">
          <cell r="A6521" t="str">
            <v>INTERNATIONAL &amp; COMMUNITY INITIATIVES DBA ONE</v>
          </cell>
          <cell r="B6521" t="str">
            <v>367513006</v>
          </cell>
          <cell r="C6521" t="str">
            <v>Miscellaneous</v>
          </cell>
        </row>
        <row r="6522">
          <cell r="A6522" t="str">
            <v>International Academy of Design and Technology</v>
          </cell>
          <cell r="B6522" t="str">
            <v>405003872</v>
          </cell>
          <cell r="C6522" t="str">
            <v>Non-Approved Out of State College and University</v>
          </cell>
        </row>
        <row r="6523">
          <cell r="A6523" t="str">
            <v>International Academy of Design and Technology</v>
          </cell>
          <cell r="B6523" t="str">
            <v>408006632</v>
          </cell>
          <cell r="C6523" t="str">
            <v>Non-Approved Out of State College and University</v>
          </cell>
        </row>
        <row r="6524">
          <cell r="A6524" t="str">
            <v>International Academy of Design and Technology</v>
          </cell>
          <cell r="B6524" t="str">
            <v>411009941</v>
          </cell>
          <cell r="C6524" t="str">
            <v>Non-Approved Out of State College and University</v>
          </cell>
        </row>
        <row r="6525">
          <cell r="A6525" t="str">
            <v>International Academy of Design and Technology</v>
          </cell>
          <cell r="B6525" t="str">
            <v>413009628</v>
          </cell>
          <cell r="C6525" t="str">
            <v>Non-Approved Out of State College and University</v>
          </cell>
        </row>
        <row r="6526">
          <cell r="A6526" t="str">
            <v>International Academy of Design and Technology</v>
          </cell>
          <cell r="B6526" t="str">
            <v>427002324</v>
          </cell>
          <cell r="C6526" t="str">
            <v>Non-Approved Out of State College and University</v>
          </cell>
        </row>
        <row r="6527">
          <cell r="A6527" t="str">
            <v>International Academy of Design and Technology</v>
          </cell>
          <cell r="B6527" t="str">
            <v>447003398</v>
          </cell>
          <cell r="C6527" t="str">
            <v>Non-Approved Out of State College and University</v>
          </cell>
        </row>
        <row r="6528">
          <cell r="A6528" t="str">
            <v>International Academy of Design and Technology</v>
          </cell>
          <cell r="B6528" t="str">
            <v>468008288</v>
          </cell>
          <cell r="C6528" t="str">
            <v>Non-Approved Out of State College and University</v>
          </cell>
        </row>
        <row r="6529">
          <cell r="A6529" t="str">
            <v>International Academy of Design and Technology</v>
          </cell>
          <cell r="B6529" t="str">
            <v>488003255</v>
          </cell>
          <cell r="C6529" t="str">
            <v>Non-Approved Out of State College and University</v>
          </cell>
        </row>
        <row r="6530">
          <cell r="A6530" t="str">
            <v>International Academy of Design and Technology-Online</v>
          </cell>
          <cell r="B6530" t="str">
            <v>444005289</v>
          </cell>
          <cell r="C6530" t="str">
            <v>Non-Approved Out of State College and University</v>
          </cell>
        </row>
        <row r="6531">
          <cell r="A6531" t="str">
            <v>International Academy of Design and Technology-Tampa</v>
          </cell>
          <cell r="B6531" t="str">
            <v>450003783</v>
          </cell>
          <cell r="C6531" t="str">
            <v>Non-Approved Out of State College and University</v>
          </cell>
        </row>
        <row r="6532">
          <cell r="A6532" t="str">
            <v>International Association of Electrical Inspectors</v>
          </cell>
          <cell r="B6532" t="str">
            <v>100000002</v>
          </cell>
          <cell r="C6532" t="str">
            <v>Other Approved School</v>
          </cell>
        </row>
        <row r="6533">
          <cell r="A6533" t="str">
            <v>International Baptist College</v>
          </cell>
          <cell r="B6533" t="str">
            <v>463000714</v>
          </cell>
          <cell r="C6533" t="str">
            <v>Non-Approved Out of State College and University</v>
          </cell>
        </row>
        <row r="6534">
          <cell r="A6534" t="str">
            <v>International Business College</v>
          </cell>
          <cell r="B6534" t="str">
            <v>479007400</v>
          </cell>
          <cell r="C6534" t="str">
            <v>Non-Approved Out of State College and University</v>
          </cell>
        </row>
        <row r="6535">
          <cell r="A6535" t="str">
            <v>International Center for Leadership in Education, Inc.</v>
          </cell>
          <cell r="B6535" t="str">
            <v>300000004</v>
          </cell>
          <cell r="C6535" t="str">
            <v>Miscellaneous</v>
          </cell>
        </row>
        <row r="6536">
          <cell r="A6536" t="str">
            <v>International Christian High School</v>
          </cell>
          <cell r="B6536" t="str">
            <v>226512732</v>
          </cell>
          <cell r="C6536" t="str">
            <v>Nonpublic, Non-Licensed School</v>
          </cell>
          <cell r="D6536">
            <v>26</v>
          </cell>
          <cell r="E6536" t="str">
            <v>Philadelphia IU 26</v>
          </cell>
        </row>
        <row r="6537">
          <cell r="A6537" t="str">
            <v>International Driving School</v>
          </cell>
          <cell r="B6537" t="str">
            <v>363483069</v>
          </cell>
          <cell r="C6537" t="str">
            <v>Private Driver Training School</v>
          </cell>
          <cell r="D6537">
            <v>20</v>
          </cell>
          <cell r="E6537" t="str">
            <v>Colonial IU 20</v>
          </cell>
        </row>
        <row r="6538">
          <cell r="A6538" t="str">
            <v>International Institute for Restorative Practices</v>
          </cell>
          <cell r="B6538" t="str">
            <v>475488057</v>
          </cell>
          <cell r="C6538" t="str">
            <v>Private College and University</v>
          </cell>
        </row>
        <row r="6539">
          <cell r="A6539" t="str">
            <v>INTERNATIONAL MULTI-SERVICES L.L.C</v>
          </cell>
          <cell r="B6539" t="str">
            <v>300392714</v>
          </cell>
          <cell r="C6539" t="str">
            <v>Act 48 Independent Provider</v>
          </cell>
        </row>
        <row r="6540">
          <cell r="A6540" t="str">
            <v>International School of Shiatsu</v>
          </cell>
          <cell r="B6540" t="str">
            <v>422099729</v>
          </cell>
          <cell r="C6540" t="str">
            <v>Private Licensed School</v>
          </cell>
        </row>
        <row r="6541">
          <cell r="A6541" t="str">
            <v>International Student Athlete Academy</v>
          </cell>
          <cell r="B6541" t="str">
            <v>300510016</v>
          </cell>
          <cell r="C6541" t="str">
            <v>Miscellaneous</v>
          </cell>
        </row>
        <row r="6542">
          <cell r="A6542" t="str">
            <v>International Technological University</v>
          </cell>
          <cell r="B6542" t="str">
            <v>400009815</v>
          </cell>
          <cell r="C6542" t="str">
            <v>Non-Approved Out of State College and University</v>
          </cell>
        </row>
        <row r="6543">
          <cell r="A6543" t="str">
            <v>Interplay Child Care Center</v>
          </cell>
          <cell r="B6543" t="str">
            <v>300020038</v>
          </cell>
          <cell r="C6543" t="str">
            <v>Miscellaneous</v>
          </cell>
        </row>
        <row r="6544">
          <cell r="A6544" t="str">
            <v>INVENTIONLAND EDUCATION</v>
          </cell>
          <cell r="B6544" t="str">
            <v>300029668</v>
          </cell>
          <cell r="C6544" t="str">
            <v>Act 48 Independent Provider</v>
          </cell>
        </row>
        <row r="6545">
          <cell r="A6545" t="str">
            <v>INVENTORS League Inc</v>
          </cell>
          <cell r="B6545" t="str">
            <v>326510347</v>
          </cell>
          <cell r="C6545" t="str">
            <v>Miscellaneous</v>
          </cell>
          <cell r="D6545">
            <v>26</v>
          </cell>
          <cell r="E6545" t="str">
            <v>Philadelphia IU 26</v>
          </cell>
        </row>
        <row r="6546">
          <cell r="A6546" t="str">
            <v>Iona College</v>
          </cell>
          <cell r="B6546" t="str">
            <v>430003133</v>
          </cell>
          <cell r="C6546" t="str">
            <v>Non-Approved Out of State College and University</v>
          </cell>
        </row>
        <row r="6547">
          <cell r="A6547" t="str">
            <v>Iowa State University</v>
          </cell>
          <cell r="B6547" t="str">
            <v>490006964</v>
          </cell>
          <cell r="C6547" t="str">
            <v>Non-Approved Out of State College and University</v>
          </cell>
        </row>
        <row r="6548">
          <cell r="A6548" t="str">
            <v>Iowa Street Learning Center</v>
          </cell>
          <cell r="B6548" t="str">
            <v>301260002</v>
          </cell>
          <cell r="C6548" t="str">
            <v>Miscellaneous</v>
          </cell>
          <cell r="D6548">
            <v>1</v>
          </cell>
          <cell r="E6548" t="str">
            <v>Intermediate Unit 1</v>
          </cell>
        </row>
        <row r="6549">
          <cell r="A6549" t="str">
            <v>Iowa Wesleyan College</v>
          </cell>
          <cell r="B6549" t="str">
            <v>429001628</v>
          </cell>
          <cell r="C6549" t="str">
            <v>Non-Approved Out of State College and University</v>
          </cell>
        </row>
        <row r="6550">
          <cell r="A6550" t="str">
            <v>Irell and Manella Graduate School of Biological Sciences</v>
          </cell>
          <cell r="B6550" t="str">
            <v>478005484</v>
          </cell>
          <cell r="C6550" t="str">
            <v>Non-Approved Out of State College and University</v>
          </cell>
        </row>
        <row r="6551">
          <cell r="A6551" t="str">
            <v>Irene Stacy Mental Hlth Ctr</v>
          </cell>
          <cell r="B6551" t="str">
            <v>300103570</v>
          </cell>
          <cell r="C6551" t="str">
            <v>Other Private, Non-Licensed Entity</v>
          </cell>
          <cell r="D6551">
            <v>4</v>
          </cell>
          <cell r="E6551" t="str">
            <v>Midwestern IU 4</v>
          </cell>
        </row>
        <row r="6552">
          <cell r="A6552" t="str">
            <v>Irish Creek Mennonite School</v>
          </cell>
          <cell r="B6552" t="str">
            <v>214060394</v>
          </cell>
          <cell r="C6552" t="str">
            <v>Nonpublic, Non-Licensed School</v>
          </cell>
          <cell r="D6552">
            <v>14</v>
          </cell>
          <cell r="E6552" t="str">
            <v>Berks County IU 14</v>
          </cell>
        </row>
        <row r="6553">
          <cell r="A6553" t="str">
            <v>Irishtown Road School</v>
          </cell>
          <cell r="B6553" t="str">
            <v>213362842</v>
          </cell>
          <cell r="C6553" t="str">
            <v>Nonpublic, Non-Licensed School</v>
          </cell>
          <cell r="D6553">
            <v>13</v>
          </cell>
          <cell r="E6553" t="str">
            <v>Lancaster-Lebanon IU 13</v>
          </cell>
        </row>
        <row r="6554">
          <cell r="A6554" t="str">
            <v>Iron Grove SChool</v>
          </cell>
          <cell r="B6554" t="str">
            <v>213360035</v>
          </cell>
          <cell r="C6554" t="str">
            <v>Nonpublic, Non-Licensed School</v>
          </cell>
          <cell r="D6554">
            <v>13</v>
          </cell>
          <cell r="E6554" t="str">
            <v>Lancaster-Lebanon IU 13</v>
          </cell>
        </row>
        <row r="6555">
          <cell r="A6555" t="str">
            <v>Iroquois Avenue Branch Library</v>
          </cell>
          <cell r="B6555" t="str">
            <v>905250332</v>
          </cell>
          <cell r="C6555" t="str">
            <v>Library</v>
          </cell>
        </row>
        <row r="6556">
          <cell r="A6556" t="str">
            <v>Iroquois SD</v>
          </cell>
          <cell r="B6556" t="str">
            <v>105256553</v>
          </cell>
          <cell r="C6556" t="str">
            <v>School District</v>
          </cell>
          <cell r="D6556">
            <v>5</v>
          </cell>
          <cell r="E6556" t="str">
            <v>Northwest Tri-County IU 5</v>
          </cell>
        </row>
        <row r="6557">
          <cell r="A6557" t="str">
            <v>Islamic Education School</v>
          </cell>
          <cell r="B6557" t="str">
            <v>225235238</v>
          </cell>
          <cell r="C6557" t="str">
            <v>Nonpublic, Non-Licensed School</v>
          </cell>
          <cell r="D6557">
            <v>25</v>
          </cell>
          <cell r="E6557" t="str">
            <v>Delaware County IU 25</v>
          </cell>
        </row>
        <row r="6558">
          <cell r="A6558" t="str">
            <v>Islamic Education School</v>
          </cell>
          <cell r="B6558" t="str">
            <v>226512762</v>
          </cell>
          <cell r="C6558" t="str">
            <v>Nonpublic, Non-Licensed School</v>
          </cell>
          <cell r="D6558">
            <v>26</v>
          </cell>
          <cell r="E6558" t="str">
            <v>Philadelphia IU 26</v>
          </cell>
        </row>
        <row r="6559">
          <cell r="A6559" t="str">
            <v>It Takes a Village to Feed One Child</v>
          </cell>
          <cell r="B6559" t="str">
            <v>388235720</v>
          </cell>
          <cell r="C6559" t="str">
            <v>Miscellaneous</v>
          </cell>
        </row>
        <row r="6560">
          <cell r="A6560" t="str">
            <v>ITEEA</v>
          </cell>
          <cell r="B6560" t="str">
            <v>340005920</v>
          </cell>
          <cell r="C6560" t="str">
            <v>Act 48 Independent Provider</v>
          </cell>
        </row>
        <row r="6561">
          <cell r="A6561" t="str">
            <v>Ithaca College</v>
          </cell>
          <cell r="B6561" t="str">
            <v>478001707</v>
          </cell>
          <cell r="C6561" t="str">
            <v>Non-Approved Out of State College and University</v>
          </cell>
        </row>
        <row r="6562">
          <cell r="A6562" t="str">
            <v>ITS A SMALL WORLD DAY CARE AND PRESCHOOL INC</v>
          </cell>
          <cell r="B6562" t="str">
            <v>331512720</v>
          </cell>
          <cell r="C6562" t="str">
            <v>Miscellaneous</v>
          </cell>
        </row>
        <row r="6563">
          <cell r="A6563" t="str">
            <v>ITT Technical Institute Akron</v>
          </cell>
          <cell r="B6563" t="str">
            <v>435008528</v>
          </cell>
          <cell r="C6563" t="str">
            <v>Non-Approved Out of State College and University</v>
          </cell>
        </row>
        <row r="6564">
          <cell r="A6564" t="str">
            <v>ITT Technical Institute Aurora</v>
          </cell>
          <cell r="B6564" t="str">
            <v>467002502</v>
          </cell>
          <cell r="C6564" t="str">
            <v>Non-Approved Out of State College and University</v>
          </cell>
        </row>
        <row r="6565">
          <cell r="A6565" t="str">
            <v>ITT Technical Institute Cedar Rapids</v>
          </cell>
          <cell r="B6565" t="str">
            <v>416002700</v>
          </cell>
          <cell r="C6565" t="str">
            <v>Non-Approved Out of State College and University</v>
          </cell>
        </row>
        <row r="6566">
          <cell r="A6566" t="str">
            <v>ITT Technical Institute Charlotte North</v>
          </cell>
          <cell r="B6566" t="str">
            <v>474004329</v>
          </cell>
          <cell r="C6566" t="str">
            <v>Non-Approved Out of State College and University</v>
          </cell>
        </row>
        <row r="6567">
          <cell r="A6567" t="str">
            <v>ITT Technical Institute Clive</v>
          </cell>
          <cell r="B6567" t="str">
            <v>489006111</v>
          </cell>
          <cell r="C6567" t="str">
            <v>Non-Approved Out of State College and University</v>
          </cell>
        </row>
        <row r="6568">
          <cell r="A6568" t="str">
            <v>ITT Technical Institute Concord</v>
          </cell>
          <cell r="B6568" t="str">
            <v>468008876</v>
          </cell>
          <cell r="C6568" t="str">
            <v>Non-Approved Out of State College and University</v>
          </cell>
        </row>
        <row r="6569">
          <cell r="A6569" t="str">
            <v>ITT Technical Institute Corona</v>
          </cell>
          <cell r="B6569" t="str">
            <v>407001352</v>
          </cell>
          <cell r="C6569" t="str">
            <v>Non-Approved Out of State College and University</v>
          </cell>
        </row>
        <row r="6570">
          <cell r="A6570" t="str">
            <v>ITT Technical Institute Culver City</v>
          </cell>
          <cell r="B6570" t="str">
            <v>485003889</v>
          </cell>
          <cell r="C6570" t="str">
            <v>Non-Approved Out of State College and University</v>
          </cell>
        </row>
        <row r="6571">
          <cell r="A6571" t="str">
            <v>ITT Technical Institute Dearborn</v>
          </cell>
          <cell r="B6571" t="str">
            <v>494004220</v>
          </cell>
          <cell r="C6571" t="str">
            <v>Non-Approved Out of State College and University</v>
          </cell>
        </row>
        <row r="6572">
          <cell r="A6572" t="str">
            <v>ITT Technical Institute DeSoto</v>
          </cell>
          <cell r="B6572" t="str">
            <v>426002735</v>
          </cell>
          <cell r="C6572" t="str">
            <v>Non-Approved Out of State College and University</v>
          </cell>
        </row>
        <row r="6573">
          <cell r="A6573" t="str">
            <v>ITT Technical Institute Fort Myers</v>
          </cell>
          <cell r="B6573" t="str">
            <v>480007568</v>
          </cell>
          <cell r="C6573" t="str">
            <v>Non-Approved Out of State College and University</v>
          </cell>
        </row>
        <row r="6574">
          <cell r="A6574" t="str">
            <v>ITT Technical Institute High Point</v>
          </cell>
          <cell r="B6574" t="str">
            <v>454005548</v>
          </cell>
          <cell r="C6574" t="str">
            <v>Non-Approved Out of State College and University</v>
          </cell>
        </row>
        <row r="6575">
          <cell r="A6575" t="str">
            <v>ITT Technical Institute Johnson City</v>
          </cell>
          <cell r="B6575" t="str">
            <v>448006081</v>
          </cell>
          <cell r="C6575" t="str">
            <v>Non-Approved Out of State College and University</v>
          </cell>
        </row>
        <row r="6576">
          <cell r="A6576" t="str">
            <v>ITT Technical Institute Las Vegas</v>
          </cell>
          <cell r="B6576" t="str">
            <v>445003493</v>
          </cell>
          <cell r="C6576" t="str">
            <v>Non-Approved Out of State College and University</v>
          </cell>
        </row>
        <row r="6577">
          <cell r="A6577" t="str">
            <v>ITT Technical Institute Madison</v>
          </cell>
          <cell r="B6577" t="str">
            <v>455003944</v>
          </cell>
          <cell r="C6577" t="str">
            <v>Non-Approved Out of State College and University</v>
          </cell>
        </row>
        <row r="6578">
          <cell r="A6578" t="str">
            <v>ITT Technical Institute Madison</v>
          </cell>
          <cell r="B6578" t="str">
            <v>458005870</v>
          </cell>
          <cell r="C6578" t="str">
            <v>Non-Approved Out of State College and University</v>
          </cell>
        </row>
        <row r="6579">
          <cell r="A6579" t="str">
            <v>ITT Technical Institute Madison</v>
          </cell>
          <cell r="B6579" t="str">
            <v>467008475</v>
          </cell>
          <cell r="C6579" t="str">
            <v>Non-Approved Out of State College and University</v>
          </cell>
        </row>
        <row r="6580">
          <cell r="A6580" t="str">
            <v>ITT Technical Institute Merrillville</v>
          </cell>
          <cell r="B6580" t="str">
            <v>452008441</v>
          </cell>
          <cell r="C6580" t="str">
            <v>Non-Approved Out of State College and University</v>
          </cell>
        </row>
        <row r="6581">
          <cell r="A6581" t="str">
            <v>ITT Technical Institute Morrisville</v>
          </cell>
          <cell r="B6581" t="str">
            <v>423005150</v>
          </cell>
          <cell r="C6581" t="str">
            <v>Non-Approved Out of State College and University</v>
          </cell>
        </row>
        <row r="6582">
          <cell r="A6582" t="str">
            <v>ITT Technical Institute North Charleston</v>
          </cell>
          <cell r="B6582" t="str">
            <v>466007298</v>
          </cell>
          <cell r="C6582" t="str">
            <v>Non-Approved Out of State College and University</v>
          </cell>
        </row>
        <row r="6583">
          <cell r="A6583" t="str">
            <v>ITT Technical Institute Phoenix</v>
          </cell>
          <cell r="B6583" t="str">
            <v>454005657</v>
          </cell>
          <cell r="C6583" t="str">
            <v>Non-Approved Out of State College and University</v>
          </cell>
        </row>
        <row r="6584">
          <cell r="A6584" t="str">
            <v>ITT Technical Institute Salem</v>
          </cell>
          <cell r="B6584" t="str">
            <v>499009773</v>
          </cell>
          <cell r="C6584" t="str">
            <v>Non-Approved Out of State College and University</v>
          </cell>
        </row>
        <row r="6585">
          <cell r="A6585" t="str">
            <v>ITT Technical Institute Springfield</v>
          </cell>
          <cell r="B6585" t="str">
            <v>496000875</v>
          </cell>
          <cell r="C6585" t="str">
            <v>Non-Approved Out of State College and University</v>
          </cell>
        </row>
        <row r="6586">
          <cell r="A6586" t="str">
            <v>ITT Technical Institute Tallahassee</v>
          </cell>
          <cell r="B6586" t="str">
            <v>469008837</v>
          </cell>
          <cell r="C6586" t="str">
            <v>Non-Approved Out of State College and University</v>
          </cell>
        </row>
        <row r="6587">
          <cell r="A6587" t="str">
            <v>ITT Technical Institute West Covina</v>
          </cell>
          <cell r="B6587" t="str">
            <v>441008664</v>
          </cell>
          <cell r="C6587" t="str">
            <v>Non-Approved Out of State College and University</v>
          </cell>
        </row>
        <row r="6588">
          <cell r="A6588" t="str">
            <v>ITT Technical Institute-Albuquerque</v>
          </cell>
          <cell r="B6588" t="str">
            <v>475001081</v>
          </cell>
          <cell r="C6588" t="str">
            <v>Non-Approved Out of State College and University</v>
          </cell>
        </row>
        <row r="6589">
          <cell r="A6589" t="str">
            <v>ITT Technical Institute-Arlington</v>
          </cell>
          <cell r="B6589" t="str">
            <v>446005788</v>
          </cell>
          <cell r="C6589" t="str">
            <v>Non-Approved Out of State College and University</v>
          </cell>
        </row>
        <row r="6590">
          <cell r="A6590" t="str">
            <v>ITT Technical Institute-Arnold</v>
          </cell>
          <cell r="B6590" t="str">
            <v>437005901</v>
          </cell>
          <cell r="C6590" t="str">
            <v>Non-Approved Out of State College and University</v>
          </cell>
        </row>
        <row r="6591">
          <cell r="A6591" t="str">
            <v>ITT Technical Institute-Atlanta</v>
          </cell>
          <cell r="B6591" t="str">
            <v>423007788</v>
          </cell>
          <cell r="C6591" t="str">
            <v>Non-Approved Out of State College and University</v>
          </cell>
        </row>
        <row r="6592">
          <cell r="A6592" t="str">
            <v>ITT Technical Institute-Austin</v>
          </cell>
          <cell r="B6592" t="str">
            <v>443003684</v>
          </cell>
          <cell r="C6592" t="str">
            <v>Non-Approved Out of State College and University</v>
          </cell>
        </row>
        <row r="6593">
          <cell r="A6593" t="str">
            <v>ITT Technical Institute-Baton Rouge</v>
          </cell>
          <cell r="B6593" t="str">
            <v>425000704</v>
          </cell>
          <cell r="C6593" t="str">
            <v>Non-Approved Out of State College and University</v>
          </cell>
        </row>
        <row r="6594">
          <cell r="A6594" t="str">
            <v>ITT Technical Institute-Bessemer</v>
          </cell>
          <cell r="B6594" t="str">
            <v>429002821</v>
          </cell>
          <cell r="C6594" t="str">
            <v>Non-Approved Out of State College and University</v>
          </cell>
        </row>
        <row r="6595">
          <cell r="A6595" t="str">
            <v>ITT Technical Institute-Boise</v>
          </cell>
          <cell r="B6595" t="str">
            <v>421008817</v>
          </cell>
          <cell r="C6595" t="str">
            <v>Non-Approved Out of State College and University</v>
          </cell>
        </row>
        <row r="6596">
          <cell r="A6596" t="str">
            <v>ITT Technical Institute-Canton</v>
          </cell>
          <cell r="B6596" t="str">
            <v>485005670</v>
          </cell>
          <cell r="C6596" t="str">
            <v>Non-Approved Out of State College and University</v>
          </cell>
        </row>
        <row r="6597">
          <cell r="A6597" t="str">
            <v>ITT Technical Institute-Chantilly</v>
          </cell>
          <cell r="B6597" t="str">
            <v>430007608</v>
          </cell>
          <cell r="C6597" t="str">
            <v>Non-Approved Out of State College and University</v>
          </cell>
        </row>
        <row r="6598">
          <cell r="A6598" t="str">
            <v>ITT Technical Institute-Charlotte South</v>
          </cell>
          <cell r="B6598" t="str">
            <v>413004267</v>
          </cell>
          <cell r="C6598" t="str">
            <v>Non-Approved Out of State College and University</v>
          </cell>
        </row>
        <row r="6599">
          <cell r="A6599" t="str">
            <v>ITT Technical Institute-Chattanooga</v>
          </cell>
          <cell r="B6599" t="str">
            <v>474005772</v>
          </cell>
          <cell r="C6599" t="str">
            <v>Non-Approved Out of State College and University</v>
          </cell>
        </row>
        <row r="6600">
          <cell r="A6600" t="str">
            <v>ITT Technical Institute-Clovis</v>
          </cell>
          <cell r="B6600" t="str">
            <v>462002185</v>
          </cell>
          <cell r="C6600" t="str">
            <v>Non-Approved Out of State College and University</v>
          </cell>
        </row>
        <row r="6601">
          <cell r="A6601" t="str">
            <v>ITT Technical Institute-Columbia</v>
          </cell>
          <cell r="B6601" t="str">
            <v>488004250</v>
          </cell>
          <cell r="C6601" t="str">
            <v>Non-Approved Out of State College and University</v>
          </cell>
        </row>
        <row r="6602">
          <cell r="A6602" t="str">
            <v>ITT Technical Institute-Columbus</v>
          </cell>
          <cell r="B6602" t="str">
            <v>416007604</v>
          </cell>
          <cell r="C6602" t="str">
            <v>Non-Approved Out of State College and University</v>
          </cell>
        </row>
        <row r="6603">
          <cell r="A6603" t="str">
            <v>ITT Technical Institute-Cordova</v>
          </cell>
          <cell r="B6603" t="str">
            <v>427002250</v>
          </cell>
          <cell r="C6603" t="str">
            <v>Non-Approved Out of State College and University</v>
          </cell>
        </row>
        <row r="6604">
          <cell r="A6604" t="str">
            <v>ITT Technical Institute-Dayton</v>
          </cell>
          <cell r="B6604" t="str">
            <v>421004182</v>
          </cell>
          <cell r="C6604" t="str">
            <v>Non-Approved Out of State College and University</v>
          </cell>
        </row>
        <row r="6605">
          <cell r="A6605" t="str">
            <v>ITT Technical Institute-Duluth</v>
          </cell>
          <cell r="B6605" t="str">
            <v>450007040</v>
          </cell>
          <cell r="C6605" t="str">
            <v>Non-Approved Out of State College and University</v>
          </cell>
        </row>
        <row r="6606">
          <cell r="A6606" t="str">
            <v>ITT Technical Institute-Earth City</v>
          </cell>
          <cell r="B6606" t="str">
            <v>496002344</v>
          </cell>
          <cell r="C6606" t="str">
            <v>Non-Approved Out of State College and University</v>
          </cell>
        </row>
        <row r="6607">
          <cell r="A6607" t="str">
            <v>ITT Technical Institute-Eden Prairie</v>
          </cell>
          <cell r="B6607" t="str">
            <v>433009137</v>
          </cell>
          <cell r="C6607" t="str">
            <v>Non-Approved Out of State College and University</v>
          </cell>
        </row>
        <row r="6608">
          <cell r="A6608" t="str">
            <v>ITT Technical Institute-Everett</v>
          </cell>
          <cell r="B6608" t="str">
            <v>400004721</v>
          </cell>
          <cell r="C6608" t="str">
            <v>Non-Approved Out of State College and University</v>
          </cell>
        </row>
        <row r="6609">
          <cell r="A6609" t="str">
            <v>ITT Technical Institute-Fort Lauderdale</v>
          </cell>
          <cell r="B6609" t="str">
            <v>494008201</v>
          </cell>
          <cell r="C6609" t="str">
            <v>Non-Approved Out of State College and University</v>
          </cell>
        </row>
        <row r="6610">
          <cell r="A6610" t="str">
            <v>ITT Technical Institute-Fort Wayne</v>
          </cell>
          <cell r="B6610" t="str">
            <v>458000426</v>
          </cell>
          <cell r="C6610" t="str">
            <v>Non-Approved Out of State College and University</v>
          </cell>
        </row>
        <row r="6611">
          <cell r="A6611" t="str">
            <v>ITT Technical Institute-Green Bay</v>
          </cell>
          <cell r="B6611" t="str">
            <v>403009619</v>
          </cell>
          <cell r="C6611" t="str">
            <v>Non-Approved Out of State College and University</v>
          </cell>
        </row>
        <row r="6612">
          <cell r="A6612" t="str">
            <v>ITT Technical Institute-Greenfield</v>
          </cell>
          <cell r="B6612" t="str">
            <v>434008493</v>
          </cell>
          <cell r="C6612" t="str">
            <v>Non-Approved Out of State College and University</v>
          </cell>
        </row>
        <row r="6613">
          <cell r="A6613" t="str">
            <v>ITT Technical Institute-Greenville</v>
          </cell>
          <cell r="B6613" t="str">
            <v>453003950</v>
          </cell>
          <cell r="C6613" t="str">
            <v>Non-Approved Out of State College and University</v>
          </cell>
        </row>
        <row r="6614">
          <cell r="A6614" t="str">
            <v>ITT Technical Institute-Henderson</v>
          </cell>
          <cell r="B6614" t="str">
            <v>494005167</v>
          </cell>
          <cell r="C6614" t="str">
            <v>Non-Approved Out of State College and University</v>
          </cell>
        </row>
        <row r="6615">
          <cell r="A6615" t="str">
            <v>ITT Technical Institute-Hilliard</v>
          </cell>
          <cell r="B6615" t="str">
            <v>418003781</v>
          </cell>
          <cell r="C6615" t="str">
            <v>Non-Approved Out of State College and University</v>
          </cell>
        </row>
        <row r="6616">
          <cell r="A6616" t="str">
            <v>ITT Technical Institute-Houston North</v>
          </cell>
          <cell r="B6616" t="str">
            <v>473007840</v>
          </cell>
          <cell r="C6616" t="str">
            <v>Non-Approved Out of State College and University</v>
          </cell>
        </row>
        <row r="6617">
          <cell r="A6617" t="str">
            <v>ITT Technical Institute-Houston West</v>
          </cell>
          <cell r="B6617" t="str">
            <v>445007531</v>
          </cell>
          <cell r="C6617" t="str">
            <v>Non-Approved Out of State College and University</v>
          </cell>
        </row>
        <row r="6618">
          <cell r="A6618" t="str">
            <v>ITT Technical Institute-Indianapolis</v>
          </cell>
          <cell r="B6618" t="str">
            <v>468009413</v>
          </cell>
          <cell r="C6618" t="str">
            <v>Non-Approved Out of State College and University</v>
          </cell>
        </row>
        <row r="6619">
          <cell r="A6619" t="str">
            <v>ITT Technical Institute-Jacksonville</v>
          </cell>
          <cell r="B6619" t="str">
            <v>498001577</v>
          </cell>
          <cell r="C6619" t="str">
            <v>Non-Approved Out of State College and University</v>
          </cell>
        </row>
        <row r="6620">
          <cell r="A6620" t="str">
            <v>ITT Technical Institute-Kansas City</v>
          </cell>
          <cell r="B6620" t="str">
            <v>423006169</v>
          </cell>
          <cell r="C6620" t="str">
            <v>Non-Approved Out of State College and University</v>
          </cell>
        </row>
        <row r="6621">
          <cell r="A6621" t="str">
            <v>ITT Technical Institute-Kennesaw</v>
          </cell>
          <cell r="B6621" t="str">
            <v>422002417</v>
          </cell>
          <cell r="C6621" t="str">
            <v>Non-Approved Out of State College and University</v>
          </cell>
        </row>
        <row r="6622">
          <cell r="A6622" t="str">
            <v>ITT Technical Institute-Knoxville</v>
          </cell>
          <cell r="B6622" t="str">
            <v>414003095</v>
          </cell>
          <cell r="C6622" t="str">
            <v>Non-Approved Out of State College and University</v>
          </cell>
        </row>
        <row r="6623">
          <cell r="A6623" t="str">
            <v>ITT Technical Institute-Lake Mary</v>
          </cell>
          <cell r="B6623" t="str">
            <v>469005291</v>
          </cell>
          <cell r="C6623" t="str">
            <v>Non-Approved Out of State College and University</v>
          </cell>
        </row>
        <row r="6624">
          <cell r="A6624" t="str">
            <v>ITT Technical Institute-Lathrop</v>
          </cell>
          <cell r="B6624" t="str">
            <v>470007111</v>
          </cell>
          <cell r="C6624" t="str">
            <v>Non-Approved Out of State College and University</v>
          </cell>
        </row>
        <row r="6625">
          <cell r="A6625" t="str">
            <v>ITT Technical Institute-Lexington</v>
          </cell>
          <cell r="B6625" t="str">
            <v>435008735</v>
          </cell>
          <cell r="C6625" t="str">
            <v>Non-Approved Out of State College and University</v>
          </cell>
        </row>
        <row r="6626">
          <cell r="A6626" t="str">
            <v>ITT Technical Institute-Little Rock</v>
          </cell>
          <cell r="B6626" t="str">
            <v>439002308</v>
          </cell>
          <cell r="C6626" t="str">
            <v>Non-Approved Out of State College and University</v>
          </cell>
        </row>
        <row r="6627">
          <cell r="A6627" t="str">
            <v>ITT Technical Institute-Louisville</v>
          </cell>
          <cell r="B6627" t="str">
            <v>433002463</v>
          </cell>
          <cell r="C6627" t="str">
            <v>Non-Approved Out of State College and University</v>
          </cell>
        </row>
        <row r="6628">
          <cell r="A6628" t="str">
            <v>ITT Technical Institute-Maumee</v>
          </cell>
          <cell r="B6628" t="str">
            <v>489001438</v>
          </cell>
          <cell r="C6628" t="str">
            <v>Non-Approved Out of State College and University</v>
          </cell>
        </row>
        <row r="6629">
          <cell r="A6629" t="str">
            <v>ITT Technical Institute-Miami</v>
          </cell>
          <cell r="B6629" t="str">
            <v>491005943</v>
          </cell>
          <cell r="C6629" t="str">
            <v>Non-Approved Out of State College and University</v>
          </cell>
        </row>
        <row r="6630">
          <cell r="A6630" t="str">
            <v>ITT Technical Institute-Mobile</v>
          </cell>
          <cell r="B6630" t="str">
            <v>491008140</v>
          </cell>
          <cell r="C6630" t="str">
            <v>Non-Approved Out of State College and University</v>
          </cell>
        </row>
        <row r="6631">
          <cell r="A6631" t="str">
            <v>ITT Technical Institute-Mount Prospect</v>
          </cell>
          <cell r="B6631" t="str">
            <v>484009557</v>
          </cell>
          <cell r="C6631" t="str">
            <v>Non-Approved Out of State College and University</v>
          </cell>
        </row>
        <row r="6632">
          <cell r="A6632" t="str">
            <v>ITT Technical Institute-Murray</v>
          </cell>
          <cell r="B6632" t="str">
            <v>448001151</v>
          </cell>
          <cell r="C6632" t="str">
            <v>Non-Approved Out of State College and University</v>
          </cell>
        </row>
        <row r="6633">
          <cell r="A6633" t="str">
            <v>ITT Technical Institute-Nashville</v>
          </cell>
          <cell r="B6633" t="str">
            <v>431002534</v>
          </cell>
          <cell r="C6633" t="str">
            <v>Non-Approved Out of State College and University</v>
          </cell>
        </row>
        <row r="6634">
          <cell r="A6634" t="str">
            <v>ITT Technical Institute-Newburgh</v>
          </cell>
          <cell r="B6634" t="str">
            <v>404007373</v>
          </cell>
          <cell r="C6634" t="str">
            <v>Non-Approved Out of State College and University</v>
          </cell>
        </row>
        <row r="6635">
          <cell r="A6635" t="str">
            <v>ITT Technical Institute-Norfolk</v>
          </cell>
          <cell r="B6635" t="str">
            <v>433006291</v>
          </cell>
          <cell r="C6635" t="str">
            <v>Non-Approved Out of State College and University</v>
          </cell>
        </row>
        <row r="6636">
          <cell r="A6636" t="str">
            <v>ITT Technical Institute-Norwood</v>
          </cell>
          <cell r="B6636" t="str">
            <v>467008713</v>
          </cell>
          <cell r="C6636" t="str">
            <v>Non-Approved Out of State College and University</v>
          </cell>
        </row>
        <row r="6637">
          <cell r="A6637" t="str">
            <v>ITT Technical Institute-Norwood</v>
          </cell>
          <cell r="B6637" t="str">
            <v>472007226</v>
          </cell>
          <cell r="C6637" t="str">
            <v>Non-Approved Out of State College and University</v>
          </cell>
        </row>
        <row r="6638">
          <cell r="A6638" t="str">
            <v>ITT Technical Institute-Oak Brook</v>
          </cell>
          <cell r="B6638" t="str">
            <v>476003612</v>
          </cell>
          <cell r="C6638" t="str">
            <v>Non-Approved Out of State College and University</v>
          </cell>
        </row>
        <row r="6639">
          <cell r="A6639" t="str">
            <v>ITT Technical Institute-Oklahoma City</v>
          </cell>
          <cell r="B6639" t="str">
            <v>466000239</v>
          </cell>
          <cell r="C6639" t="str">
            <v>Non-Approved Out of State College and University</v>
          </cell>
        </row>
        <row r="6640">
          <cell r="A6640" t="str">
            <v>ITT Technical Institute-Omaha</v>
          </cell>
          <cell r="B6640" t="str">
            <v>448003712</v>
          </cell>
          <cell r="C6640" t="str">
            <v>Non-Approved Out of State College and University</v>
          </cell>
        </row>
        <row r="6641">
          <cell r="A6641" t="str">
            <v>ITT Technical Institute-Orange</v>
          </cell>
          <cell r="B6641" t="str">
            <v>477009597</v>
          </cell>
          <cell r="C6641" t="str">
            <v>Non-Approved Out of State College and University</v>
          </cell>
        </row>
        <row r="6642">
          <cell r="A6642" t="str">
            <v>ITT Technical Institute-Orland Park</v>
          </cell>
          <cell r="B6642" t="str">
            <v>491008740</v>
          </cell>
          <cell r="C6642" t="str">
            <v>Non-Approved Out of State College and University</v>
          </cell>
        </row>
        <row r="6643">
          <cell r="A6643" t="str">
            <v>ITT Technical Institute-Owings Mills</v>
          </cell>
          <cell r="B6643" t="str">
            <v>442009532</v>
          </cell>
          <cell r="C6643" t="str">
            <v>Non-Approved Out of State College and University</v>
          </cell>
        </row>
        <row r="6644">
          <cell r="A6644" t="str">
            <v>ITT Technical Institute-Oxnard</v>
          </cell>
          <cell r="B6644" t="str">
            <v>429009931</v>
          </cell>
          <cell r="C6644" t="str">
            <v>Non-Approved Out of State College and University</v>
          </cell>
        </row>
        <row r="6645">
          <cell r="A6645" t="str">
            <v>ITT Technical Institute-Portland</v>
          </cell>
          <cell r="B6645" t="str">
            <v>409001364</v>
          </cell>
          <cell r="C6645" t="str">
            <v>Non-Approved Out of State College and University</v>
          </cell>
        </row>
        <row r="6646">
          <cell r="A6646" t="str">
            <v>ITT Technical Institute-Rancho Cordova</v>
          </cell>
          <cell r="B6646" t="str">
            <v>464003042</v>
          </cell>
          <cell r="C6646" t="str">
            <v>Non-Approved Out of State College and University</v>
          </cell>
        </row>
        <row r="6647">
          <cell r="A6647" t="str">
            <v>ITT Technical Institute-Richardson</v>
          </cell>
          <cell r="B6647" t="str">
            <v>439002858</v>
          </cell>
          <cell r="C6647" t="str">
            <v>Non-Approved Out of State College and University</v>
          </cell>
        </row>
        <row r="6648">
          <cell r="A6648" t="str">
            <v>ITT Technical Institute-Richmond</v>
          </cell>
          <cell r="B6648" t="str">
            <v>482003794</v>
          </cell>
          <cell r="C6648" t="str">
            <v>Non-Approved Out of State College and University</v>
          </cell>
        </row>
        <row r="6649">
          <cell r="A6649" t="str">
            <v>ITT Technical Institute-Saint Rose</v>
          </cell>
          <cell r="B6649" t="str">
            <v>454006772</v>
          </cell>
          <cell r="C6649" t="str">
            <v>Non-Approved Out of State College and University</v>
          </cell>
        </row>
        <row r="6650">
          <cell r="A6650" t="str">
            <v>ITT Technical Institute-San Antonio</v>
          </cell>
          <cell r="B6650" t="str">
            <v>454003249</v>
          </cell>
          <cell r="C6650" t="str">
            <v>Non-Approved Out of State College and University</v>
          </cell>
        </row>
        <row r="6651">
          <cell r="A6651" t="str">
            <v>ITT Technical Institute-San Bernardino</v>
          </cell>
          <cell r="B6651" t="str">
            <v>432002905</v>
          </cell>
          <cell r="C6651" t="str">
            <v>Non-Approved Out of State College and University</v>
          </cell>
        </row>
        <row r="6652">
          <cell r="A6652" t="str">
            <v>ITT Technical Institute-San Diego</v>
          </cell>
          <cell r="B6652" t="str">
            <v>434000392</v>
          </cell>
          <cell r="C6652" t="str">
            <v>Non-Approved Out of State College and University</v>
          </cell>
        </row>
        <row r="6653">
          <cell r="A6653" t="str">
            <v>ITT Technical Institute-San Dimas</v>
          </cell>
          <cell r="B6653" t="str">
            <v>440008397</v>
          </cell>
          <cell r="C6653" t="str">
            <v>Non-Approved Out of State College and University</v>
          </cell>
        </row>
        <row r="6654">
          <cell r="A6654" t="str">
            <v>ITT Technical Institute-Seattle</v>
          </cell>
          <cell r="B6654" t="str">
            <v>478004337</v>
          </cell>
          <cell r="C6654" t="str">
            <v>Non-Approved Out of State College and University</v>
          </cell>
        </row>
        <row r="6655">
          <cell r="A6655" t="str">
            <v>ITT Technical Institute-South Bend</v>
          </cell>
          <cell r="B6655" t="str">
            <v>433002968</v>
          </cell>
          <cell r="C6655" t="str">
            <v>Non-Approved Out of State College and University</v>
          </cell>
        </row>
        <row r="6656">
          <cell r="A6656" t="str">
            <v>ITT Technical Institute-Spokane Valley</v>
          </cell>
          <cell r="B6656" t="str">
            <v>474009020</v>
          </cell>
          <cell r="C6656" t="str">
            <v>Non-Approved Out of State College and University</v>
          </cell>
        </row>
        <row r="6657">
          <cell r="A6657" t="str">
            <v>ITT Technical Institute-Springfield</v>
          </cell>
          <cell r="B6657" t="str">
            <v>461004386</v>
          </cell>
          <cell r="C6657" t="str">
            <v>Non-Approved Out of State College and University</v>
          </cell>
        </row>
        <row r="6658">
          <cell r="A6658" t="str">
            <v>ITT Technical Institute-St. Petersburg</v>
          </cell>
          <cell r="B6658" t="str">
            <v>458009284</v>
          </cell>
          <cell r="C6658" t="str">
            <v>Non-Approved Out of State College and University</v>
          </cell>
        </row>
        <row r="6659">
          <cell r="A6659" t="str">
            <v>ITT Technical Institute-Strongsville</v>
          </cell>
          <cell r="B6659" t="str">
            <v>428008947</v>
          </cell>
          <cell r="C6659" t="str">
            <v>Non-Approved Out of State College and University</v>
          </cell>
        </row>
        <row r="6660">
          <cell r="A6660" t="str">
            <v>ITT Technical Institute-Swartz Creek</v>
          </cell>
          <cell r="B6660" t="str">
            <v>426009950</v>
          </cell>
          <cell r="C6660" t="str">
            <v>Non-Approved Out of State College and University</v>
          </cell>
        </row>
        <row r="6661">
          <cell r="A6661" t="str">
            <v>ITT Technical Institute-Sylmar</v>
          </cell>
          <cell r="B6661" t="str">
            <v>441001405</v>
          </cell>
          <cell r="C6661" t="str">
            <v>Non-Approved Out of State College and University</v>
          </cell>
        </row>
        <row r="6662">
          <cell r="A6662" t="str">
            <v>ITT Technical Institute-Tampa</v>
          </cell>
          <cell r="B6662" t="str">
            <v>428005176</v>
          </cell>
          <cell r="C6662" t="str">
            <v>Non-Approved Out of State College and University</v>
          </cell>
        </row>
        <row r="6663">
          <cell r="A6663" t="str">
            <v>ITT Technical Institute-Tempe</v>
          </cell>
          <cell r="B6663" t="str">
            <v>451003649</v>
          </cell>
          <cell r="C6663" t="str">
            <v>Non-Approved Out of State College and University</v>
          </cell>
        </row>
        <row r="6664">
          <cell r="A6664" t="str">
            <v>ITT Technical Institute-Thornton</v>
          </cell>
          <cell r="B6664" t="str">
            <v>438006979</v>
          </cell>
          <cell r="C6664" t="str">
            <v>Non-Approved Out of State College and University</v>
          </cell>
        </row>
        <row r="6665">
          <cell r="A6665" t="str">
            <v>ITT Technical Institute-Torrance</v>
          </cell>
          <cell r="B6665" t="str">
            <v>420000596</v>
          </cell>
          <cell r="C6665" t="str">
            <v>Non-Approved Out of State College and University</v>
          </cell>
        </row>
        <row r="6666">
          <cell r="A6666" t="str">
            <v>ITT Technical Institute-Troy</v>
          </cell>
          <cell r="B6666" t="str">
            <v>465003843</v>
          </cell>
          <cell r="C6666" t="str">
            <v>Non-Approved Out of State College and University</v>
          </cell>
        </row>
        <row r="6667">
          <cell r="A6667" t="str">
            <v>ITT Technical Institute-Tucson</v>
          </cell>
          <cell r="B6667" t="str">
            <v>444009861</v>
          </cell>
          <cell r="C6667" t="str">
            <v>Non-Approved Out of State College and University</v>
          </cell>
        </row>
        <row r="6668">
          <cell r="A6668" t="str">
            <v>ITT Technical Institute-Tulsa</v>
          </cell>
          <cell r="B6668" t="str">
            <v>408003484</v>
          </cell>
          <cell r="C6668" t="str">
            <v>Non-Approved Out of State College and University</v>
          </cell>
        </row>
        <row r="6669">
          <cell r="A6669" t="str">
            <v>ITT Technical Institute-Warrensville Heights</v>
          </cell>
          <cell r="B6669" t="str">
            <v>449006567</v>
          </cell>
          <cell r="C6669" t="str">
            <v>Non-Approved Out of State College and University</v>
          </cell>
        </row>
        <row r="6670">
          <cell r="A6670" t="str">
            <v>ITT Technical Institute-Webster</v>
          </cell>
          <cell r="B6670" t="str">
            <v>412004605</v>
          </cell>
          <cell r="C6670" t="str">
            <v>Non-Approved Out of State College and University</v>
          </cell>
        </row>
        <row r="6671">
          <cell r="A6671" t="str">
            <v>ITT Technical Institute-Wichita</v>
          </cell>
          <cell r="B6671" t="str">
            <v>439001152</v>
          </cell>
          <cell r="C6671" t="str">
            <v>Non-Approved Out of State College and University</v>
          </cell>
        </row>
        <row r="6672">
          <cell r="A6672" t="str">
            <v>ITT Technical Institute-Wilmington</v>
          </cell>
          <cell r="B6672" t="str">
            <v>495000989</v>
          </cell>
          <cell r="C6672" t="str">
            <v>Non-Approved Out of State College and University</v>
          </cell>
        </row>
        <row r="6673">
          <cell r="A6673" t="str">
            <v>ITT Technical Institute-Wyoming</v>
          </cell>
          <cell r="B6673" t="str">
            <v>471006554</v>
          </cell>
          <cell r="C6673" t="str">
            <v>Non-Approved Out of State College and University</v>
          </cell>
        </row>
        <row r="6674">
          <cell r="A6674" t="str">
            <v>IU21 Lehigh Learning and Achievement School</v>
          </cell>
          <cell r="B6674" t="str">
            <v>300393050</v>
          </cell>
          <cell r="C6674" t="str">
            <v>Miscellaneous</v>
          </cell>
          <cell r="D6674">
            <v>21</v>
          </cell>
          <cell r="E6674" t="str">
            <v>Carbon-Lehigh IU 21</v>
          </cell>
        </row>
        <row r="6675">
          <cell r="A6675" t="str">
            <v>IUP Research Institute</v>
          </cell>
          <cell r="B6675" t="str">
            <v>312326123</v>
          </cell>
          <cell r="C6675" t="str">
            <v>Miscellaneous</v>
          </cell>
        </row>
        <row r="6676">
          <cell r="A6676" t="str">
            <v>Iva School</v>
          </cell>
          <cell r="B6676" t="str">
            <v>213362902</v>
          </cell>
          <cell r="C6676" t="str">
            <v>Nonpublic, Non-Licensed School</v>
          </cell>
          <cell r="D6676">
            <v>13</v>
          </cell>
          <cell r="E6676" t="str">
            <v>Lancaster-Lebanon IU 13</v>
          </cell>
        </row>
        <row r="6677">
          <cell r="A6677" t="str">
            <v>Ivy Rehab</v>
          </cell>
          <cell r="B6677" t="str">
            <v>398154203</v>
          </cell>
          <cell r="C6677" t="str">
            <v>Act 48 Independent Provider</v>
          </cell>
        </row>
        <row r="6678">
          <cell r="A6678" t="str">
            <v>Ivybrook Academy</v>
          </cell>
          <cell r="B6678" t="str">
            <v>303025906</v>
          </cell>
          <cell r="C6678" t="str">
            <v>Licensed, Private Academic School</v>
          </cell>
          <cell r="D6678">
            <v>3</v>
          </cell>
          <cell r="E6678" t="str">
            <v>Allegheny IU 3</v>
          </cell>
        </row>
        <row r="6679">
          <cell r="A6679" t="str">
            <v>izzit.org</v>
          </cell>
          <cell r="B6679" t="str">
            <v>300257122</v>
          </cell>
          <cell r="C6679" t="str">
            <v>Act 48 Independent Provider</v>
          </cell>
        </row>
        <row r="6680">
          <cell r="A6680" t="str">
            <v>J &amp; H Day Care Center</v>
          </cell>
          <cell r="B6680" t="str">
            <v>300514790</v>
          </cell>
          <cell r="C6680" t="str">
            <v>Miscellaneous</v>
          </cell>
          <cell r="D6680">
            <v>26</v>
          </cell>
          <cell r="E6680" t="str">
            <v>Philadelphia IU 26</v>
          </cell>
        </row>
        <row r="6681">
          <cell r="A6681" t="str">
            <v>J B Kelly Annex</v>
          </cell>
          <cell r="B6681" t="str">
            <v>300514690</v>
          </cell>
          <cell r="C6681" t="str">
            <v>Miscellaneous</v>
          </cell>
          <cell r="D6681">
            <v>26</v>
          </cell>
          <cell r="E6681" t="str">
            <v>Philadelphia IU 26</v>
          </cell>
        </row>
        <row r="6682">
          <cell r="A6682" t="str">
            <v>J C Blair Memorial Hospital</v>
          </cell>
          <cell r="B6682" t="str">
            <v>911311184</v>
          </cell>
          <cell r="C6682" t="str">
            <v>Library</v>
          </cell>
        </row>
        <row r="6683">
          <cell r="A6683" t="str">
            <v>J Clarence Kelly Library</v>
          </cell>
          <cell r="B6683" t="str">
            <v>410147201</v>
          </cell>
          <cell r="C6683" t="str">
            <v>Library</v>
          </cell>
        </row>
        <row r="6684">
          <cell r="A6684" t="str">
            <v>J Lewis Crozer Library</v>
          </cell>
          <cell r="B6684" t="str">
            <v>925230182</v>
          </cell>
          <cell r="C6684" t="str">
            <v>Library</v>
          </cell>
        </row>
        <row r="6685">
          <cell r="A6685" t="str">
            <v>J R Wilson School</v>
          </cell>
          <cell r="B6685" t="str">
            <v>204372504</v>
          </cell>
          <cell r="C6685" t="str">
            <v>Nonpublic, Non-Licensed School</v>
          </cell>
          <cell r="D6685">
            <v>4</v>
          </cell>
          <cell r="E6685" t="str">
            <v>Midwestern IU 4</v>
          </cell>
        </row>
        <row r="6686">
          <cell r="A6686" t="str">
            <v>J S Bunnell Building</v>
          </cell>
          <cell r="B6686" t="str">
            <v>300453150</v>
          </cell>
          <cell r="C6686" t="str">
            <v>Other Private, Non-Licensed Entity</v>
          </cell>
          <cell r="D6686">
            <v>20</v>
          </cell>
          <cell r="E6686" t="str">
            <v>Colonial IU 20</v>
          </cell>
        </row>
        <row r="6687">
          <cell r="A6687" t="str">
            <v>J W England Library</v>
          </cell>
          <cell r="B6687" t="str">
            <v>426517504</v>
          </cell>
          <cell r="C6687" t="str">
            <v>Library</v>
          </cell>
        </row>
        <row r="6688">
          <cell r="A6688" t="str">
            <v>J&amp;K Seminars, LLC</v>
          </cell>
          <cell r="B6688" t="str">
            <v>313360024</v>
          </cell>
          <cell r="C6688" t="str">
            <v>Act 48 Independent Provider</v>
          </cell>
        </row>
        <row r="6689">
          <cell r="A6689" t="str">
            <v>J.A.M. Christian Daycare</v>
          </cell>
          <cell r="B6689" t="str">
            <v>324152637</v>
          </cell>
          <cell r="C6689" t="str">
            <v>Miscellaneous</v>
          </cell>
          <cell r="D6689">
            <v>24</v>
          </cell>
          <cell r="E6689" t="str">
            <v>Chester County IU 24</v>
          </cell>
        </row>
        <row r="6690">
          <cell r="A6690" t="str">
            <v>J.S. Wilson Middle School</v>
          </cell>
          <cell r="B6690" t="str">
            <v>305250013</v>
          </cell>
          <cell r="C6690" t="str">
            <v>Miscellaneous</v>
          </cell>
          <cell r="D6690">
            <v>5</v>
          </cell>
          <cell r="E6690" t="str">
            <v>Northwest Tri-County IU 5</v>
          </cell>
        </row>
        <row r="6691">
          <cell r="A6691" t="str">
            <v>Jach LLC DBA Nanas Daycare Center III</v>
          </cell>
          <cell r="B6691" t="str">
            <v>379518934</v>
          </cell>
          <cell r="C6691" t="str">
            <v>Miscellaneous</v>
          </cell>
        </row>
        <row r="6692">
          <cell r="A6692" t="str">
            <v>Jack and Jill DayCare</v>
          </cell>
          <cell r="B6692" t="str">
            <v>215210007</v>
          </cell>
          <cell r="C6692" t="str">
            <v>Other Private, Non-Licensed Entity</v>
          </cell>
          <cell r="D6692">
            <v>15</v>
          </cell>
          <cell r="E6692" t="str">
            <v>Capital Area IU 15</v>
          </cell>
        </row>
        <row r="6693">
          <cell r="A6693" t="str">
            <v>Jack and Jill Nursery School</v>
          </cell>
          <cell r="B6693" t="str">
            <v>300654250</v>
          </cell>
          <cell r="C6693" t="str">
            <v>Licensed, Private Academic School</v>
          </cell>
          <cell r="D6693">
            <v>7</v>
          </cell>
          <cell r="E6693" t="str">
            <v>Westmoreland IU 7</v>
          </cell>
        </row>
        <row r="6694">
          <cell r="A6694" t="str">
            <v>Jack and Jill Preschool</v>
          </cell>
          <cell r="B6694" t="str">
            <v>300383320</v>
          </cell>
          <cell r="C6694" t="str">
            <v>Licensed, Private Academic School</v>
          </cell>
          <cell r="D6694">
            <v>13</v>
          </cell>
          <cell r="E6694" t="str">
            <v>Lancaster-Lebanon IU 13</v>
          </cell>
        </row>
        <row r="6695">
          <cell r="A6695" t="str">
            <v>Jack M Barrack Hebrew Academy</v>
          </cell>
          <cell r="B6695" t="str">
            <v>223460202</v>
          </cell>
          <cell r="C6695" t="str">
            <v>Nonpublic, Non-Licensed School</v>
          </cell>
          <cell r="D6695">
            <v>25</v>
          </cell>
          <cell r="E6695" t="str">
            <v>Delaware County IU 25</v>
          </cell>
        </row>
        <row r="6696">
          <cell r="A6696" t="str">
            <v>Jacks Mountain Amish Parochial</v>
          </cell>
          <cell r="B6696" t="str">
            <v>216550953</v>
          </cell>
          <cell r="C6696" t="str">
            <v>Nonpublic, Non-Licensed School</v>
          </cell>
          <cell r="D6696">
            <v>16</v>
          </cell>
          <cell r="E6696" t="str">
            <v>Central Susquehanna IU 16</v>
          </cell>
        </row>
        <row r="6697">
          <cell r="A6697" t="str">
            <v>Jackson State University</v>
          </cell>
          <cell r="B6697" t="str">
            <v>481004688</v>
          </cell>
          <cell r="C6697" t="str">
            <v>Non-Approved Out of State College and University</v>
          </cell>
        </row>
        <row r="6698">
          <cell r="A6698" t="str">
            <v>Jackson Twp</v>
          </cell>
          <cell r="B6698" t="str">
            <v>501300395</v>
          </cell>
          <cell r="C6698" t="str">
            <v xml:space="preserve">Municipality                            </v>
          </cell>
        </row>
        <row r="6699">
          <cell r="A6699" t="str">
            <v>Jackson Twp</v>
          </cell>
          <cell r="B6699" t="str">
            <v>508110995</v>
          </cell>
          <cell r="C6699" t="str">
            <v xml:space="preserve">Municipality                            </v>
          </cell>
        </row>
        <row r="6700">
          <cell r="A6700" t="str">
            <v>Jacksonville Parochial School</v>
          </cell>
          <cell r="B6700" t="str">
            <v>213383053</v>
          </cell>
          <cell r="C6700" t="str">
            <v>Nonpublic, Non-Licensed School</v>
          </cell>
          <cell r="D6700">
            <v>13</v>
          </cell>
          <cell r="E6700" t="str">
            <v>Lancaster-Lebanon IU 13</v>
          </cell>
        </row>
        <row r="6701">
          <cell r="A6701" t="str">
            <v>Jacksonville State University</v>
          </cell>
          <cell r="B6701" t="str">
            <v>469004217</v>
          </cell>
          <cell r="C6701" t="str">
            <v>Non-Approved Out of State College and University</v>
          </cell>
        </row>
        <row r="6702">
          <cell r="A6702" t="str">
            <v>Jacksonville University</v>
          </cell>
          <cell r="B6702" t="str">
            <v>471003393</v>
          </cell>
          <cell r="C6702" t="str">
            <v>Non-Approved Out of State College and University</v>
          </cell>
        </row>
        <row r="6703">
          <cell r="A6703" t="str">
            <v>Jaclyn Rhoads DBA Roslyn's Romper Room</v>
          </cell>
          <cell r="B6703" t="str">
            <v>343515026</v>
          </cell>
          <cell r="C6703" t="str">
            <v>Miscellaneous</v>
          </cell>
        </row>
        <row r="6704">
          <cell r="A6704" t="str">
            <v>JACOBS LADDER CHRISTIAN LEARNING CENTER</v>
          </cell>
          <cell r="B6704" t="str">
            <v>348238404</v>
          </cell>
          <cell r="C6704" t="str">
            <v>Miscellaneous</v>
          </cell>
        </row>
        <row r="6705">
          <cell r="A6705" t="str">
            <v>JACQUELYN BRITTINGHAM DBA JUST BEE U</v>
          </cell>
          <cell r="B6705" t="str">
            <v>333518877</v>
          </cell>
          <cell r="C6705" t="str">
            <v>Miscellaneous</v>
          </cell>
        </row>
        <row r="6706">
          <cell r="A6706" t="str">
            <v>Jaels Learn and Play Lab</v>
          </cell>
          <cell r="B6706" t="str">
            <v>341353500</v>
          </cell>
          <cell r="C6706" t="str">
            <v>Miscellaneous</v>
          </cell>
        </row>
        <row r="6707">
          <cell r="A6707" t="str">
            <v>James A Michener Branch Library</v>
          </cell>
          <cell r="B6707" t="str">
            <v>922090154</v>
          </cell>
          <cell r="C6707" t="str">
            <v>Library</v>
          </cell>
        </row>
        <row r="6708">
          <cell r="A6708" t="str">
            <v>James A Stone Memorial Library</v>
          </cell>
          <cell r="B6708" t="str">
            <v>905200333</v>
          </cell>
          <cell r="C6708" t="str">
            <v>Library</v>
          </cell>
        </row>
        <row r="6709">
          <cell r="A6709" t="str">
            <v>James Madison University</v>
          </cell>
          <cell r="B6709" t="str">
            <v>401004905</v>
          </cell>
          <cell r="C6709" t="str">
            <v>Non-Approved Out of State College and University</v>
          </cell>
        </row>
        <row r="6710">
          <cell r="A6710" t="str">
            <v>James V Brown Library</v>
          </cell>
          <cell r="B6710" t="str">
            <v>917410695</v>
          </cell>
          <cell r="C6710" t="str">
            <v>Library</v>
          </cell>
        </row>
        <row r="6711">
          <cell r="A6711" t="str">
            <v>Jameson Christian Academy</v>
          </cell>
          <cell r="B6711" t="str">
            <v>226512842</v>
          </cell>
          <cell r="C6711" t="str">
            <v>Nonpublic, Non-Licensed School</v>
          </cell>
          <cell r="D6711">
            <v>26</v>
          </cell>
          <cell r="E6711" t="str">
            <v>Philadelphia IU 26</v>
          </cell>
        </row>
        <row r="6712">
          <cell r="A6712" t="str">
            <v>Jameson Health System</v>
          </cell>
          <cell r="B6712" t="str">
            <v>904370316</v>
          </cell>
          <cell r="C6712" t="str">
            <v>Library</v>
          </cell>
        </row>
        <row r="6713">
          <cell r="A6713" t="str">
            <v>Jamestown Area SD</v>
          </cell>
          <cell r="B6713" t="str">
            <v>104433604</v>
          </cell>
          <cell r="C6713" t="str">
            <v>School District</v>
          </cell>
          <cell r="D6713">
            <v>4</v>
          </cell>
          <cell r="E6713" t="str">
            <v>Midwestern IU 4</v>
          </cell>
        </row>
        <row r="6714">
          <cell r="A6714" t="str">
            <v>Jamestown College</v>
          </cell>
          <cell r="B6714" t="str">
            <v>497007468</v>
          </cell>
          <cell r="C6714" t="str">
            <v>Non-Approved Out of State College and University</v>
          </cell>
        </row>
        <row r="6715">
          <cell r="A6715" t="str">
            <v>Jamestown Community College</v>
          </cell>
          <cell r="B6715" t="str">
            <v>400001003</v>
          </cell>
          <cell r="C6715" t="str">
            <v>Non-Approved Out of State College and University</v>
          </cell>
        </row>
        <row r="6716">
          <cell r="A6716" t="str">
            <v>Jamestown Community College - East Forest JSHS</v>
          </cell>
          <cell r="B6716" t="str">
            <v>400001003</v>
          </cell>
          <cell r="C6716" t="str">
            <v>Approved Out of State College and University</v>
          </cell>
        </row>
        <row r="6717">
          <cell r="A6717" t="str">
            <v>JANDENI ENTERPRISES DBA KIDS CHOICE LEARNING CENTER</v>
          </cell>
          <cell r="B6717" t="str">
            <v>337275205</v>
          </cell>
          <cell r="C6717" t="str">
            <v>Miscellaneous</v>
          </cell>
        </row>
        <row r="6718">
          <cell r="A6718" t="str">
            <v>Janet E Sherid Theory and Driving School</v>
          </cell>
          <cell r="B6718" t="str">
            <v>307650011</v>
          </cell>
          <cell r="C6718" t="str">
            <v>Private Driver Training School</v>
          </cell>
          <cell r="D6718">
            <v>7</v>
          </cell>
          <cell r="E6718" t="str">
            <v>Westmoreland IU 7</v>
          </cell>
        </row>
        <row r="6719">
          <cell r="A6719" t="str">
            <v>Janet M Pettus DBA The Learning Ladder</v>
          </cell>
          <cell r="B6719" t="str">
            <v>395028894</v>
          </cell>
          <cell r="C6719" t="str">
            <v>Miscellaneous</v>
          </cell>
        </row>
        <row r="6720">
          <cell r="A6720" t="str">
            <v>Janet Simmons Child Care</v>
          </cell>
          <cell r="B6720" t="str">
            <v>313221076</v>
          </cell>
          <cell r="C6720" t="str">
            <v>Miscellaneous</v>
          </cell>
        </row>
        <row r="6721">
          <cell r="A6721" t="str">
            <v>Janice C Miles Davis</v>
          </cell>
          <cell r="B6721" t="str">
            <v>365512337</v>
          </cell>
          <cell r="C6721" t="str">
            <v>Miscellaneous</v>
          </cell>
        </row>
        <row r="6722">
          <cell r="A6722" t="str">
            <v>Janus School</v>
          </cell>
          <cell r="B6722" t="str">
            <v>300363350</v>
          </cell>
          <cell r="C6722" t="str">
            <v>Nonpublic, Non-Licensed School</v>
          </cell>
          <cell r="D6722">
            <v>13</v>
          </cell>
          <cell r="E6722" t="str">
            <v>Lancaster-Lebanon IU 13</v>
          </cell>
        </row>
        <row r="6723">
          <cell r="A6723" t="str">
            <v>Jardin De Dios Day Care Center LLC</v>
          </cell>
          <cell r="B6723" t="str">
            <v>374061864</v>
          </cell>
          <cell r="C6723" t="str">
            <v>Miscellaneous</v>
          </cell>
        </row>
        <row r="6724">
          <cell r="A6724" t="str">
            <v>Jarvis Christian College</v>
          </cell>
          <cell r="B6724" t="str">
            <v>401007734</v>
          </cell>
          <cell r="C6724" t="str">
            <v>Non-Approved Out of State College and University</v>
          </cell>
        </row>
        <row r="6725">
          <cell r="A6725" t="str">
            <v>Jasmine Nyree Home</v>
          </cell>
          <cell r="B6725" t="str">
            <v>341025803</v>
          </cell>
          <cell r="C6725" t="str">
            <v>Miscellaneous</v>
          </cell>
        </row>
        <row r="6726">
          <cell r="A6726" t="str">
            <v>Jason Academy for Science Teaching and Learning</v>
          </cell>
          <cell r="B6726" t="str">
            <v>300006593</v>
          </cell>
          <cell r="C6726" t="str">
            <v>Act 48 Independent Provider</v>
          </cell>
        </row>
        <row r="6727">
          <cell r="A6727" t="str">
            <v>Jazwinski Financial Svs Inc</v>
          </cell>
          <cell r="B6727" t="str">
            <v>300432485</v>
          </cell>
          <cell r="C6727" t="str">
            <v>Miscellaneous</v>
          </cell>
          <cell r="D6727">
            <v>4</v>
          </cell>
          <cell r="E6727" t="str">
            <v>Midwestern IU 4</v>
          </cell>
        </row>
        <row r="6728">
          <cell r="A6728" t="str">
            <v>JB's Bright Beginnings Two LLC</v>
          </cell>
          <cell r="B6728" t="str">
            <v>307654300</v>
          </cell>
          <cell r="C6728" t="str">
            <v>Miscellaneous</v>
          </cell>
          <cell r="D6728">
            <v>7</v>
          </cell>
          <cell r="E6728" t="str">
            <v>Westmoreland IU 7</v>
          </cell>
        </row>
        <row r="6729">
          <cell r="A6729" t="str">
            <v>JB'S BRIGHT BEGINNINGS, LLC</v>
          </cell>
          <cell r="B6729" t="str">
            <v>389650934</v>
          </cell>
          <cell r="C6729" t="str">
            <v>Miscellaneous</v>
          </cell>
        </row>
        <row r="6730">
          <cell r="A6730" t="str">
            <v>JBCA Consulting, LLC</v>
          </cell>
          <cell r="B6730" t="str">
            <v>300060570</v>
          </cell>
          <cell r="C6730" t="str">
            <v>Act 48 Independent Provider</v>
          </cell>
        </row>
        <row r="6731">
          <cell r="A6731" t="str">
            <v>JCC Early Childhood Department</v>
          </cell>
          <cell r="B6731" t="str">
            <v>315221185</v>
          </cell>
          <cell r="C6731" t="str">
            <v>Miscellaneous</v>
          </cell>
          <cell r="D6731">
            <v>15</v>
          </cell>
          <cell r="E6731" t="str">
            <v>Capital Area IU 15</v>
          </cell>
        </row>
        <row r="6732">
          <cell r="A6732" t="str">
            <v>JCL Daycare &amp; Learning Center</v>
          </cell>
          <cell r="B6732" t="str">
            <v>300020021</v>
          </cell>
          <cell r="C6732" t="str">
            <v>Miscellaneous</v>
          </cell>
        </row>
        <row r="6733">
          <cell r="A6733" t="str">
            <v>Jdk Catering</v>
          </cell>
          <cell r="B6733" t="str">
            <v>300225720</v>
          </cell>
          <cell r="C6733" t="str">
            <v>Other Private, Non-Licensed Entity</v>
          </cell>
          <cell r="D6733">
            <v>15</v>
          </cell>
          <cell r="E6733" t="str">
            <v>Capital Area IU 15</v>
          </cell>
        </row>
        <row r="6734">
          <cell r="A6734" t="str">
            <v>Jdk St Nicholas DCC</v>
          </cell>
          <cell r="B6734" t="str">
            <v>300518650</v>
          </cell>
          <cell r="C6734" t="str">
            <v>Other Private, Non-Licensed Entity</v>
          </cell>
          <cell r="D6734">
            <v>26</v>
          </cell>
          <cell r="E6734" t="str">
            <v>Philadelphia IU 26</v>
          </cell>
        </row>
        <row r="6735">
          <cell r="A6735" t="str">
            <v>JEANNE CHOPLICK DBA CHOPLICK CHILD CARE</v>
          </cell>
          <cell r="B6735" t="str">
            <v>300570001</v>
          </cell>
          <cell r="C6735" t="str">
            <v>Miscellaneous</v>
          </cell>
        </row>
        <row r="6736">
          <cell r="A6736" t="str">
            <v>Jeannette City SD</v>
          </cell>
          <cell r="B6736" t="str">
            <v>107654103</v>
          </cell>
          <cell r="C6736" t="str">
            <v>School District</v>
          </cell>
          <cell r="D6736">
            <v>7</v>
          </cell>
          <cell r="E6736" t="str">
            <v>Westmoreland IU 7</v>
          </cell>
        </row>
        <row r="6737">
          <cell r="A6737" t="str">
            <v>Jeannette Public Library</v>
          </cell>
          <cell r="B6737" t="str">
            <v>907650722</v>
          </cell>
          <cell r="C6737" t="str">
            <v>Library</v>
          </cell>
        </row>
        <row r="6738">
          <cell r="A6738" t="str">
            <v>Jeannette's Little Hands &amp; Feet Child Care Center</v>
          </cell>
          <cell r="B6738" t="str">
            <v>375515455</v>
          </cell>
          <cell r="C6738" t="str">
            <v>Miscellaneous</v>
          </cell>
        </row>
        <row r="6739">
          <cell r="A6739" t="str">
            <v>Jefferson Academy</v>
          </cell>
          <cell r="B6739" t="str">
            <v>319355153</v>
          </cell>
          <cell r="C6739" t="str">
            <v>Licensed, Private Academic School</v>
          </cell>
          <cell r="D6739">
            <v>19</v>
          </cell>
          <cell r="E6739" t="str">
            <v>Northeastern Educational IU 19</v>
          </cell>
        </row>
        <row r="6740">
          <cell r="A6740" t="str">
            <v>Jefferson Co</v>
          </cell>
          <cell r="B6740" t="str">
            <v>500330001</v>
          </cell>
          <cell r="C6740" t="str">
            <v xml:space="preserve">Municipality                            </v>
          </cell>
        </row>
        <row r="6741">
          <cell r="A6741" t="str">
            <v>Jefferson Co Adult Det Ctr</v>
          </cell>
          <cell r="B6741" t="str">
            <v>300332006</v>
          </cell>
          <cell r="C6741" t="str">
            <v>Miscellaneous</v>
          </cell>
          <cell r="D6741">
            <v>6</v>
          </cell>
          <cell r="E6741" t="str">
            <v>Riverview IU 6</v>
          </cell>
        </row>
        <row r="6742">
          <cell r="A6742" t="str">
            <v>Jefferson College of Health Sciences</v>
          </cell>
          <cell r="B6742" t="str">
            <v>456005448</v>
          </cell>
          <cell r="C6742" t="str">
            <v>Non-Approved Out of State College and University</v>
          </cell>
        </row>
        <row r="6743">
          <cell r="A6743" t="str">
            <v>Jefferson County Library System</v>
          </cell>
          <cell r="B6743" t="str">
            <v>906330035</v>
          </cell>
          <cell r="C6743" t="str">
            <v>Library</v>
          </cell>
        </row>
        <row r="6744">
          <cell r="A6744" t="str">
            <v>Jefferson County-DuBois AVTS</v>
          </cell>
          <cell r="B6744" t="str">
            <v>106333407</v>
          </cell>
          <cell r="C6744" t="str">
            <v>Career and Technical Center</v>
          </cell>
          <cell r="D6744">
            <v>6</v>
          </cell>
          <cell r="E6744" t="str">
            <v>Riverview IU 6</v>
          </cell>
        </row>
        <row r="6745">
          <cell r="A6745" t="str">
            <v>Jefferson DeFrees Family Center</v>
          </cell>
          <cell r="B6745" t="str">
            <v>300622511</v>
          </cell>
          <cell r="C6745" t="str">
            <v>Miscellaneous</v>
          </cell>
        </row>
        <row r="6746">
          <cell r="A6746" t="str">
            <v>Jefferson Hills Public Library</v>
          </cell>
          <cell r="B6746" t="str">
            <v>902021743</v>
          </cell>
          <cell r="C6746" t="str">
            <v>Library</v>
          </cell>
        </row>
        <row r="6747">
          <cell r="A6747" t="str">
            <v>JEFFERSON MEMORIAL CHURCH</v>
          </cell>
          <cell r="B6747" t="str">
            <v>390119240</v>
          </cell>
          <cell r="C6747" t="str">
            <v>Miscellaneous</v>
          </cell>
        </row>
        <row r="6748">
          <cell r="A6748" t="str">
            <v>Jefferson Twp</v>
          </cell>
          <cell r="B6748" t="str">
            <v>501260515</v>
          </cell>
          <cell r="C6748" t="str">
            <v xml:space="preserve">Municipality                            </v>
          </cell>
        </row>
        <row r="6749">
          <cell r="A6749" t="str">
            <v>Jefferson Twp</v>
          </cell>
          <cell r="B6749" t="str">
            <v>519350545</v>
          </cell>
          <cell r="C6749" t="str">
            <v xml:space="preserve">Municipality                            </v>
          </cell>
        </row>
        <row r="6750">
          <cell r="A6750" t="str">
            <v>Jefferson Twp Spwa</v>
          </cell>
          <cell r="B6750" t="str">
            <v>501300423</v>
          </cell>
          <cell r="C6750" t="str">
            <v xml:space="preserve">Municipality                            </v>
          </cell>
        </row>
        <row r="6751">
          <cell r="A6751" t="str">
            <v>Jefferson-Clarion Head Start</v>
          </cell>
          <cell r="B6751" t="str">
            <v>306330003</v>
          </cell>
          <cell r="C6751" t="str">
            <v>Act 48 Independent Provider</v>
          </cell>
        </row>
        <row r="6752">
          <cell r="A6752" t="str">
            <v>Jefferson-Clarion Head Start, Inc.</v>
          </cell>
          <cell r="B6752" t="str">
            <v>300331510</v>
          </cell>
          <cell r="C6752" t="str">
            <v>Miscellaneous</v>
          </cell>
          <cell r="D6752">
            <v>6</v>
          </cell>
          <cell r="E6752" t="str">
            <v>Riverview IU 6</v>
          </cell>
        </row>
        <row r="6753">
          <cell r="A6753" t="str">
            <v>Jefferson-Morgan SD</v>
          </cell>
          <cell r="B6753" t="str">
            <v>101303503</v>
          </cell>
          <cell r="C6753" t="str">
            <v>School District</v>
          </cell>
          <cell r="D6753">
            <v>1</v>
          </cell>
          <cell r="E6753" t="str">
            <v>Intermediate Unit 1</v>
          </cell>
        </row>
        <row r="6754">
          <cell r="A6754" t="str">
            <v>Jenkins School</v>
          </cell>
          <cell r="B6754" t="str">
            <v>300361550</v>
          </cell>
          <cell r="C6754" t="str">
            <v>Licensed, Private Academic School</v>
          </cell>
          <cell r="D6754">
            <v>13</v>
          </cell>
          <cell r="E6754" t="str">
            <v>Lancaster-Lebanon IU 13</v>
          </cell>
        </row>
        <row r="6755">
          <cell r="A6755" t="str">
            <v>Jenkintown Library</v>
          </cell>
          <cell r="B6755" t="str">
            <v>923460513</v>
          </cell>
          <cell r="C6755" t="str">
            <v>Library</v>
          </cell>
        </row>
        <row r="6756">
          <cell r="A6756" t="str">
            <v>Jenkintown SD</v>
          </cell>
          <cell r="B6756" t="str">
            <v>123463803</v>
          </cell>
          <cell r="C6756" t="str">
            <v>School District</v>
          </cell>
          <cell r="D6756">
            <v>23</v>
          </cell>
          <cell r="E6756" t="str">
            <v>Montgomery County IU 23</v>
          </cell>
        </row>
        <row r="6757">
          <cell r="A6757" t="str">
            <v>Jenks Twp</v>
          </cell>
          <cell r="B6757" t="str">
            <v>506270185</v>
          </cell>
          <cell r="C6757" t="str">
            <v xml:space="preserve">Municipality                            </v>
          </cell>
        </row>
        <row r="6758">
          <cell r="A6758" t="str">
            <v>Jennie King Mellon Library</v>
          </cell>
          <cell r="B6758" t="str">
            <v>402021204</v>
          </cell>
          <cell r="C6758" t="str">
            <v>Library</v>
          </cell>
        </row>
        <row r="6759">
          <cell r="A6759" t="str">
            <v>JENNIFER BOXLER DBA WONDER YEARS LEARNING CENTER</v>
          </cell>
          <cell r="B6759" t="str">
            <v>386119686</v>
          </cell>
          <cell r="C6759" t="str">
            <v>Miscellaneous</v>
          </cell>
        </row>
        <row r="6760">
          <cell r="A6760" t="str">
            <v>Jennifer Smith Nagy DBA Jenniifer Nagy</v>
          </cell>
          <cell r="B6760" t="str">
            <v>300584270</v>
          </cell>
          <cell r="C6760" t="str">
            <v>Miscellaneous</v>
          </cell>
        </row>
        <row r="6761">
          <cell r="A6761" t="str">
            <v>Jennifer's Learning Beyond Limits Family Childcare</v>
          </cell>
          <cell r="B6761" t="str">
            <v>346511776</v>
          </cell>
          <cell r="C6761" t="str">
            <v>Miscellaneous</v>
          </cell>
          <cell r="D6761">
            <v>26</v>
          </cell>
          <cell r="E6761" t="str">
            <v>Philadelphia IU 26</v>
          </cell>
        </row>
        <row r="6762">
          <cell r="A6762" t="str">
            <v>Jenns Play Care, Inc.</v>
          </cell>
          <cell r="B6762" t="str">
            <v>300030001</v>
          </cell>
          <cell r="C6762" t="str">
            <v>Miscellaneous</v>
          </cell>
        </row>
        <row r="6763">
          <cell r="A6763" t="str">
            <v>Jenny Lynn Elementary</v>
          </cell>
          <cell r="B6763" t="str">
            <v>318404149</v>
          </cell>
          <cell r="C6763" t="str">
            <v>Licensed, Private Academic School</v>
          </cell>
          <cell r="D6763">
            <v>18</v>
          </cell>
          <cell r="E6763" t="str">
            <v>Luzerne IU 18</v>
          </cell>
        </row>
        <row r="6764">
          <cell r="A6764" t="str">
            <v>Jenny Lynn Ferraro Academy</v>
          </cell>
          <cell r="B6764" t="str">
            <v>300403600</v>
          </cell>
          <cell r="C6764" t="str">
            <v>Licensed, Private Academic School</v>
          </cell>
          <cell r="D6764">
            <v>18</v>
          </cell>
          <cell r="E6764" t="str">
            <v>Luzerne IU 18</v>
          </cell>
        </row>
        <row r="6765">
          <cell r="A6765" t="str">
            <v>Jenny's Tiny Tots Learning Academy</v>
          </cell>
          <cell r="B6765" t="str">
            <v>337022911</v>
          </cell>
          <cell r="C6765" t="str">
            <v>Miscellaneous</v>
          </cell>
        </row>
        <row r="6766">
          <cell r="A6766" t="str">
            <v>Jeremiah's Place</v>
          </cell>
          <cell r="B6766" t="str">
            <v>374024096</v>
          </cell>
          <cell r="C6766" t="str">
            <v>Miscellaneous</v>
          </cell>
        </row>
        <row r="6767">
          <cell r="A6767" t="str">
            <v>Jerome Ross Jr DBA Gods Little Rainbow Child Dev Center</v>
          </cell>
          <cell r="B6767" t="str">
            <v>374226220</v>
          </cell>
          <cell r="C6767" t="str">
            <v>Miscellaneous</v>
          </cell>
        </row>
        <row r="6768">
          <cell r="A6768" t="str">
            <v>Jerry Driving School</v>
          </cell>
          <cell r="B6768" t="str">
            <v>396237395</v>
          </cell>
          <cell r="C6768" t="str">
            <v>Private Driver Training School</v>
          </cell>
          <cell r="D6768">
            <v>25</v>
          </cell>
          <cell r="E6768" t="str">
            <v>Delaware County IU 25</v>
          </cell>
        </row>
        <row r="6769">
          <cell r="A6769" t="str">
            <v>Jersey College</v>
          </cell>
          <cell r="B6769" t="str">
            <v>400003024</v>
          </cell>
          <cell r="C6769" t="str">
            <v>Approved Out of State College and University</v>
          </cell>
        </row>
        <row r="6770">
          <cell r="A6770" t="str">
            <v>Jersey College</v>
          </cell>
          <cell r="B6770" t="str">
            <v>400003024</v>
          </cell>
          <cell r="C6770" t="str">
            <v>Approved Out of State College and University</v>
          </cell>
        </row>
        <row r="6771">
          <cell r="A6771" t="str">
            <v>Jersey College</v>
          </cell>
          <cell r="B6771" t="str">
            <v>400003024</v>
          </cell>
          <cell r="C6771" t="str">
            <v>Non-Approved Out of State College and University</v>
          </cell>
        </row>
        <row r="6772">
          <cell r="A6772" t="str">
            <v>Jersey College - York</v>
          </cell>
          <cell r="B6772" t="str">
            <v>400003024</v>
          </cell>
          <cell r="C6772" t="str">
            <v>Approved Out of State College and University</v>
          </cell>
        </row>
        <row r="6773">
          <cell r="A6773" t="str">
            <v>Jersey Shore Area SD</v>
          </cell>
          <cell r="B6773" t="str">
            <v>117414003</v>
          </cell>
          <cell r="C6773" t="str">
            <v>School District</v>
          </cell>
          <cell r="D6773">
            <v>17</v>
          </cell>
          <cell r="E6773" t="str">
            <v>BLaST IU 17</v>
          </cell>
        </row>
        <row r="6774">
          <cell r="A6774" t="str">
            <v>Jersey Shore Public Library</v>
          </cell>
          <cell r="B6774" t="str">
            <v>917410543</v>
          </cell>
          <cell r="C6774" t="str">
            <v>Library</v>
          </cell>
        </row>
        <row r="6775">
          <cell r="A6775" t="str">
            <v>Jerusalem Child Care Center</v>
          </cell>
          <cell r="B6775" t="str">
            <v>300544000</v>
          </cell>
          <cell r="C6775" t="str">
            <v>Miscellaneous</v>
          </cell>
          <cell r="D6775">
            <v>29</v>
          </cell>
          <cell r="E6775" t="str">
            <v>Schuylkill IU 29</v>
          </cell>
        </row>
        <row r="6776">
          <cell r="A6776" t="str">
            <v>Jerusalem City Inc</v>
          </cell>
          <cell r="B6776" t="str">
            <v>388021951</v>
          </cell>
          <cell r="C6776" t="str">
            <v>Miscellaneous</v>
          </cell>
        </row>
        <row r="6777">
          <cell r="A6777" t="str">
            <v>Jessica Rosario Aguilera</v>
          </cell>
          <cell r="B6777" t="str">
            <v>313380343</v>
          </cell>
          <cell r="C6777" t="str">
            <v>Miscellaneous</v>
          </cell>
          <cell r="D6777">
            <v>13</v>
          </cell>
          <cell r="E6777" t="str">
            <v>Lancaster-Lebanon IU 13</v>
          </cell>
        </row>
        <row r="6778">
          <cell r="A6778" t="str">
            <v>Jessie R. Wagner Seventh Day Adventist Elementary</v>
          </cell>
          <cell r="B6778" t="str">
            <v>214065402</v>
          </cell>
          <cell r="C6778" t="str">
            <v>Nonpublic, Non-Licensed School</v>
          </cell>
          <cell r="D6778">
            <v>14</v>
          </cell>
          <cell r="E6778" t="str">
            <v>Berks County IU 14</v>
          </cell>
        </row>
        <row r="6779">
          <cell r="A6779" t="str">
            <v>Jesuit School of Theology of Santa Clara University</v>
          </cell>
          <cell r="B6779" t="str">
            <v>412006482</v>
          </cell>
          <cell r="C6779" t="str">
            <v>Non-Approved Out of State College and University</v>
          </cell>
        </row>
        <row r="6780">
          <cell r="A6780" t="str">
            <v>Jesus Is The Way Christian Academy</v>
          </cell>
          <cell r="B6780" t="str">
            <v>226510019</v>
          </cell>
          <cell r="C6780" t="str">
            <v>Nonpublic, Non-Licensed School</v>
          </cell>
          <cell r="D6780">
            <v>26</v>
          </cell>
          <cell r="E6780" t="str">
            <v>Philadelphia IU 26</v>
          </cell>
        </row>
        <row r="6781">
          <cell r="A6781" t="str">
            <v>Jewish Association of Aging</v>
          </cell>
          <cell r="B6781" t="str">
            <v>300024950</v>
          </cell>
          <cell r="C6781" t="str">
            <v>Miscellaneous</v>
          </cell>
          <cell r="D6781">
            <v>2</v>
          </cell>
          <cell r="E6781" t="str">
            <v>Pittsburgh-Mt Oliver IU 2</v>
          </cell>
        </row>
        <row r="6782">
          <cell r="A6782" t="str">
            <v>Jewish Comm Centers</v>
          </cell>
          <cell r="B6782" t="str">
            <v>300514730</v>
          </cell>
          <cell r="C6782" t="str">
            <v>Miscellaneous</v>
          </cell>
          <cell r="D6782">
            <v>26</v>
          </cell>
          <cell r="E6782" t="str">
            <v>Philadelphia IU 26</v>
          </cell>
        </row>
        <row r="6783">
          <cell r="A6783" t="str">
            <v>Jewish Comm Ctr Wyom Vy</v>
          </cell>
          <cell r="B6783" t="str">
            <v>300403760</v>
          </cell>
          <cell r="C6783" t="str">
            <v>Other Private, Non-Licensed Entity</v>
          </cell>
          <cell r="D6783">
            <v>18</v>
          </cell>
          <cell r="E6783" t="str">
            <v>Luzerne IU 18</v>
          </cell>
        </row>
        <row r="6784">
          <cell r="A6784" t="str">
            <v>Jewish Community Center</v>
          </cell>
          <cell r="B6784" t="str">
            <v>300353700</v>
          </cell>
          <cell r="C6784" t="str">
            <v>Other Private, Non-Licensed Entity</v>
          </cell>
          <cell r="D6784">
            <v>19</v>
          </cell>
          <cell r="E6784" t="str">
            <v>Northeastern Educational IU 19</v>
          </cell>
        </row>
        <row r="6785">
          <cell r="A6785" t="str">
            <v>Jewish Community Ctr Nur/Kdg</v>
          </cell>
          <cell r="B6785" t="str">
            <v>300025010</v>
          </cell>
          <cell r="C6785" t="str">
            <v>Miscellaneous</v>
          </cell>
          <cell r="D6785">
            <v>2</v>
          </cell>
          <cell r="E6785" t="str">
            <v>Pittsburgh-Mt Oliver IU 2</v>
          </cell>
        </row>
        <row r="6786">
          <cell r="A6786" t="str">
            <v>Jewish Day School of the Lehigh Valley</v>
          </cell>
          <cell r="B6786" t="str">
            <v>300393100</v>
          </cell>
          <cell r="C6786" t="str">
            <v>Licensed, Private Academic School</v>
          </cell>
          <cell r="D6786">
            <v>21</v>
          </cell>
          <cell r="E6786" t="str">
            <v>Carbon-Lehigh IU 21</v>
          </cell>
        </row>
        <row r="6787">
          <cell r="A6787" t="str">
            <v>Jewish Employ &amp; Voc Service</v>
          </cell>
          <cell r="B6787" t="str">
            <v>300514820</v>
          </cell>
          <cell r="C6787" t="str">
            <v>Miscellaneous</v>
          </cell>
          <cell r="D6787">
            <v>26</v>
          </cell>
          <cell r="E6787" t="str">
            <v>Philadelphia IU 26</v>
          </cell>
        </row>
        <row r="6788">
          <cell r="A6788" t="str">
            <v>Jewish Family &amp; Children's Service of Greater Philadelphia</v>
          </cell>
          <cell r="B6788" t="str">
            <v>326010101</v>
          </cell>
          <cell r="C6788" t="str">
            <v>Act 48 Independent Provider</v>
          </cell>
        </row>
        <row r="6789">
          <cell r="A6789" t="str">
            <v>Jewish Family and Community Services of Pittsburgh</v>
          </cell>
          <cell r="B6789" t="str">
            <v>306023724</v>
          </cell>
          <cell r="C6789" t="str">
            <v>Miscellaneous</v>
          </cell>
        </row>
        <row r="6790">
          <cell r="A6790" t="str">
            <v>Jewish Family Child Agcy</v>
          </cell>
          <cell r="B6790" t="str">
            <v>300511500</v>
          </cell>
          <cell r="C6790" t="str">
            <v>Other Private, Non-Licensed Entity</v>
          </cell>
          <cell r="D6790">
            <v>26</v>
          </cell>
          <cell r="E6790" t="str">
            <v>Philadelphia IU 26</v>
          </cell>
        </row>
        <row r="6791">
          <cell r="A6791" t="str">
            <v>Jewish Healthcare Foundation</v>
          </cell>
          <cell r="B6791" t="str">
            <v>300020046</v>
          </cell>
          <cell r="C6791" t="str">
            <v>Miscellaneous</v>
          </cell>
        </row>
        <row r="6792">
          <cell r="A6792" t="str">
            <v>Jewish Theological Seminary of America</v>
          </cell>
          <cell r="B6792" t="str">
            <v>402003130</v>
          </cell>
          <cell r="C6792" t="str">
            <v>Non-Approved Out of State College and University</v>
          </cell>
        </row>
        <row r="6793">
          <cell r="A6793" t="str">
            <v>JHA SERVICES INC</v>
          </cell>
          <cell r="B6793" t="str">
            <v>300460007</v>
          </cell>
          <cell r="C6793" t="str">
            <v>Miscellaneous</v>
          </cell>
        </row>
        <row r="6794">
          <cell r="A6794" t="str">
            <v>JIL Christian School</v>
          </cell>
          <cell r="B6794" t="str">
            <v>212013500</v>
          </cell>
          <cell r="C6794" t="str">
            <v>Nonpublic, Non-Licensed School</v>
          </cell>
          <cell r="D6794">
            <v>12</v>
          </cell>
          <cell r="E6794" t="str">
            <v>Lincoln IU 12</v>
          </cell>
        </row>
        <row r="6795">
          <cell r="A6795" t="str">
            <v>Jim Thorpe Area SD</v>
          </cell>
          <cell r="B6795" t="str">
            <v>121135003</v>
          </cell>
          <cell r="C6795" t="str">
            <v>School District</v>
          </cell>
          <cell r="D6795">
            <v>21</v>
          </cell>
          <cell r="E6795" t="str">
            <v>Carbon-Lehigh IU 21</v>
          </cell>
        </row>
        <row r="6796">
          <cell r="A6796" t="str">
            <v>JITB JRS Arrow at the Gate Learning Center Inc</v>
          </cell>
          <cell r="B6796" t="str">
            <v>366511812</v>
          </cell>
          <cell r="C6796" t="str">
            <v>Miscellaneous</v>
          </cell>
        </row>
        <row r="6797">
          <cell r="A6797" t="str">
            <v>JITB JRS Arrows at the Gate Childcare LLC</v>
          </cell>
          <cell r="B6797" t="str">
            <v>303516473</v>
          </cell>
          <cell r="C6797" t="str">
            <v>Miscellaneous</v>
          </cell>
        </row>
        <row r="6798">
          <cell r="A6798" t="str">
            <v>JJNNM INC DBA DAY N NIGHT CHILD CARE</v>
          </cell>
          <cell r="B6798" t="str">
            <v>357464687</v>
          </cell>
          <cell r="C6798" t="str">
            <v>Miscellaneous</v>
          </cell>
        </row>
        <row r="6799">
          <cell r="A6799" t="str">
            <v>Jk Franchise Systems Inc</v>
          </cell>
          <cell r="B6799" t="str">
            <v>300253480</v>
          </cell>
          <cell r="C6799" t="str">
            <v>Miscellaneous</v>
          </cell>
          <cell r="D6799">
            <v>5</v>
          </cell>
          <cell r="E6799" t="str">
            <v>Northwest Tri-County IU 5</v>
          </cell>
        </row>
        <row r="6800">
          <cell r="A6800" t="str">
            <v>JKM Training, Inc.</v>
          </cell>
          <cell r="B6800" t="str">
            <v>392218751</v>
          </cell>
          <cell r="C6800" t="str">
            <v>Act 48 Independent Provider</v>
          </cell>
        </row>
        <row r="6801">
          <cell r="A6801" t="str">
            <v>JLC Day Care Incorporated</v>
          </cell>
          <cell r="B6801" t="str">
            <v>334022160</v>
          </cell>
          <cell r="C6801" t="str">
            <v>Miscellaneous</v>
          </cell>
        </row>
        <row r="6802">
          <cell r="A6802" t="str">
            <v>Jmp Educational Center</v>
          </cell>
          <cell r="B6802" t="str">
            <v>300253505</v>
          </cell>
          <cell r="C6802" t="str">
            <v>Miscellaneous</v>
          </cell>
          <cell r="D6802">
            <v>5</v>
          </cell>
          <cell r="E6802" t="str">
            <v>Northwest Tri-County IU 5</v>
          </cell>
        </row>
        <row r="6803">
          <cell r="A6803" t="str">
            <v>JNA Institute</v>
          </cell>
          <cell r="B6803" t="str">
            <v>426511359</v>
          </cell>
          <cell r="C6803" t="str">
            <v>Private Licensed School</v>
          </cell>
        </row>
        <row r="6804">
          <cell r="A6804" t="str">
            <v>JNA Institute</v>
          </cell>
          <cell r="B6804" t="str">
            <v>426511359</v>
          </cell>
          <cell r="C6804" t="str">
            <v>Specialized Associate Degree</v>
          </cell>
        </row>
        <row r="6805">
          <cell r="A6805" t="str">
            <v>Joanne Fenchak DBA Joanne's Child Care</v>
          </cell>
          <cell r="B6805" t="str">
            <v>348043025</v>
          </cell>
          <cell r="C6805" t="str">
            <v>Miscellaneous</v>
          </cell>
        </row>
        <row r="6806">
          <cell r="A6806" t="str">
            <v>Jobs for Americas Graduates</v>
          </cell>
          <cell r="B6806" t="str">
            <v>300004650</v>
          </cell>
          <cell r="C6806" t="str">
            <v>Miscellaneous</v>
          </cell>
        </row>
        <row r="6807">
          <cell r="A6807" t="str">
            <v>JobWorks Education and Training Systems</v>
          </cell>
          <cell r="B6807" t="str">
            <v>426518309</v>
          </cell>
          <cell r="C6807" t="str">
            <v>Private Licensed School</v>
          </cell>
        </row>
        <row r="6808">
          <cell r="A6808" t="str">
            <v>JOEANNA MCCLAIN DBA NANAS DAYCARE</v>
          </cell>
          <cell r="B6808" t="str">
            <v>325514685</v>
          </cell>
          <cell r="C6808" t="str">
            <v>Miscellaneous</v>
          </cell>
        </row>
        <row r="6809">
          <cell r="A6809" t="str">
            <v>Johanna Milot, MS, OTR/L</v>
          </cell>
          <cell r="B6809" t="str">
            <v>300407185</v>
          </cell>
          <cell r="C6809" t="str">
            <v>Act 48 Independent Provider</v>
          </cell>
        </row>
        <row r="6810">
          <cell r="A6810" t="str">
            <v>John</v>
          </cell>
          <cell r="B6810" t="str">
            <v>371025012</v>
          </cell>
          <cell r="C6810" t="str">
            <v>Miscellaneous</v>
          </cell>
        </row>
        <row r="6811">
          <cell r="A6811" t="str">
            <v>John A Beck, Jr Library</v>
          </cell>
          <cell r="B6811" t="str">
            <v>404100852</v>
          </cell>
          <cell r="C6811" t="str">
            <v>Library</v>
          </cell>
        </row>
        <row r="6812">
          <cell r="A6812" t="str">
            <v>John Brown University</v>
          </cell>
          <cell r="B6812" t="str">
            <v>431004632</v>
          </cell>
          <cell r="C6812" t="str">
            <v>Non-Approved Out of State College and University</v>
          </cell>
        </row>
        <row r="6813">
          <cell r="A6813" t="str">
            <v>John Carroll University</v>
          </cell>
          <cell r="B6813" t="str">
            <v>412009578</v>
          </cell>
          <cell r="C6813" t="str">
            <v>Non-Approved Out of State College and University</v>
          </cell>
        </row>
        <row r="6814">
          <cell r="A6814" t="str">
            <v>John Casablancas Corp. Offices</v>
          </cell>
          <cell r="B6814" t="str">
            <v>400001179</v>
          </cell>
          <cell r="C6814" t="str">
            <v>Administrative Office</v>
          </cell>
        </row>
        <row r="6815">
          <cell r="A6815" t="str">
            <v>John D Vairo Library</v>
          </cell>
          <cell r="B6815" t="str">
            <v>410147201</v>
          </cell>
          <cell r="C6815" t="str">
            <v>Library</v>
          </cell>
        </row>
        <row r="6816">
          <cell r="A6816" t="str">
            <v>John De Lancie Library</v>
          </cell>
          <cell r="B6816" t="str">
            <v>426511604</v>
          </cell>
          <cell r="C6816" t="str">
            <v>Library</v>
          </cell>
        </row>
        <row r="6817">
          <cell r="A6817" t="str">
            <v>John Dewey College-University Division</v>
          </cell>
          <cell r="B6817" t="str">
            <v>447007980</v>
          </cell>
          <cell r="C6817" t="str">
            <v>Non-Approved Out of State College and University</v>
          </cell>
        </row>
        <row r="6818">
          <cell r="A6818" t="str">
            <v>John F Kennedy Cath Sch Cafe</v>
          </cell>
          <cell r="B6818" t="str">
            <v>201633005</v>
          </cell>
          <cell r="C6818" t="str">
            <v>Other Private, Non-Licensed Entity</v>
          </cell>
          <cell r="D6818">
            <v>1</v>
          </cell>
          <cell r="E6818" t="str">
            <v>Intermediate Unit 1</v>
          </cell>
        </row>
        <row r="6819">
          <cell r="A6819" t="str">
            <v>JOHN F KENNEDY CENTER INC</v>
          </cell>
          <cell r="B6819" t="str">
            <v>300250012</v>
          </cell>
          <cell r="C6819" t="str">
            <v>Miscellaneous</v>
          </cell>
        </row>
        <row r="6820">
          <cell r="A6820" t="str">
            <v>John F Kennedy Nato Inc</v>
          </cell>
          <cell r="B6820" t="str">
            <v>300253500</v>
          </cell>
          <cell r="C6820" t="str">
            <v>Other Private, Non-Licensed Entity</v>
          </cell>
          <cell r="D6820">
            <v>5</v>
          </cell>
          <cell r="E6820" t="str">
            <v>Northwest Tri-County IU 5</v>
          </cell>
        </row>
        <row r="6821">
          <cell r="A6821" t="str">
            <v>John F Kennedy School</v>
          </cell>
          <cell r="B6821" t="str">
            <v>201633205</v>
          </cell>
          <cell r="C6821" t="str">
            <v>Nonpublic, Non-Licensed School</v>
          </cell>
          <cell r="D6821">
            <v>1</v>
          </cell>
          <cell r="E6821" t="str">
            <v>Intermediate Unit 1</v>
          </cell>
        </row>
        <row r="6822">
          <cell r="A6822" t="str">
            <v>John F Kennedy University</v>
          </cell>
          <cell r="B6822" t="str">
            <v>420008659</v>
          </cell>
          <cell r="C6822" t="str">
            <v>Non-Approved Out of State College and University</v>
          </cell>
        </row>
        <row r="6823">
          <cell r="A6823" t="str">
            <v>John G Snowden Mem Lib</v>
          </cell>
          <cell r="B6823" t="str">
            <v>417415504</v>
          </cell>
          <cell r="C6823" t="str">
            <v>Library</v>
          </cell>
        </row>
        <row r="6824">
          <cell r="A6824" t="str">
            <v>John Graham Public Library</v>
          </cell>
          <cell r="B6824" t="str">
            <v>915210543</v>
          </cell>
          <cell r="C6824" t="str">
            <v>Library</v>
          </cell>
        </row>
        <row r="6825">
          <cell r="A6825" t="str">
            <v>John Heinz Inst Rehab Medicine</v>
          </cell>
          <cell r="B6825" t="str">
            <v>300403790</v>
          </cell>
          <cell r="C6825" t="str">
            <v>Other Private, Non-Licensed Entity</v>
          </cell>
          <cell r="D6825">
            <v>18</v>
          </cell>
          <cell r="E6825" t="str">
            <v>Luzerne IU 18</v>
          </cell>
        </row>
        <row r="6826">
          <cell r="A6826" t="str">
            <v>John Heinz National Wildlife Refuge at Tinicum</v>
          </cell>
          <cell r="B6826" t="str">
            <v>326510110</v>
          </cell>
          <cell r="C6826" t="str">
            <v>Act 48 Independent Provider</v>
          </cell>
        </row>
        <row r="6827">
          <cell r="A6827" t="str">
            <v>John Hopkins University</v>
          </cell>
          <cell r="B6827" t="str">
            <v>300004750</v>
          </cell>
          <cell r="C6827" t="str">
            <v>Other Private, Non-Licensed Entity</v>
          </cell>
        </row>
        <row r="6828">
          <cell r="A6828" t="str">
            <v>John J McLean Jr</v>
          </cell>
          <cell r="B6828" t="str">
            <v>300025030</v>
          </cell>
          <cell r="C6828" t="str">
            <v>Miscellaneous</v>
          </cell>
          <cell r="D6828">
            <v>3</v>
          </cell>
          <cell r="E6828" t="str">
            <v>Allegheny IU 3</v>
          </cell>
        </row>
        <row r="6829">
          <cell r="A6829" t="str">
            <v>John K Tener Library</v>
          </cell>
          <cell r="B6829" t="str">
            <v>901630423</v>
          </cell>
          <cell r="C6829" t="str">
            <v>Library</v>
          </cell>
        </row>
        <row r="6830">
          <cell r="A6830" t="str">
            <v>John Kuvik Driving School LLC</v>
          </cell>
          <cell r="B6830" t="str">
            <v>305516748</v>
          </cell>
          <cell r="C6830" t="str">
            <v>Private Driver Training School</v>
          </cell>
          <cell r="D6830">
            <v>26</v>
          </cell>
          <cell r="E6830" t="str">
            <v>Philadelphia IU 26</v>
          </cell>
        </row>
        <row r="6831">
          <cell r="A6831" t="str">
            <v>John M Shrigley Mem Lib</v>
          </cell>
          <cell r="B6831" t="str">
            <v>425232607</v>
          </cell>
          <cell r="C6831" t="str">
            <v>Library</v>
          </cell>
        </row>
        <row r="6832">
          <cell r="A6832" t="str">
            <v>John McCormick It Unit</v>
          </cell>
          <cell r="B6832" t="str">
            <v>300253510</v>
          </cell>
          <cell r="C6832" t="str">
            <v>Other Private, Non-Licensed Entity</v>
          </cell>
          <cell r="D6832">
            <v>5</v>
          </cell>
          <cell r="E6832" t="str">
            <v>Northwest Tri-County IU 5</v>
          </cell>
        </row>
        <row r="6833">
          <cell r="A6833" t="str">
            <v>John Paul II Center Sp Lrng</v>
          </cell>
          <cell r="B6833" t="str">
            <v>214063102</v>
          </cell>
          <cell r="C6833" t="str">
            <v>Nonpublic, Non-Licensed School</v>
          </cell>
          <cell r="D6833">
            <v>14</v>
          </cell>
          <cell r="E6833" t="str">
            <v>Berks County IU 14</v>
          </cell>
        </row>
        <row r="6834">
          <cell r="A6834" t="str">
            <v>John Sherid Driving School</v>
          </cell>
          <cell r="B6834" t="str">
            <v>345652709</v>
          </cell>
          <cell r="C6834" t="str">
            <v>Private Driver Training School</v>
          </cell>
          <cell r="D6834">
            <v>7</v>
          </cell>
          <cell r="E6834" t="str">
            <v>Westmoreland IU 7</v>
          </cell>
        </row>
        <row r="6835">
          <cell r="A6835" t="str">
            <v>John Stewart Memorial Library</v>
          </cell>
          <cell r="B6835" t="str">
            <v>412289604</v>
          </cell>
          <cell r="C6835" t="str">
            <v>Library</v>
          </cell>
        </row>
        <row r="6836">
          <cell r="A6836" t="str">
            <v>John Wesley College</v>
          </cell>
          <cell r="B6836" t="str">
            <v>440000337</v>
          </cell>
          <cell r="C6836" t="str">
            <v>Non-Approved Out of State College and University</v>
          </cell>
        </row>
        <row r="6837">
          <cell r="A6837" t="str">
            <v>Johnny Darby DBA Royal Tots Daycare Center</v>
          </cell>
          <cell r="B6837" t="str">
            <v>386401612</v>
          </cell>
          <cell r="C6837" t="str">
            <v>Miscellaneous</v>
          </cell>
        </row>
        <row r="6838">
          <cell r="A6838" t="str">
            <v>Johns Driving School and Auto Tag</v>
          </cell>
          <cell r="B6838" t="str">
            <v>300091490</v>
          </cell>
          <cell r="C6838" t="str">
            <v>Private Driver Training School</v>
          </cell>
          <cell r="D6838">
            <v>22</v>
          </cell>
          <cell r="E6838" t="str">
            <v>Bucks County IU 22</v>
          </cell>
        </row>
        <row r="6839">
          <cell r="A6839" t="str">
            <v>Johns Hopkins University</v>
          </cell>
          <cell r="B6839" t="str">
            <v>404007784</v>
          </cell>
          <cell r="C6839" t="str">
            <v>Non-Approved Out of State College and University</v>
          </cell>
        </row>
        <row r="6840">
          <cell r="A6840" t="str">
            <v>Johns Hopkins University (The)</v>
          </cell>
          <cell r="B6840" t="str">
            <v>415223309</v>
          </cell>
          <cell r="C6840" t="str">
            <v>Approved Out of State College and University</v>
          </cell>
        </row>
        <row r="6841">
          <cell r="A6841" t="str">
            <v>Johns Hopkins University (The)</v>
          </cell>
          <cell r="B6841" t="str">
            <v>426511149</v>
          </cell>
          <cell r="C6841" t="str">
            <v>Approved Out of State College and University</v>
          </cell>
        </row>
        <row r="6842">
          <cell r="A6842" t="str">
            <v>Johnson &amp; Wales University</v>
          </cell>
          <cell r="B6842" t="str">
            <v>488006537</v>
          </cell>
          <cell r="C6842" t="str">
            <v>Non-Approved Out of State College and University</v>
          </cell>
        </row>
        <row r="6843">
          <cell r="A6843" t="str">
            <v>Johnson &amp; Wales University-Charlotte</v>
          </cell>
          <cell r="B6843" t="str">
            <v>454006684</v>
          </cell>
          <cell r="C6843" t="str">
            <v>Non-Approved Out of State College and University</v>
          </cell>
        </row>
        <row r="6844">
          <cell r="A6844" t="str">
            <v>Johnson &amp; Wales University-Denver</v>
          </cell>
          <cell r="B6844" t="str">
            <v>496009088</v>
          </cell>
          <cell r="C6844" t="str">
            <v>Non-Approved Out of State College and University</v>
          </cell>
        </row>
        <row r="6845">
          <cell r="A6845" t="str">
            <v>Johnson &amp; Wales University-Florida Campus</v>
          </cell>
          <cell r="B6845" t="str">
            <v>478000988</v>
          </cell>
          <cell r="C6845" t="str">
            <v>Non-Approved Out of State College and University</v>
          </cell>
        </row>
        <row r="6846">
          <cell r="A6846" t="str">
            <v>Johnson &amp; Wales University-Online Campus</v>
          </cell>
          <cell r="B6846" t="str">
            <v>480002378</v>
          </cell>
          <cell r="C6846" t="str">
            <v>Non-Approved Out of State College and University</v>
          </cell>
        </row>
        <row r="6847">
          <cell r="A6847" t="str">
            <v>Johnson Bible College</v>
          </cell>
          <cell r="B6847" t="str">
            <v>459005802</v>
          </cell>
          <cell r="C6847" t="str">
            <v>Non-Approved Out of State College and University</v>
          </cell>
        </row>
        <row r="6848">
          <cell r="A6848" t="str">
            <v>Johnson C Smith University</v>
          </cell>
          <cell r="B6848" t="str">
            <v>485005154</v>
          </cell>
          <cell r="C6848" t="str">
            <v>Non-Approved Out of State College and University</v>
          </cell>
        </row>
        <row r="6849">
          <cell r="A6849" t="str">
            <v>Johnson College</v>
          </cell>
          <cell r="B6849" t="str">
            <v>419351257</v>
          </cell>
          <cell r="C6849" t="str">
            <v>Private State-Aided Institution</v>
          </cell>
        </row>
        <row r="6850">
          <cell r="A6850" t="str">
            <v>Johnson College - Aviation Technology</v>
          </cell>
          <cell r="B6850" t="str">
            <v>419351257</v>
          </cell>
          <cell r="C6850" t="str">
            <v>Private State-Aided Institution</v>
          </cell>
        </row>
        <row r="6851">
          <cell r="A6851" t="str">
            <v>Johnson College - Hazleton</v>
          </cell>
          <cell r="B6851" t="str">
            <v>419351257</v>
          </cell>
          <cell r="C6851" t="str">
            <v>Private State-Aided Institution</v>
          </cell>
        </row>
        <row r="6852">
          <cell r="A6852" t="str">
            <v>Johnson Family Day Care</v>
          </cell>
          <cell r="B6852" t="str">
            <v>300453200</v>
          </cell>
          <cell r="C6852" t="str">
            <v>Miscellaneous</v>
          </cell>
          <cell r="D6852">
            <v>20</v>
          </cell>
          <cell r="E6852" t="str">
            <v>Colonial IU 20</v>
          </cell>
        </row>
        <row r="6853">
          <cell r="A6853" t="str">
            <v>Johnson Memorial Library</v>
          </cell>
          <cell r="B6853" t="str">
            <v>915220302</v>
          </cell>
          <cell r="C6853" t="str">
            <v>Library</v>
          </cell>
        </row>
        <row r="6854">
          <cell r="A6854" t="str">
            <v>Johnson State College</v>
          </cell>
          <cell r="B6854" t="str">
            <v>469003461</v>
          </cell>
          <cell r="C6854" t="str">
            <v>Non-Approved Out of State College and University</v>
          </cell>
        </row>
        <row r="6855">
          <cell r="A6855" t="str">
            <v>Johnson's Day Care</v>
          </cell>
          <cell r="B6855" t="str">
            <v>300510005</v>
          </cell>
          <cell r="C6855" t="str">
            <v>Miscellaneous</v>
          </cell>
        </row>
        <row r="6856">
          <cell r="A6856" t="str">
            <v>Johnsonburg Area SD</v>
          </cell>
          <cell r="B6856" t="str">
            <v>109243503</v>
          </cell>
          <cell r="C6856" t="str">
            <v>School District</v>
          </cell>
          <cell r="D6856">
            <v>9</v>
          </cell>
          <cell r="E6856" t="str">
            <v>Seneca Highlands IU 9</v>
          </cell>
        </row>
        <row r="6857">
          <cell r="A6857" t="str">
            <v>Johnsonburg Public Library</v>
          </cell>
          <cell r="B6857" t="str">
            <v>909240213</v>
          </cell>
          <cell r="C6857" t="str">
            <v>Library</v>
          </cell>
        </row>
        <row r="6858">
          <cell r="A6858" t="str">
            <v>Johnstown Christian School</v>
          </cell>
          <cell r="B6858" t="str">
            <v>208563005</v>
          </cell>
          <cell r="C6858" t="str">
            <v>Nonpublic, Non-Licensed School</v>
          </cell>
          <cell r="D6858">
            <v>8</v>
          </cell>
          <cell r="E6858" t="str">
            <v>Appalachia IU 8</v>
          </cell>
        </row>
        <row r="6859">
          <cell r="A6859" t="str">
            <v>Johnstown Day Care Ctr</v>
          </cell>
          <cell r="B6859" t="str">
            <v>300113250</v>
          </cell>
          <cell r="C6859" t="str">
            <v>Other Private, Non-Licensed Entity</v>
          </cell>
          <cell r="D6859">
            <v>8</v>
          </cell>
          <cell r="E6859" t="str">
            <v>Appalachia IU 8</v>
          </cell>
        </row>
        <row r="6860">
          <cell r="A6860" t="str">
            <v>Johnstown Housing Auth</v>
          </cell>
          <cell r="B6860" t="str">
            <v>300113300</v>
          </cell>
          <cell r="C6860" t="str">
            <v>Miscellaneous</v>
          </cell>
          <cell r="D6860">
            <v>8</v>
          </cell>
          <cell r="E6860" t="str">
            <v>Appalachia IU 8</v>
          </cell>
        </row>
        <row r="6861">
          <cell r="A6861" t="str">
            <v>Johnstown Symphony Orchestra</v>
          </cell>
          <cell r="B6861" t="str">
            <v>354113964</v>
          </cell>
          <cell r="C6861" t="str">
            <v>Act 48 Independent Provider</v>
          </cell>
        </row>
        <row r="6862">
          <cell r="A6862" t="str">
            <v>Joint State Government Commission</v>
          </cell>
          <cell r="B6862" t="str">
            <v>915220744</v>
          </cell>
          <cell r="C6862" t="str">
            <v>Library</v>
          </cell>
        </row>
        <row r="6863">
          <cell r="A6863" t="str">
            <v>Jolly Education Consulting</v>
          </cell>
          <cell r="B6863" t="str">
            <v>337231522</v>
          </cell>
          <cell r="C6863" t="str">
            <v>Miscellaneous</v>
          </cell>
        </row>
        <row r="6864">
          <cell r="A6864" t="str">
            <v>Jolly Toddlers</v>
          </cell>
          <cell r="B6864" t="str">
            <v>300091950</v>
          </cell>
          <cell r="C6864" t="str">
            <v>Licensed, Private Academic School</v>
          </cell>
          <cell r="D6864">
            <v>22</v>
          </cell>
          <cell r="E6864" t="str">
            <v>Bucks County IU 22</v>
          </cell>
        </row>
        <row r="6865">
          <cell r="A6865" t="str">
            <v>Jolly Tots School</v>
          </cell>
          <cell r="B6865" t="str">
            <v>300092050</v>
          </cell>
          <cell r="C6865" t="str">
            <v>Licensed, Private Academic School</v>
          </cell>
          <cell r="D6865">
            <v>22</v>
          </cell>
          <cell r="E6865" t="str">
            <v>Bucks County IU 22</v>
          </cell>
        </row>
        <row r="6866">
          <cell r="A6866" t="str">
            <v>Jones Alternative Program</v>
          </cell>
          <cell r="B6866" t="str">
            <v>300514900</v>
          </cell>
          <cell r="C6866" t="str">
            <v>Miscellaneous</v>
          </cell>
          <cell r="D6866">
            <v>26</v>
          </cell>
          <cell r="E6866" t="str">
            <v>Philadelphia IU 26</v>
          </cell>
        </row>
        <row r="6867">
          <cell r="A6867" t="str">
            <v>Jones College-Jacksonville</v>
          </cell>
          <cell r="B6867" t="str">
            <v>460009554</v>
          </cell>
          <cell r="C6867" t="str">
            <v>Non-Approved Out of State College and University</v>
          </cell>
        </row>
        <row r="6868">
          <cell r="A6868" t="str">
            <v>Jones College-Miami Campus</v>
          </cell>
          <cell r="B6868" t="str">
            <v>474002456</v>
          </cell>
          <cell r="C6868" t="str">
            <v>Non-Approved Out of State College and University</v>
          </cell>
        </row>
        <row r="6869">
          <cell r="A6869" t="str">
            <v>Jones Day</v>
          </cell>
          <cell r="B6869" t="str">
            <v>902024264</v>
          </cell>
          <cell r="C6869" t="str">
            <v>Library</v>
          </cell>
        </row>
        <row r="6870">
          <cell r="A6870" t="str">
            <v>Jones International University</v>
          </cell>
          <cell r="B6870" t="str">
            <v>457005181</v>
          </cell>
          <cell r="C6870" t="str">
            <v>Non-Approved Out of State College and University</v>
          </cell>
        </row>
        <row r="6871">
          <cell r="A6871" t="str">
            <v>Jonestown Mennonite School</v>
          </cell>
          <cell r="B6871" t="str">
            <v>213381803</v>
          </cell>
          <cell r="C6871" t="str">
            <v>Nonpublic, Non-Licensed School</v>
          </cell>
          <cell r="D6871">
            <v>13</v>
          </cell>
          <cell r="E6871" t="str">
            <v>Lancaster-Lebanon IU 13</v>
          </cell>
        </row>
        <row r="6872">
          <cell r="A6872" t="str">
            <v>Joni Lynn Litzinger DBA Gigis Precious Treasures Childcare</v>
          </cell>
          <cell r="B6872" t="str">
            <v>320170600</v>
          </cell>
          <cell r="C6872" t="str">
            <v>Miscellaneous</v>
          </cell>
        </row>
        <row r="6873">
          <cell r="A6873" t="str">
            <v>Joni Lynn Supenia dba Supenias Childcare Center</v>
          </cell>
          <cell r="B6873" t="str">
            <v>324176675</v>
          </cell>
          <cell r="C6873" t="str">
            <v>Miscellaneous</v>
          </cell>
        </row>
        <row r="6874">
          <cell r="A6874" t="str">
            <v>Jordans Place Day Care LLC</v>
          </cell>
          <cell r="B6874" t="str">
            <v>375228777</v>
          </cell>
          <cell r="C6874" t="str">
            <v>Miscellaneous</v>
          </cell>
        </row>
        <row r="6875">
          <cell r="A6875" t="str">
            <v>Jordhanna Croley DBA Fridays Child</v>
          </cell>
          <cell r="B6875" t="str">
            <v>367066238</v>
          </cell>
          <cell r="C6875" t="str">
            <v>Miscellaneous</v>
          </cell>
        </row>
        <row r="6876">
          <cell r="A6876" t="str">
            <v>Joseph and Elizabeth Shaw Public Library</v>
          </cell>
          <cell r="B6876" t="str">
            <v>510170393</v>
          </cell>
          <cell r="C6876" t="str">
            <v xml:space="preserve">Municipality                            </v>
          </cell>
        </row>
        <row r="6877">
          <cell r="A6877" t="str">
            <v>Joseph and Elizabeth Shaw Public Library</v>
          </cell>
          <cell r="B6877" t="str">
            <v>910170393</v>
          </cell>
          <cell r="C6877" t="str">
            <v>Library</v>
          </cell>
        </row>
        <row r="6878">
          <cell r="A6878" t="str">
            <v>Joseph E Coleman Northwest Regional Library</v>
          </cell>
          <cell r="B6878" t="str">
            <v>926510006</v>
          </cell>
          <cell r="C6878" t="str">
            <v>Library</v>
          </cell>
        </row>
        <row r="6879">
          <cell r="A6879" t="str">
            <v>Joseph F McCloskey School of Nursing at Schuylkill Health</v>
          </cell>
          <cell r="B6879" t="str">
            <v>929541777</v>
          </cell>
          <cell r="C6879" t="str">
            <v>Library</v>
          </cell>
        </row>
        <row r="6880">
          <cell r="A6880" t="str">
            <v>Joseph Krauskopf Library</v>
          </cell>
          <cell r="B6880" t="str">
            <v>422091723</v>
          </cell>
          <cell r="C6880" t="str">
            <v>Library</v>
          </cell>
        </row>
        <row r="6881">
          <cell r="A6881" t="str">
            <v>Joseph Stokes Jr Res Institute</v>
          </cell>
          <cell r="B6881" t="str">
            <v>300512410</v>
          </cell>
          <cell r="C6881" t="str">
            <v>Miscellaneous</v>
          </cell>
          <cell r="D6881">
            <v>26</v>
          </cell>
          <cell r="E6881" t="str">
            <v>Philadelphia IU 26</v>
          </cell>
        </row>
        <row r="6882">
          <cell r="A6882" t="str">
            <v>Joseph T Simpson Public Library</v>
          </cell>
          <cell r="B6882" t="str">
            <v>915210363</v>
          </cell>
          <cell r="C6882" t="str">
            <v>Library</v>
          </cell>
        </row>
        <row r="6883">
          <cell r="A6883" t="str">
            <v>Joshua Learning Center</v>
          </cell>
          <cell r="B6883" t="str">
            <v>315221534</v>
          </cell>
          <cell r="C6883" t="str">
            <v>Licensed, Private Academic School</v>
          </cell>
          <cell r="D6883">
            <v>15</v>
          </cell>
          <cell r="E6883" t="str">
            <v>Capital Area IU 15</v>
          </cell>
        </row>
        <row r="6884">
          <cell r="A6884" t="str">
            <v>Jostens Yearbooks</v>
          </cell>
          <cell r="B6884" t="str">
            <v>301010099</v>
          </cell>
          <cell r="C6884" t="str">
            <v>Act 48 Independent Provider</v>
          </cell>
        </row>
        <row r="6885">
          <cell r="A6885" t="str">
            <v>Journey Life Church DBA Dream Center of Philadelphia</v>
          </cell>
          <cell r="B6885" t="str">
            <v>311512550</v>
          </cell>
          <cell r="C6885" t="str">
            <v>Miscellaneous</v>
          </cell>
        </row>
        <row r="6886">
          <cell r="A6886" t="str">
            <v>Journey On, LLC</v>
          </cell>
          <cell r="B6886" t="str">
            <v>300517748</v>
          </cell>
          <cell r="C6886" t="str">
            <v>Act 48 Independent Provider</v>
          </cell>
        </row>
        <row r="6887">
          <cell r="A6887" t="str">
            <v>Joy and Care Inc</v>
          </cell>
          <cell r="B6887" t="str">
            <v>326517928</v>
          </cell>
          <cell r="C6887" t="str">
            <v>Miscellaneous</v>
          </cell>
        </row>
        <row r="6888">
          <cell r="A6888" t="str">
            <v>Joy M. Barnes-Johnson</v>
          </cell>
          <cell r="B6888" t="str">
            <v>399512783</v>
          </cell>
          <cell r="C6888" t="str">
            <v>Act 48 Independent Provider</v>
          </cell>
        </row>
        <row r="6889">
          <cell r="A6889" t="str">
            <v>Joyful Connections</v>
          </cell>
          <cell r="B6889" t="str">
            <v>399468601</v>
          </cell>
          <cell r="C6889" t="str">
            <v>Miscellaneous</v>
          </cell>
        </row>
        <row r="6890">
          <cell r="A6890" t="str">
            <v>JOYFUL HAPPENINGS DAY CARE INC</v>
          </cell>
          <cell r="B6890" t="str">
            <v>300590003</v>
          </cell>
          <cell r="C6890" t="str">
            <v>Miscellaneous</v>
          </cell>
        </row>
        <row r="6891">
          <cell r="A6891" t="str">
            <v>Joyful Kids Preschool</v>
          </cell>
          <cell r="B6891" t="str">
            <v>338071527</v>
          </cell>
          <cell r="C6891" t="str">
            <v>Miscellaneous</v>
          </cell>
        </row>
        <row r="6892">
          <cell r="A6892" t="str">
            <v>Joys of Early Learning LLC</v>
          </cell>
          <cell r="B6892" t="str">
            <v>322519938</v>
          </cell>
          <cell r="C6892" t="str">
            <v>Miscellaneous</v>
          </cell>
        </row>
        <row r="6893">
          <cell r="A6893" t="str">
            <v>Jr. Scholars LLC</v>
          </cell>
          <cell r="B6893" t="str">
            <v>325239587</v>
          </cell>
          <cell r="C6893" t="str">
            <v>Miscellaneous</v>
          </cell>
          <cell r="D6893">
            <v>25</v>
          </cell>
          <cell r="E6893" t="str">
            <v>Delaware County IU 25</v>
          </cell>
        </row>
        <row r="6894">
          <cell r="A6894" t="str">
            <v>JSJ Food Bank</v>
          </cell>
          <cell r="B6894" t="str">
            <v>390519137</v>
          </cell>
          <cell r="C6894" t="str">
            <v>Miscellaneous</v>
          </cell>
        </row>
        <row r="6895">
          <cell r="A6895" t="str">
            <v>JT Solutions LLC</v>
          </cell>
          <cell r="B6895" t="str">
            <v>311512587</v>
          </cell>
          <cell r="C6895" t="str">
            <v>Miscellaneous</v>
          </cell>
        </row>
        <row r="6896">
          <cell r="A6896" t="str">
            <v>JTC Technologies, LLC</v>
          </cell>
          <cell r="B6896" t="str">
            <v>300006716</v>
          </cell>
          <cell r="C6896" t="str">
            <v>PERMS Uploading Service</v>
          </cell>
        </row>
        <row r="6897">
          <cell r="A6897" t="str">
            <v>Juan Rivera DBA Christian Youth Ministries</v>
          </cell>
          <cell r="B6897" t="str">
            <v>302219328</v>
          </cell>
          <cell r="C6897" t="str">
            <v>Miscellaneous</v>
          </cell>
        </row>
        <row r="6898">
          <cell r="A6898" t="str">
            <v>Jubilee Christian Day Care</v>
          </cell>
          <cell r="B6898" t="str">
            <v>300514833</v>
          </cell>
          <cell r="C6898" t="str">
            <v>Miscellaneous</v>
          </cell>
          <cell r="D6898">
            <v>26</v>
          </cell>
          <cell r="E6898" t="str">
            <v>Philadelphia IU 26</v>
          </cell>
        </row>
        <row r="6899">
          <cell r="A6899" t="str">
            <v>Jubilee Christian School</v>
          </cell>
          <cell r="B6899" t="str">
            <v>203023675</v>
          </cell>
          <cell r="C6899" t="str">
            <v>Nonpublic, Non-Licensed School</v>
          </cell>
          <cell r="D6899">
            <v>3</v>
          </cell>
          <cell r="E6899" t="str">
            <v>Allegheny IU 3</v>
          </cell>
        </row>
        <row r="6900">
          <cell r="A6900" t="str">
            <v>Jubilee School</v>
          </cell>
          <cell r="B6900" t="str">
            <v>226511232</v>
          </cell>
          <cell r="C6900" t="str">
            <v>Nonpublic, Non-Licensed School</v>
          </cell>
          <cell r="D6900">
            <v>26</v>
          </cell>
          <cell r="E6900" t="str">
            <v>Philadelphia IU 26</v>
          </cell>
        </row>
        <row r="6901">
          <cell r="A6901" t="str">
            <v>Judge Francis J Catania Law Library</v>
          </cell>
          <cell r="B6901" t="str">
            <v>925231475</v>
          </cell>
          <cell r="C6901" t="str">
            <v>Library</v>
          </cell>
        </row>
        <row r="6902">
          <cell r="A6902" t="str">
            <v>Judson College</v>
          </cell>
          <cell r="B6902" t="str">
            <v>420001446</v>
          </cell>
          <cell r="C6902" t="str">
            <v>Non-Approved Out of State College and University</v>
          </cell>
        </row>
        <row r="6903">
          <cell r="A6903" t="str">
            <v>Judson University</v>
          </cell>
          <cell r="B6903" t="str">
            <v>448009633</v>
          </cell>
          <cell r="C6903" t="str">
            <v>Non-Approved Out of State College and University</v>
          </cell>
        </row>
        <row r="6904">
          <cell r="A6904" t="str">
            <v>JULIA LLOYD DBA LLOYDS LOVE BUG</v>
          </cell>
          <cell r="B6904" t="str">
            <v>356510014</v>
          </cell>
          <cell r="C6904" t="str">
            <v>Miscellaneous</v>
          </cell>
        </row>
        <row r="6905">
          <cell r="A6905" t="str">
            <v>Jumonville Inc</v>
          </cell>
          <cell r="B6905" t="str">
            <v>300263520</v>
          </cell>
          <cell r="C6905" t="str">
            <v>Other Private, Non-Licensed Entity</v>
          </cell>
          <cell r="D6905">
            <v>1</v>
          </cell>
          <cell r="E6905" t="str">
            <v>Intermediate Unit 1</v>
          </cell>
        </row>
        <row r="6906">
          <cell r="A6906" t="str">
            <v>Jump for Joy Day Care</v>
          </cell>
          <cell r="B6906" t="str">
            <v>300233465</v>
          </cell>
          <cell r="C6906" t="str">
            <v>Miscellaneous</v>
          </cell>
          <cell r="D6906">
            <v>25</v>
          </cell>
          <cell r="E6906" t="str">
            <v>Delaware County IU 25</v>
          </cell>
        </row>
        <row r="6907">
          <cell r="A6907" t="str">
            <v>Jumpstart Learning Institute</v>
          </cell>
          <cell r="B6907" t="str">
            <v>302234509</v>
          </cell>
          <cell r="C6907" t="str">
            <v>Miscellaneous</v>
          </cell>
        </row>
        <row r="6908">
          <cell r="A6908" t="str">
            <v>Juniata Christian School</v>
          </cell>
          <cell r="B6908" t="str">
            <v>211341753</v>
          </cell>
          <cell r="C6908" t="str">
            <v>Nonpublic, Non-Licensed School</v>
          </cell>
          <cell r="D6908">
            <v>11</v>
          </cell>
          <cell r="E6908" t="str">
            <v>Tuscarora IU 11</v>
          </cell>
        </row>
        <row r="6909">
          <cell r="A6909" t="str">
            <v>Juniata Co</v>
          </cell>
          <cell r="B6909" t="str">
            <v>500340001</v>
          </cell>
          <cell r="C6909" t="str">
            <v xml:space="preserve">Municipality                            </v>
          </cell>
        </row>
        <row r="6910">
          <cell r="A6910" t="str">
            <v>Juniata Co CC Dev Srv</v>
          </cell>
          <cell r="B6910" t="str">
            <v>300341450</v>
          </cell>
          <cell r="C6910" t="str">
            <v>Miscellaneous</v>
          </cell>
          <cell r="D6910">
            <v>11</v>
          </cell>
          <cell r="E6910" t="str">
            <v>Tuscarora IU 11</v>
          </cell>
        </row>
        <row r="6911">
          <cell r="A6911" t="str">
            <v>Juniata College</v>
          </cell>
          <cell r="B6911" t="str">
            <v>411314304</v>
          </cell>
          <cell r="C6911" t="str">
            <v>Private College and University</v>
          </cell>
        </row>
        <row r="6912">
          <cell r="A6912" t="str">
            <v>Juniata College Extreme Media Camp</v>
          </cell>
          <cell r="B6912" t="str">
            <v>311310100</v>
          </cell>
          <cell r="C6912" t="str">
            <v>Act 48 Independent Provider</v>
          </cell>
        </row>
        <row r="6913">
          <cell r="A6913" t="str">
            <v>Juniata College PA Strength &amp; Conditioning Clinic</v>
          </cell>
          <cell r="B6913" t="str">
            <v>311310101</v>
          </cell>
          <cell r="C6913" t="str">
            <v>Act 48 Independent Provider</v>
          </cell>
        </row>
        <row r="6914">
          <cell r="A6914" t="str">
            <v>Juniata College Science Outreach Program</v>
          </cell>
          <cell r="B6914" t="str">
            <v>311310102</v>
          </cell>
          <cell r="C6914" t="str">
            <v>Act 48 Independent Provider</v>
          </cell>
        </row>
        <row r="6915">
          <cell r="A6915" t="str">
            <v>Juniata County</v>
          </cell>
          <cell r="B6915" t="str">
            <v>532340419</v>
          </cell>
          <cell r="C6915" t="str">
            <v xml:space="preserve">Municipality                            </v>
          </cell>
        </row>
        <row r="6916">
          <cell r="A6916" t="str">
            <v>Juniata County Library</v>
          </cell>
          <cell r="B6916" t="str">
            <v>911340243</v>
          </cell>
          <cell r="C6916" t="str">
            <v>Library</v>
          </cell>
        </row>
        <row r="6917">
          <cell r="A6917" t="str">
            <v>Juniata County SD</v>
          </cell>
          <cell r="B6917" t="str">
            <v>111343603</v>
          </cell>
          <cell r="C6917" t="str">
            <v>School District</v>
          </cell>
          <cell r="D6917">
            <v>11</v>
          </cell>
          <cell r="E6917" t="str">
            <v>Tuscarora IU 11</v>
          </cell>
        </row>
        <row r="6918">
          <cell r="A6918" t="str">
            <v>Juniata Val Adlt Lit Cn</v>
          </cell>
          <cell r="B6918" t="str">
            <v>300341600</v>
          </cell>
          <cell r="C6918" t="str">
            <v>Miscellaneous</v>
          </cell>
          <cell r="D6918">
            <v>11</v>
          </cell>
          <cell r="E6918" t="str">
            <v>Tuscarora IU 11</v>
          </cell>
        </row>
        <row r="6919">
          <cell r="A6919" t="str">
            <v>Juniata Valley Council BSA</v>
          </cell>
          <cell r="B6919" t="str">
            <v>300443000</v>
          </cell>
          <cell r="C6919" t="str">
            <v>Other Private, Non-Licensed Entity</v>
          </cell>
          <cell r="D6919">
            <v>11</v>
          </cell>
          <cell r="E6919" t="str">
            <v>Tuscarora IU 11</v>
          </cell>
        </row>
        <row r="6920">
          <cell r="A6920" t="str">
            <v>Juniata Valley SD</v>
          </cell>
          <cell r="B6920" t="str">
            <v>111312804</v>
          </cell>
          <cell r="C6920" t="str">
            <v>School District</v>
          </cell>
          <cell r="D6920">
            <v>11</v>
          </cell>
          <cell r="E6920" t="str">
            <v>Tuscarora IU 11</v>
          </cell>
        </row>
        <row r="6921">
          <cell r="A6921" t="str">
            <v>Juniata Valley Tri County MHMR</v>
          </cell>
          <cell r="B6921" t="str">
            <v>300443250</v>
          </cell>
          <cell r="C6921" t="str">
            <v>Miscellaneous</v>
          </cell>
          <cell r="D6921">
            <v>11</v>
          </cell>
          <cell r="E6921" t="str">
            <v>Tuscarora IU 11</v>
          </cell>
        </row>
        <row r="6922">
          <cell r="A6922" t="str">
            <v>Just About Me Learning Academy</v>
          </cell>
          <cell r="B6922" t="str">
            <v>390517511</v>
          </cell>
          <cell r="C6922" t="str">
            <v>Miscellaneous</v>
          </cell>
        </row>
        <row r="6923">
          <cell r="A6923" t="str">
            <v>Just for Kids Day Care</v>
          </cell>
          <cell r="B6923" t="str">
            <v>300403810</v>
          </cell>
          <cell r="C6923" t="str">
            <v>Miscellaneous</v>
          </cell>
          <cell r="D6923">
            <v>18</v>
          </cell>
          <cell r="E6923" t="str">
            <v>Luzerne IU 18</v>
          </cell>
        </row>
        <row r="6924">
          <cell r="A6924" t="str">
            <v>Just Four Paws Academy of Pet Styling</v>
          </cell>
          <cell r="B6924" t="str">
            <v>405252099</v>
          </cell>
          <cell r="C6924" t="str">
            <v>Private Licensed School</v>
          </cell>
        </row>
        <row r="6925">
          <cell r="A6925" t="str">
            <v>Just Kiddin LLC</v>
          </cell>
          <cell r="B6925" t="str">
            <v>335402096</v>
          </cell>
          <cell r="C6925" t="str">
            <v>Miscellaneous</v>
          </cell>
        </row>
        <row r="6926">
          <cell r="A6926" t="str">
            <v>JUST LIKE GRAMMAS LEARNING CENTER INC</v>
          </cell>
          <cell r="B6926" t="str">
            <v>365407563</v>
          </cell>
          <cell r="C6926" t="str">
            <v>Miscellaneous</v>
          </cell>
        </row>
        <row r="6927">
          <cell r="A6927" t="str">
            <v>Just Like Home Daycare Center</v>
          </cell>
          <cell r="B6927" t="str">
            <v>300040008</v>
          </cell>
          <cell r="C6927" t="str">
            <v>Miscellaneous</v>
          </cell>
        </row>
        <row r="6928">
          <cell r="A6928" t="str">
            <v>Just My Size LLC</v>
          </cell>
          <cell r="B6928" t="str">
            <v>328518627</v>
          </cell>
          <cell r="C6928" t="str">
            <v>Miscellaneous</v>
          </cell>
        </row>
        <row r="6929">
          <cell r="A6929" t="str">
            <v>Just US Kids</v>
          </cell>
          <cell r="B6929" t="str">
            <v>300634420</v>
          </cell>
          <cell r="C6929" t="str">
            <v>Miscellaneous</v>
          </cell>
          <cell r="D6929">
            <v>1</v>
          </cell>
          <cell r="E6929" t="str">
            <v>Intermediate Unit 1</v>
          </cell>
        </row>
        <row r="6930">
          <cell r="A6930" t="str">
            <v>Justee Medical Institute</v>
          </cell>
          <cell r="B6930" t="str">
            <v>426512239</v>
          </cell>
          <cell r="C6930" t="str">
            <v>Private Licensed School</v>
          </cell>
        </row>
        <row r="6931">
          <cell r="A6931" t="str">
            <v>Juvenile Justice</v>
          </cell>
          <cell r="B6931" t="str">
            <v>300514840</v>
          </cell>
          <cell r="C6931" t="str">
            <v>Other Private, Non-Licensed Entity</v>
          </cell>
          <cell r="D6931">
            <v>26</v>
          </cell>
          <cell r="E6931" t="str">
            <v>Philadelphia IU 26</v>
          </cell>
        </row>
        <row r="6932">
          <cell r="A6932" t="str">
            <v>Juvenile Justice Center</v>
          </cell>
          <cell r="B6932" t="str">
            <v>300514835</v>
          </cell>
          <cell r="C6932" t="str">
            <v>Other Private, Non-Licensed Entity</v>
          </cell>
          <cell r="D6932">
            <v>26</v>
          </cell>
          <cell r="E6932" t="str">
            <v>Philadelphia IU 26</v>
          </cell>
        </row>
        <row r="6933">
          <cell r="A6933" t="str">
            <v>Juvenile Justice Center of Philadelphia Gainor Road Boys</v>
          </cell>
          <cell r="B6933" t="str">
            <v>326518685</v>
          </cell>
          <cell r="C6933" t="str">
            <v>Miscellaneous</v>
          </cell>
          <cell r="D6933">
            <v>26</v>
          </cell>
          <cell r="E6933" t="str">
            <v>Philadelphia IU 26</v>
          </cell>
        </row>
        <row r="6934">
          <cell r="A6934" t="str">
            <v>Juvenile Justice Center of Philadelphia Germantown Aven Boys</v>
          </cell>
          <cell r="B6934" t="str">
            <v>326510206</v>
          </cell>
          <cell r="C6934" t="str">
            <v>Miscellaneous</v>
          </cell>
          <cell r="D6934">
            <v>26</v>
          </cell>
          <cell r="E6934" t="str">
            <v>Philadelphia IU 26</v>
          </cell>
        </row>
        <row r="6935">
          <cell r="A6935" t="str">
            <v>Juvenile Justice Center of Philadelphia Overbrook Girls</v>
          </cell>
          <cell r="B6935" t="str">
            <v>326517878</v>
          </cell>
          <cell r="C6935" t="str">
            <v>Miscellaneous</v>
          </cell>
          <cell r="D6935">
            <v>26</v>
          </cell>
          <cell r="E6935" t="str">
            <v>Philadelphia IU 26</v>
          </cell>
        </row>
        <row r="6936">
          <cell r="A6936" t="str">
            <v>Juvenile Justice Center of Philadelphia-5732</v>
          </cell>
          <cell r="B6936" t="str">
            <v>326518792</v>
          </cell>
          <cell r="C6936" t="str">
            <v>Miscellaneous</v>
          </cell>
          <cell r="D6936">
            <v>26</v>
          </cell>
          <cell r="E6936" t="str">
            <v>Philadelphia IU 26</v>
          </cell>
        </row>
        <row r="6937">
          <cell r="A6937" t="str">
            <v>Juvenile Justice Center of Philadelphia-5738</v>
          </cell>
          <cell r="B6937" t="str">
            <v>326515403</v>
          </cell>
          <cell r="C6937" t="str">
            <v>Miscellaneous</v>
          </cell>
          <cell r="D6937">
            <v>26</v>
          </cell>
          <cell r="E6937" t="str">
            <v>Philadelphia IU 26</v>
          </cell>
        </row>
        <row r="6938">
          <cell r="A6938" t="str">
            <v>JW Consulting</v>
          </cell>
          <cell r="B6938" t="str">
            <v>300221737</v>
          </cell>
          <cell r="C6938" t="str">
            <v>Act 48 Independent Provider</v>
          </cell>
        </row>
        <row r="6939">
          <cell r="A6939" t="str">
            <v>JW EDUCATION CONSULTANTS, LLC</v>
          </cell>
          <cell r="B6939" t="str">
            <v>300511278</v>
          </cell>
          <cell r="C6939" t="str">
            <v>Act 48 Independent Provider</v>
          </cell>
        </row>
        <row r="6940">
          <cell r="A6940" t="str">
            <v>JYC Camps Inc</v>
          </cell>
          <cell r="B6940" t="str">
            <v>300514850</v>
          </cell>
          <cell r="C6940" t="str">
            <v>Other Private, Non-Licensed Entity</v>
          </cell>
          <cell r="D6940">
            <v>26</v>
          </cell>
          <cell r="E6940" t="str">
            <v>Philadelphia IU 26</v>
          </cell>
        </row>
        <row r="6941">
          <cell r="A6941" t="str">
            <v>K &amp; L Gates Library</v>
          </cell>
          <cell r="B6941" t="str">
            <v>902024259</v>
          </cell>
          <cell r="C6941" t="str">
            <v>Library</v>
          </cell>
        </row>
        <row r="6942">
          <cell r="A6942" t="str">
            <v>K W Reed Christian Academy for Boys</v>
          </cell>
          <cell r="B6942" t="str">
            <v>226510072</v>
          </cell>
          <cell r="C6942" t="str">
            <v>Nonpublic, Non-Licensed School</v>
          </cell>
          <cell r="D6942">
            <v>26</v>
          </cell>
          <cell r="E6942" t="str">
            <v>Philadelphia IU 26</v>
          </cell>
        </row>
        <row r="6943">
          <cell r="A6943" t="str">
            <v>K-Loves Learning Center</v>
          </cell>
          <cell r="B6943" t="str">
            <v>383516773</v>
          </cell>
          <cell r="C6943" t="str">
            <v>Miscellaneous</v>
          </cell>
        </row>
        <row r="6944">
          <cell r="A6944" t="str">
            <v>K012 Kids School</v>
          </cell>
          <cell r="B6944" t="str">
            <v>326514392</v>
          </cell>
          <cell r="C6944" t="str">
            <v>Licensed, Private Academic School</v>
          </cell>
          <cell r="D6944">
            <v>26</v>
          </cell>
          <cell r="E6944" t="str">
            <v>Philadelphia IU 26</v>
          </cell>
        </row>
        <row r="6945">
          <cell r="A6945" t="str">
            <v>Ka Vee Amish School</v>
          </cell>
          <cell r="B6945" t="str">
            <v>211444299</v>
          </cell>
          <cell r="C6945" t="str">
            <v>Nonpublic, Non-Licensed School</v>
          </cell>
          <cell r="D6945">
            <v>11</v>
          </cell>
          <cell r="E6945" t="str">
            <v>Tuscarora IU 11</v>
          </cell>
        </row>
        <row r="6946">
          <cell r="A6946" t="str">
            <v>Kades-Margolis Corporation</v>
          </cell>
          <cell r="B6946" t="str">
            <v>325230033</v>
          </cell>
          <cell r="C6946" t="str">
            <v>Act 48 Independent Provider</v>
          </cell>
        </row>
        <row r="6947">
          <cell r="A6947" t="str">
            <v>Kais Comfy Corner &amp; Learning Center</v>
          </cell>
          <cell r="B6947" t="str">
            <v>300510063</v>
          </cell>
          <cell r="C6947" t="str">
            <v>Miscellaneous</v>
          </cell>
        </row>
        <row r="6948">
          <cell r="A6948" t="str">
            <v>Kaizen Associates, Inc.</v>
          </cell>
          <cell r="B6948" t="str">
            <v>315670099</v>
          </cell>
          <cell r="C6948" t="str">
            <v>Act 48 Independent Provider</v>
          </cell>
        </row>
        <row r="6949">
          <cell r="A6949" t="str">
            <v>Kalaimagal Corporation DBA The Learning Experience</v>
          </cell>
          <cell r="B6949" t="str">
            <v>359099749</v>
          </cell>
          <cell r="C6949" t="str">
            <v>Miscellaneous</v>
          </cell>
        </row>
        <row r="6950">
          <cell r="A6950" t="str">
            <v>Kalamazoo College</v>
          </cell>
          <cell r="B6950" t="str">
            <v>436007412</v>
          </cell>
          <cell r="C6950" t="str">
            <v>Non-Approved Out of State College and University</v>
          </cell>
        </row>
        <row r="6951">
          <cell r="A6951" t="str">
            <v>Kaltreider-Benfer Library</v>
          </cell>
          <cell r="B6951" t="str">
            <v>912671473</v>
          </cell>
          <cell r="C6951" t="str">
            <v>Library</v>
          </cell>
        </row>
        <row r="6952">
          <cell r="A6952" t="str">
            <v>Kandiland Learning Academy</v>
          </cell>
          <cell r="B6952" t="str">
            <v>361022661</v>
          </cell>
          <cell r="C6952" t="str">
            <v>Miscellaneous</v>
          </cell>
        </row>
        <row r="6953">
          <cell r="A6953" t="str">
            <v>Kane Area SD</v>
          </cell>
          <cell r="B6953" t="str">
            <v>109422303</v>
          </cell>
          <cell r="C6953" t="str">
            <v>School District</v>
          </cell>
          <cell r="D6953">
            <v>9</v>
          </cell>
          <cell r="E6953" t="str">
            <v>Seneca Highlands IU 9</v>
          </cell>
        </row>
        <row r="6954">
          <cell r="A6954" t="str">
            <v>Kanmas Educational Support Center</v>
          </cell>
          <cell r="B6954" t="str">
            <v>368027270</v>
          </cell>
          <cell r="C6954" t="str">
            <v>Act 48 Independent Provider</v>
          </cell>
        </row>
        <row r="6955">
          <cell r="A6955" t="str">
            <v>Kansas City Art Institute</v>
          </cell>
          <cell r="B6955" t="str">
            <v>469009478</v>
          </cell>
          <cell r="C6955" t="str">
            <v>Non-Approved Out of State College and University</v>
          </cell>
        </row>
        <row r="6956">
          <cell r="A6956" t="str">
            <v>Kansas City University of Medicine and Biosciences</v>
          </cell>
          <cell r="B6956" t="str">
            <v>478007365</v>
          </cell>
          <cell r="C6956" t="str">
            <v>Non-Approved Out of State College and University</v>
          </cell>
        </row>
        <row r="6957">
          <cell r="A6957" t="str">
            <v>Kansas State University</v>
          </cell>
          <cell r="B6957" t="str">
            <v>400260460</v>
          </cell>
          <cell r="C6957" t="str">
            <v>Miscellaneous</v>
          </cell>
        </row>
        <row r="6958">
          <cell r="A6958" t="str">
            <v>Kansas State University</v>
          </cell>
          <cell r="B6958" t="str">
            <v>400260460</v>
          </cell>
          <cell r="C6958" t="str">
            <v>Non-Approved Out of State College and University</v>
          </cell>
        </row>
        <row r="6959">
          <cell r="A6959" t="str">
            <v>Kansas Wesleyan University</v>
          </cell>
          <cell r="B6959" t="str">
            <v>460005118</v>
          </cell>
          <cell r="C6959" t="str">
            <v>Non-Approved Out of State College and University</v>
          </cell>
        </row>
        <row r="6960">
          <cell r="A6960" t="str">
            <v>Kantz Mennonite Parochial School</v>
          </cell>
          <cell r="B6960" t="str">
            <v>216550008</v>
          </cell>
          <cell r="C6960" t="str">
            <v>Nonpublic, Non-Licensed School</v>
          </cell>
          <cell r="D6960">
            <v>16</v>
          </cell>
          <cell r="E6960" t="str">
            <v>Central Susquehanna IU 16</v>
          </cell>
        </row>
        <row r="6961">
          <cell r="A6961" t="str">
            <v>Kaplan University-Cedar Falls Campus</v>
          </cell>
          <cell r="B6961" t="str">
            <v>493003132</v>
          </cell>
          <cell r="C6961" t="str">
            <v>Non-Approved Out of State College and University</v>
          </cell>
        </row>
        <row r="6962">
          <cell r="A6962" t="str">
            <v>Kaplan University-Cedar Rapids Campus</v>
          </cell>
          <cell r="B6962" t="str">
            <v>442004873</v>
          </cell>
          <cell r="C6962" t="str">
            <v>Non-Approved Out of State College and University</v>
          </cell>
        </row>
        <row r="6963">
          <cell r="A6963" t="str">
            <v>Kaplan University-Council Bluffs Campus</v>
          </cell>
          <cell r="B6963" t="str">
            <v>424002362</v>
          </cell>
          <cell r="C6963" t="str">
            <v>Non-Approved Out of State College and University</v>
          </cell>
        </row>
        <row r="6964">
          <cell r="A6964" t="str">
            <v>Kaplan University-Davenport Campus</v>
          </cell>
          <cell r="B6964" t="str">
            <v>428000023</v>
          </cell>
          <cell r="C6964" t="str">
            <v>Non-Approved Out of State College and University</v>
          </cell>
        </row>
        <row r="6965">
          <cell r="A6965" t="str">
            <v>Kaplan University-Des Moines Campus</v>
          </cell>
          <cell r="B6965" t="str">
            <v>410008019</v>
          </cell>
          <cell r="C6965" t="str">
            <v>Non-Approved Out of State College and University</v>
          </cell>
        </row>
        <row r="6966">
          <cell r="A6966" t="str">
            <v>Kaplan University-Lincoln Campus</v>
          </cell>
          <cell r="B6966" t="str">
            <v>433006587</v>
          </cell>
          <cell r="C6966" t="str">
            <v>Non-Approved Out of State College and University</v>
          </cell>
        </row>
        <row r="6967">
          <cell r="A6967" t="str">
            <v>Kaplan University-Mason City Campus</v>
          </cell>
          <cell r="B6967" t="str">
            <v>486003985</v>
          </cell>
          <cell r="C6967" t="str">
            <v>Non-Approved Out of State College and University</v>
          </cell>
        </row>
        <row r="6968">
          <cell r="A6968" t="str">
            <v>Kaplan University-Omaha Campus</v>
          </cell>
          <cell r="B6968" t="str">
            <v>421005238</v>
          </cell>
          <cell r="C6968" t="str">
            <v>Non-Approved Out of State College and University</v>
          </cell>
        </row>
        <row r="6969">
          <cell r="A6969" t="str">
            <v>Kappa Omega Chapter</v>
          </cell>
          <cell r="B6969" t="str">
            <v>300225810</v>
          </cell>
          <cell r="C6969" t="str">
            <v>Miscellaneous</v>
          </cell>
          <cell r="D6969">
            <v>15</v>
          </cell>
          <cell r="E6969" t="str">
            <v>Capital Area IU 15</v>
          </cell>
        </row>
        <row r="6970">
          <cell r="A6970" t="str">
            <v>Kara Cochran LLC dba Children's Palace 1</v>
          </cell>
          <cell r="B6970" t="str">
            <v>339049317</v>
          </cell>
          <cell r="C6970" t="str">
            <v>Miscellaneous</v>
          </cell>
        </row>
        <row r="6971">
          <cell r="A6971" t="str">
            <v>Kara S Schmidt PHD LLC</v>
          </cell>
          <cell r="B6971" t="str">
            <v>300236386</v>
          </cell>
          <cell r="C6971" t="str">
            <v>Act 48 Independent Provider</v>
          </cell>
        </row>
        <row r="6972">
          <cell r="A6972" t="str">
            <v>Kare 4 Kids</v>
          </cell>
          <cell r="B6972" t="str">
            <v>300110003</v>
          </cell>
          <cell r="C6972" t="str">
            <v>Miscellaneous</v>
          </cell>
        </row>
        <row r="6973">
          <cell r="A6973" t="str">
            <v>Kareen Robbins &amp; Associates</v>
          </cell>
          <cell r="B6973" t="str">
            <v>300002079</v>
          </cell>
          <cell r="C6973" t="str">
            <v>Act 48 Independent Provider</v>
          </cell>
        </row>
        <row r="6974">
          <cell r="A6974" t="str">
            <v>Karen Faust Jeffrey Faust Gary Faust Sr Dolores Faust dba Da</v>
          </cell>
          <cell r="B6974" t="str">
            <v>325542654</v>
          </cell>
          <cell r="C6974" t="str">
            <v>Miscellaneous</v>
          </cell>
          <cell r="D6974">
            <v>29</v>
          </cell>
          <cell r="E6974" t="str">
            <v>Schuylkill IU 29</v>
          </cell>
        </row>
        <row r="6975">
          <cell r="A6975" t="str">
            <v>Karen Gooch dba Learning Tree Daycare LLC</v>
          </cell>
          <cell r="B6975" t="str">
            <v>300390013</v>
          </cell>
          <cell r="C6975" t="str">
            <v>Miscellaneous</v>
          </cell>
        </row>
        <row r="6976">
          <cell r="A6976" t="str">
            <v>KAREN L HARTMAN DBA HART TO HART CHILDCARE CENTER LLC</v>
          </cell>
          <cell r="B6976" t="str">
            <v>397042269</v>
          </cell>
          <cell r="C6976" t="str">
            <v>Miscellaneous</v>
          </cell>
        </row>
        <row r="6977">
          <cell r="A6977" t="str">
            <v>Karen Renner Inc DBA Eieio Learn &amp; Care Center</v>
          </cell>
          <cell r="B6977" t="str">
            <v>300192200</v>
          </cell>
          <cell r="C6977" t="str">
            <v>Miscellaneous</v>
          </cell>
          <cell r="D6977">
            <v>16</v>
          </cell>
          <cell r="E6977" t="str">
            <v>Central Susquehanna IU 16</v>
          </cell>
        </row>
        <row r="6978">
          <cell r="A6978" t="str">
            <v>KAREN SHOWERS DAYCARE</v>
          </cell>
          <cell r="B6978" t="str">
            <v>373380560</v>
          </cell>
          <cell r="C6978" t="str">
            <v>Miscellaneous</v>
          </cell>
        </row>
        <row r="6979">
          <cell r="A6979" t="str">
            <v>Karl Wolf Jr Driver Traing Sch</v>
          </cell>
          <cell r="B6979" t="str">
            <v>300389750</v>
          </cell>
          <cell r="C6979" t="str">
            <v>Private Driver Training School</v>
          </cell>
          <cell r="D6979">
            <v>13</v>
          </cell>
          <cell r="E6979" t="str">
            <v>Lancaster-Lebanon IU 13</v>
          </cell>
        </row>
        <row r="6980">
          <cell r="A6980" t="str">
            <v>Karns City Area SD</v>
          </cell>
          <cell r="B6980" t="str">
            <v>104103603</v>
          </cell>
          <cell r="C6980" t="str">
            <v>School District</v>
          </cell>
          <cell r="D6980">
            <v>4</v>
          </cell>
          <cell r="E6980" t="str">
            <v>Midwestern IU 4</v>
          </cell>
        </row>
        <row r="6981">
          <cell r="A6981" t="str">
            <v>Katharine Drexel Branch Library</v>
          </cell>
          <cell r="B6981" t="str">
            <v>926510006</v>
          </cell>
          <cell r="C6981" t="str">
            <v>Library</v>
          </cell>
        </row>
        <row r="6982">
          <cell r="A6982" t="str">
            <v>Kathie Miller Driving School, LLC</v>
          </cell>
          <cell r="B6982" t="str">
            <v>374651572</v>
          </cell>
          <cell r="C6982" t="str">
            <v>Private Driver Training School</v>
          </cell>
          <cell r="D6982">
            <v>7</v>
          </cell>
          <cell r="E6982" t="str">
            <v>Westmoreland IU 7</v>
          </cell>
        </row>
        <row r="6983">
          <cell r="A6983" t="str">
            <v>KATHLEEN BENDER DBA A BRIGHT FUTURE LEANING CTR</v>
          </cell>
          <cell r="B6983" t="str">
            <v>300350010</v>
          </cell>
          <cell r="C6983" t="str">
            <v>Miscellaneous</v>
          </cell>
        </row>
        <row r="6984">
          <cell r="A6984" t="str">
            <v>KATHLEEN FLOYD DBA TULLIS'S LITTLE LAMB DAYCARE</v>
          </cell>
          <cell r="B6984" t="str">
            <v>308119829</v>
          </cell>
          <cell r="C6984" t="str">
            <v>Miscellaneous</v>
          </cell>
        </row>
        <row r="6985">
          <cell r="A6985" t="str">
            <v>Kathleen Maguire</v>
          </cell>
          <cell r="B6985" t="str">
            <v>351518584</v>
          </cell>
          <cell r="C6985" t="str">
            <v>Act 48 Independent Provider</v>
          </cell>
        </row>
        <row r="6986">
          <cell r="A6986" t="str">
            <v>Kathys Day Care Inc</v>
          </cell>
          <cell r="B6986" t="str">
            <v>300634510</v>
          </cell>
          <cell r="C6986" t="str">
            <v>Miscellaneous</v>
          </cell>
          <cell r="D6986">
            <v>1</v>
          </cell>
          <cell r="E6986" t="str">
            <v>Intermediate Unit 1</v>
          </cell>
        </row>
        <row r="6987">
          <cell r="A6987" t="str">
            <v>Katie Cares LLS</v>
          </cell>
          <cell r="B6987" t="str">
            <v>303024208</v>
          </cell>
          <cell r="C6987" t="str">
            <v>Miscellaneous</v>
          </cell>
          <cell r="D6987">
            <v>3</v>
          </cell>
          <cell r="E6987" t="str">
            <v>Allegheny IU 3</v>
          </cell>
        </row>
        <row r="6988">
          <cell r="A6988" t="str">
            <v>KATRINA LEWIS GROUP DAY CARE</v>
          </cell>
          <cell r="B6988" t="str">
            <v>390235546</v>
          </cell>
          <cell r="C6988" t="str">
            <v>Miscellaneous</v>
          </cell>
        </row>
        <row r="6989">
          <cell r="A6989" t="str">
            <v>Katz Kidz Den Romper Room LLC</v>
          </cell>
          <cell r="B6989" t="str">
            <v>326515838</v>
          </cell>
          <cell r="C6989" t="str">
            <v>Miscellaneous</v>
          </cell>
          <cell r="D6989">
            <v>26</v>
          </cell>
          <cell r="E6989" t="str">
            <v>Philadelphia IU 26</v>
          </cell>
        </row>
        <row r="6990">
          <cell r="A6990" t="str">
            <v>Kayla Kares Learning Center LLC</v>
          </cell>
          <cell r="B6990" t="str">
            <v>347514600</v>
          </cell>
          <cell r="C6990" t="str">
            <v>Miscellaneous</v>
          </cell>
        </row>
        <row r="6991">
          <cell r="A6991" t="str">
            <v>KBS Academy</v>
          </cell>
          <cell r="B6991" t="str">
            <v>318406078</v>
          </cell>
          <cell r="C6991" t="str">
            <v>Licensed, Private Academic School</v>
          </cell>
          <cell r="D6991">
            <v>18</v>
          </cell>
          <cell r="E6991" t="str">
            <v>Luzerne IU 18</v>
          </cell>
        </row>
        <row r="6992">
          <cell r="A6992" t="str">
            <v>KCG Food Bank Inc DBA Feed Philly Now</v>
          </cell>
          <cell r="B6992" t="str">
            <v>391519876</v>
          </cell>
          <cell r="C6992" t="str">
            <v>Miscellaneous</v>
          </cell>
        </row>
        <row r="6993">
          <cell r="A6993" t="str">
            <v>KCK Academy, LLC</v>
          </cell>
          <cell r="B6993" t="str">
            <v>386514130</v>
          </cell>
          <cell r="C6993" t="str">
            <v>Miscellaneous</v>
          </cell>
        </row>
        <row r="6994">
          <cell r="A6994" t="str">
            <v>KDT Driver Training School</v>
          </cell>
          <cell r="B6994" t="str">
            <v>300025081</v>
          </cell>
          <cell r="C6994" t="str">
            <v>Private Driver Training School</v>
          </cell>
          <cell r="D6994">
            <v>2</v>
          </cell>
          <cell r="E6994" t="str">
            <v>Pittsburgh-Mt Oliver IU 2</v>
          </cell>
        </row>
        <row r="6995">
          <cell r="A6995" t="str">
            <v>Kean University</v>
          </cell>
          <cell r="B6995" t="str">
            <v>409007417</v>
          </cell>
          <cell r="C6995" t="str">
            <v>Non-Approved Out of State College and University</v>
          </cell>
        </row>
        <row r="6996">
          <cell r="A6996" t="str">
            <v>Keck Graduate Institute</v>
          </cell>
          <cell r="B6996" t="str">
            <v>433002786</v>
          </cell>
          <cell r="C6996" t="str">
            <v>Non-Approved Out of State College and University</v>
          </cell>
        </row>
        <row r="6997">
          <cell r="A6997" t="str">
            <v>Keefer's Green Light Driving School LLC</v>
          </cell>
          <cell r="B6997" t="str">
            <v>304410395</v>
          </cell>
          <cell r="C6997" t="str">
            <v>Private Driver Training School</v>
          </cell>
          <cell r="D6997">
            <v>17</v>
          </cell>
          <cell r="E6997" t="str">
            <v>BLaST IU 17</v>
          </cell>
        </row>
        <row r="6998">
          <cell r="A6998" t="str">
            <v>Keefertown Parochial School</v>
          </cell>
          <cell r="B6998" t="str">
            <v>216492523</v>
          </cell>
          <cell r="C6998" t="str">
            <v>Nonpublic, Non-Licensed School</v>
          </cell>
          <cell r="D6998">
            <v>16</v>
          </cell>
          <cell r="E6998" t="str">
            <v>Central Susquehanna IU 16</v>
          </cell>
        </row>
        <row r="6999">
          <cell r="A6999" t="str">
            <v>Keene State College</v>
          </cell>
          <cell r="B6999" t="str">
            <v>481009556</v>
          </cell>
          <cell r="C6999" t="str">
            <v>Non-Approved Out of State College and University</v>
          </cell>
        </row>
        <row r="7000">
          <cell r="A7000" t="str">
            <v>Keevican, Weiss, Bauerle &amp; Hirsch LLC</v>
          </cell>
          <cell r="B7000" t="str">
            <v>902024268</v>
          </cell>
          <cell r="C7000" t="str">
            <v>Library</v>
          </cell>
        </row>
        <row r="7001">
          <cell r="A7001" t="str">
            <v>Kehilath Yakov Rabbinical Seminary</v>
          </cell>
          <cell r="B7001" t="str">
            <v>467009646</v>
          </cell>
          <cell r="C7001" t="str">
            <v>Non-Approved Out of State College and University</v>
          </cell>
        </row>
        <row r="7002">
          <cell r="A7002" t="str">
            <v>Kehillah Early Learning Ctr</v>
          </cell>
          <cell r="B7002" t="str">
            <v>300233590</v>
          </cell>
          <cell r="C7002" t="str">
            <v>Miscellaneous</v>
          </cell>
          <cell r="D7002">
            <v>25</v>
          </cell>
          <cell r="E7002" t="str">
            <v>Delaware County IU 25</v>
          </cell>
        </row>
        <row r="7003">
          <cell r="A7003" t="str">
            <v>Keiser University-Ft. Lauderdale</v>
          </cell>
          <cell r="B7003" t="str">
            <v>488006126</v>
          </cell>
          <cell r="C7003" t="str">
            <v>Non-Approved Out of State College and University</v>
          </cell>
        </row>
        <row r="7004">
          <cell r="A7004" t="str">
            <v>Keishas Kozy Corner</v>
          </cell>
          <cell r="B7004" t="str">
            <v>328511664</v>
          </cell>
          <cell r="C7004" t="str">
            <v>Miscellaneous</v>
          </cell>
        </row>
        <row r="7005">
          <cell r="A7005" t="str">
            <v>Keiss Library</v>
          </cell>
          <cell r="B7005" t="str">
            <v>423463504</v>
          </cell>
          <cell r="C7005" t="str">
            <v>Library</v>
          </cell>
        </row>
        <row r="7006">
          <cell r="A7006" t="str">
            <v>KEJ Preschool and Childcare Center Inc</v>
          </cell>
          <cell r="B7006" t="str">
            <v>393515320</v>
          </cell>
          <cell r="C7006" t="str">
            <v>Miscellaneous</v>
          </cell>
        </row>
        <row r="7007">
          <cell r="A7007" t="str">
            <v>Keller Handicap Dr Traing Sch</v>
          </cell>
          <cell r="B7007" t="str">
            <v>300403820</v>
          </cell>
          <cell r="C7007" t="str">
            <v>Private Driver Training School</v>
          </cell>
          <cell r="D7007">
            <v>18</v>
          </cell>
          <cell r="E7007" t="str">
            <v>Luzerne IU 18</v>
          </cell>
        </row>
        <row r="7008">
          <cell r="A7008" t="str">
            <v>Kelleys Inspirational Daycare Service KIDS Inc</v>
          </cell>
          <cell r="B7008" t="str">
            <v>326510699</v>
          </cell>
          <cell r="C7008" t="str">
            <v>Miscellaneous</v>
          </cell>
          <cell r="D7008">
            <v>26</v>
          </cell>
          <cell r="E7008" t="str">
            <v>Philadelphia IU 26</v>
          </cell>
        </row>
        <row r="7009">
          <cell r="A7009" t="str">
            <v>KELLINGTON PROTECTION SERVICE, LLC</v>
          </cell>
          <cell r="B7009" t="str">
            <v>300307430</v>
          </cell>
          <cell r="C7009" t="str">
            <v>Act 48 Independent Provider</v>
          </cell>
        </row>
        <row r="7010">
          <cell r="A7010" t="str">
            <v>Kellington Protection Services LLC</v>
          </cell>
          <cell r="B7010" t="str">
            <v>327025787</v>
          </cell>
          <cell r="C7010" t="str">
            <v>Miscellaneous</v>
          </cell>
        </row>
        <row r="7011">
          <cell r="A7011" t="str">
            <v>Kelly &amp; Ninas Daycare Center</v>
          </cell>
          <cell r="B7011" t="str">
            <v>358027519</v>
          </cell>
          <cell r="C7011" t="str">
            <v>Miscellaneous</v>
          </cell>
        </row>
        <row r="7012">
          <cell r="A7012" t="str">
            <v>KELLY COMPTON COACHING &amp; CONSULTING</v>
          </cell>
          <cell r="B7012" t="str">
            <v>300421211</v>
          </cell>
          <cell r="C7012" t="str">
            <v>Act 48 Independent Provider</v>
          </cell>
        </row>
        <row r="7013">
          <cell r="A7013" t="str">
            <v>Kelly School</v>
          </cell>
          <cell r="B7013" t="str">
            <v>213366057</v>
          </cell>
          <cell r="C7013" t="str">
            <v>Nonpublic, Non-Licensed School</v>
          </cell>
          <cell r="D7013">
            <v>13</v>
          </cell>
          <cell r="E7013" t="str">
            <v>Lancaster-Lebanon IU 13</v>
          </cell>
        </row>
        <row r="7014">
          <cell r="A7014" t="str">
            <v>Kelly's Ark of Safety Childcare LLC</v>
          </cell>
          <cell r="B7014" t="str">
            <v>355514108</v>
          </cell>
          <cell r="C7014" t="str">
            <v>Miscellaneous</v>
          </cell>
        </row>
        <row r="7015">
          <cell r="A7015" t="str">
            <v>KEMBA WICKER-GRAYES DBA LITTLE GIANTS ACADEMY II</v>
          </cell>
          <cell r="B7015" t="str">
            <v>376469655</v>
          </cell>
          <cell r="C7015" t="str">
            <v>Miscellaneous</v>
          </cell>
        </row>
        <row r="7016">
          <cell r="A7016" t="str">
            <v>Kemp Library</v>
          </cell>
          <cell r="B7016" t="str">
            <v>420452620</v>
          </cell>
          <cell r="C7016" t="str">
            <v>Library</v>
          </cell>
        </row>
        <row r="7017">
          <cell r="A7017" t="str">
            <v>Kempton New Church School</v>
          </cell>
          <cell r="B7017" t="str">
            <v>214068052</v>
          </cell>
          <cell r="C7017" t="str">
            <v>Nonpublic, Non-Licensed School</v>
          </cell>
          <cell r="D7017">
            <v>14</v>
          </cell>
          <cell r="E7017" t="str">
            <v>Berks County IU 14</v>
          </cell>
        </row>
        <row r="7018">
          <cell r="A7018" t="str">
            <v>Ken Crest Centers</v>
          </cell>
          <cell r="B7018" t="str">
            <v>300514970</v>
          </cell>
          <cell r="C7018" t="str">
            <v>Other Private, Non-Licensed Entity</v>
          </cell>
          <cell r="D7018">
            <v>23</v>
          </cell>
          <cell r="E7018" t="str">
            <v>Montgomery County IU 23</v>
          </cell>
        </row>
        <row r="7019">
          <cell r="A7019" t="str">
            <v>Ken Crest Centers Ex Per</v>
          </cell>
          <cell r="B7019" t="str">
            <v>223462302</v>
          </cell>
          <cell r="C7019" t="str">
            <v>Other Private, Non-Licensed Entity</v>
          </cell>
          <cell r="D7019">
            <v>23</v>
          </cell>
          <cell r="E7019" t="str">
            <v>Montgomery County IU 23</v>
          </cell>
        </row>
        <row r="7020">
          <cell r="A7020" t="str">
            <v>Ken-Crest Children and Family Services</v>
          </cell>
          <cell r="B7020" t="str">
            <v>323460078</v>
          </cell>
          <cell r="C7020" t="str">
            <v>Act 48 Independent Provider</v>
          </cell>
        </row>
        <row r="7021">
          <cell r="A7021" t="str">
            <v>Kenbrook Bible Camp</v>
          </cell>
          <cell r="B7021" t="str">
            <v>300383360</v>
          </cell>
          <cell r="C7021" t="str">
            <v>Other Private, Non-Licensed Entity</v>
          </cell>
          <cell r="D7021">
            <v>13</v>
          </cell>
          <cell r="E7021" t="str">
            <v>Lancaster-Lebanon IU 13</v>
          </cell>
        </row>
        <row r="7022">
          <cell r="A7022" t="str">
            <v>KENCREST CHILDREN AND FAMILY SERVICES</v>
          </cell>
          <cell r="B7022" t="str">
            <v>300467709</v>
          </cell>
          <cell r="C7022" t="str">
            <v>Act 48 Independent Provider</v>
          </cell>
        </row>
        <row r="7023">
          <cell r="A7023" t="str">
            <v>Kendall College</v>
          </cell>
          <cell r="B7023" t="str">
            <v>421000777</v>
          </cell>
          <cell r="C7023" t="str">
            <v>Non-Approved Out of State College and University</v>
          </cell>
        </row>
        <row r="7024">
          <cell r="A7024" t="str">
            <v>Kendra Chavis DBA Small Pieces of the Puzzle Lrng Academy</v>
          </cell>
          <cell r="B7024" t="str">
            <v>313512032</v>
          </cell>
          <cell r="C7024" t="str">
            <v>Miscellaneous</v>
          </cell>
        </row>
        <row r="7025">
          <cell r="A7025" t="str">
            <v>Keneseth Israel Synagogue</v>
          </cell>
          <cell r="B7025" t="str">
            <v>921390730</v>
          </cell>
          <cell r="C7025" t="str">
            <v>Library</v>
          </cell>
        </row>
        <row r="7026">
          <cell r="A7026" t="str">
            <v>Kennametal, Inc</v>
          </cell>
          <cell r="B7026" t="str">
            <v>907651930</v>
          </cell>
          <cell r="C7026" t="str">
            <v>Library</v>
          </cell>
        </row>
        <row r="7027">
          <cell r="A7027" t="str">
            <v>Kennedy Catholic School</v>
          </cell>
          <cell r="B7027" t="str">
            <v>204433504</v>
          </cell>
          <cell r="C7027" t="str">
            <v>Nonpublic, Non-Licensed School</v>
          </cell>
          <cell r="D7027">
            <v>4</v>
          </cell>
          <cell r="E7027" t="str">
            <v>Midwestern IU 4</v>
          </cell>
        </row>
        <row r="7028">
          <cell r="A7028" t="str">
            <v>Kennedy School of Driving</v>
          </cell>
          <cell r="B7028" t="str">
            <v>300025151</v>
          </cell>
          <cell r="C7028" t="str">
            <v>Private Driver Training School</v>
          </cell>
          <cell r="D7028">
            <v>3</v>
          </cell>
          <cell r="E7028" t="str">
            <v>Allegheny IU 3</v>
          </cell>
        </row>
        <row r="7029">
          <cell r="A7029" t="str">
            <v>Kennesaw State University</v>
          </cell>
          <cell r="B7029" t="str">
            <v>444009345</v>
          </cell>
          <cell r="C7029" t="str">
            <v>Non-Approved Out of State College and University</v>
          </cell>
        </row>
        <row r="7030">
          <cell r="A7030" t="str">
            <v>Kenneth W Schuler Learn Res Ctr</v>
          </cell>
          <cell r="B7030" t="str">
            <v>413361008</v>
          </cell>
          <cell r="C7030" t="str">
            <v>Library</v>
          </cell>
        </row>
        <row r="7031">
          <cell r="A7031" t="str">
            <v>Kennett Consolidated SD</v>
          </cell>
          <cell r="B7031" t="str">
            <v>124154003</v>
          </cell>
          <cell r="C7031" t="str">
            <v>School District</v>
          </cell>
          <cell r="D7031">
            <v>24</v>
          </cell>
          <cell r="E7031" t="str">
            <v>Chester County IU 24</v>
          </cell>
        </row>
        <row r="7032">
          <cell r="A7032" t="str">
            <v>Kennett Library</v>
          </cell>
          <cell r="B7032" t="str">
            <v>924150813</v>
          </cell>
          <cell r="C7032" t="str">
            <v>Library</v>
          </cell>
        </row>
        <row r="7033">
          <cell r="A7033" t="str">
            <v>Kennett Square Preschool</v>
          </cell>
          <cell r="B7033" t="str">
            <v>300153500</v>
          </cell>
          <cell r="C7033" t="str">
            <v>Licensed, Private Academic School</v>
          </cell>
          <cell r="D7033">
            <v>24</v>
          </cell>
          <cell r="E7033" t="str">
            <v>Chester County IU 24</v>
          </cell>
        </row>
        <row r="7034">
          <cell r="A7034" t="str">
            <v>Kenney's Latch-Key Center</v>
          </cell>
          <cell r="B7034" t="str">
            <v>388224270</v>
          </cell>
          <cell r="C7034" t="str">
            <v>Miscellaneous</v>
          </cell>
        </row>
        <row r="7035">
          <cell r="A7035" t="str">
            <v>Kenrick Glennon Seminary</v>
          </cell>
          <cell r="B7035" t="str">
            <v>466000775</v>
          </cell>
          <cell r="C7035" t="str">
            <v>Non-Approved Out of State College and University</v>
          </cell>
        </row>
        <row r="7036">
          <cell r="A7036" t="str">
            <v>Kensington Area Ministries</v>
          </cell>
          <cell r="B7036" t="str">
            <v>300510033</v>
          </cell>
          <cell r="C7036" t="str">
            <v>Miscellaneous</v>
          </cell>
        </row>
        <row r="7037">
          <cell r="A7037" t="str">
            <v>Kensington Branch Library</v>
          </cell>
          <cell r="B7037" t="str">
            <v>926510006</v>
          </cell>
          <cell r="C7037" t="str">
            <v>Library</v>
          </cell>
        </row>
        <row r="7038">
          <cell r="A7038" t="str">
            <v>Kensington Child Care Academy LCC</v>
          </cell>
          <cell r="B7038" t="str">
            <v>374517357</v>
          </cell>
          <cell r="C7038" t="str">
            <v>Miscellaneous</v>
          </cell>
        </row>
        <row r="7039">
          <cell r="A7039" t="str">
            <v>Kent State University at Ashtabula</v>
          </cell>
          <cell r="B7039" t="str">
            <v>443001868</v>
          </cell>
          <cell r="C7039" t="str">
            <v>Non-Approved Out of State College and University</v>
          </cell>
        </row>
        <row r="7040">
          <cell r="A7040" t="str">
            <v>Kent State University at East Liverpool</v>
          </cell>
          <cell r="B7040" t="str">
            <v>497006138</v>
          </cell>
          <cell r="C7040" t="str">
            <v>Non-Approved Out of State College and University</v>
          </cell>
        </row>
        <row r="7041">
          <cell r="A7041" t="str">
            <v>Kent State University at Geauga</v>
          </cell>
          <cell r="B7041" t="str">
            <v>496003089</v>
          </cell>
          <cell r="C7041" t="str">
            <v>Non-Approved Out of State College and University</v>
          </cell>
        </row>
        <row r="7042">
          <cell r="A7042" t="str">
            <v>Kent State University at Kent</v>
          </cell>
          <cell r="B7042" t="str">
            <v>442006103</v>
          </cell>
          <cell r="C7042" t="str">
            <v>Non-Approved Out of State College and University</v>
          </cell>
        </row>
        <row r="7043">
          <cell r="A7043" t="str">
            <v>Kent State University at Salem</v>
          </cell>
          <cell r="B7043" t="str">
            <v>499000955</v>
          </cell>
          <cell r="C7043" t="str">
            <v>Non-Approved Out of State College and University</v>
          </cell>
        </row>
        <row r="7044">
          <cell r="A7044" t="str">
            <v>Kent State University at Stark</v>
          </cell>
          <cell r="B7044" t="str">
            <v>460001764</v>
          </cell>
          <cell r="C7044" t="str">
            <v>Non-Approved Out of State College and University</v>
          </cell>
        </row>
        <row r="7045">
          <cell r="A7045" t="str">
            <v>Kent State University at Trumbull</v>
          </cell>
          <cell r="B7045" t="str">
            <v>436006751</v>
          </cell>
          <cell r="C7045" t="str">
            <v>Non-Approved Out of State College and University</v>
          </cell>
        </row>
        <row r="7046">
          <cell r="A7046" t="str">
            <v>Kent State University at Tuscarawas</v>
          </cell>
          <cell r="B7046" t="str">
            <v>409005553</v>
          </cell>
          <cell r="C7046" t="str">
            <v>Non-Approved Out of State College and University</v>
          </cell>
        </row>
        <row r="7047">
          <cell r="A7047" t="str">
            <v>Kentuck Knob</v>
          </cell>
          <cell r="B7047" t="str">
            <v>302260533</v>
          </cell>
          <cell r="C7047" t="str">
            <v>Act 48 Independent Provider</v>
          </cell>
        </row>
        <row r="7048">
          <cell r="A7048" t="str">
            <v>Kentucky Avenue Amish School</v>
          </cell>
          <cell r="B7048" t="str">
            <v>206330001</v>
          </cell>
          <cell r="C7048" t="str">
            <v>Nonpublic, Non-Licensed School</v>
          </cell>
          <cell r="D7048">
            <v>6</v>
          </cell>
          <cell r="E7048" t="str">
            <v>Riverview IU 6</v>
          </cell>
        </row>
        <row r="7049">
          <cell r="A7049" t="str">
            <v>Kentucky Avenue School</v>
          </cell>
          <cell r="B7049" t="str">
            <v>302020005</v>
          </cell>
          <cell r="C7049" t="str">
            <v>Licensed, Private Academic School</v>
          </cell>
          <cell r="D7049">
            <v>2</v>
          </cell>
          <cell r="E7049" t="str">
            <v>Pittsburgh-Mt Oliver IU 2</v>
          </cell>
        </row>
        <row r="7050">
          <cell r="A7050" t="str">
            <v>Kentucky Christian University</v>
          </cell>
          <cell r="B7050" t="str">
            <v>466009248</v>
          </cell>
          <cell r="C7050" t="str">
            <v>Non-Approved Out of State College and University</v>
          </cell>
        </row>
        <row r="7051">
          <cell r="A7051" t="str">
            <v>Kentucky Mountain Bible College</v>
          </cell>
          <cell r="B7051" t="str">
            <v>441006503</v>
          </cell>
          <cell r="C7051" t="str">
            <v>Non-Approved Out of State College and University</v>
          </cell>
        </row>
        <row r="7052">
          <cell r="A7052" t="str">
            <v>Kentucky State University</v>
          </cell>
          <cell r="B7052" t="str">
            <v>492004048</v>
          </cell>
          <cell r="C7052" t="str">
            <v>Non-Approved Out of State College and University</v>
          </cell>
        </row>
        <row r="7053">
          <cell r="A7053" t="str">
            <v>Kentucky Wesleyan College</v>
          </cell>
          <cell r="B7053" t="str">
            <v>413004232</v>
          </cell>
          <cell r="C7053" t="str">
            <v>Non-Approved Out of State College and University</v>
          </cell>
        </row>
        <row r="7054">
          <cell r="A7054" t="str">
            <v>Kenyon College</v>
          </cell>
          <cell r="B7054" t="str">
            <v>470003660</v>
          </cell>
          <cell r="C7054" t="str">
            <v>Non-Approved Out of State College and University</v>
          </cell>
        </row>
        <row r="7055">
          <cell r="A7055" t="str">
            <v>Kernel University</v>
          </cell>
          <cell r="B7055" t="str">
            <v>400007855</v>
          </cell>
          <cell r="C7055" t="str">
            <v>Non-Approved Out of State College and University</v>
          </cell>
        </row>
        <row r="7056">
          <cell r="A7056" t="str">
            <v>Kernel University - Philadelphia</v>
          </cell>
          <cell r="B7056" t="str">
            <v>400007855</v>
          </cell>
          <cell r="C7056" t="str">
            <v>Approved Out of State College and University</v>
          </cell>
        </row>
        <row r="7057">
          <cell r="A7057" t="str">
            <v>Keshas Kids Childcare Center LLC</v>
          </cell>
          <cell r="B7057" t="str">
            <v>368517924</v>
          </cell>
          <cell r="C7057" t="str">
            <v>Miscellaneous</v>
          </cell>
        </row>
        <row r="7058">
          <cell r="A7058" t="str">
            <v>Ketchum Communications Inc</v>
          </cell>
          <cell r="B7058" t="str">
            <v>902024283</v>
          </cell>
          <cell r="C7058" t="str">
            <v>Library</v>
          </cell>
        </row>
        <row r="7059">
          <cell r="A7059" t="str">
            <v>Kettering College of Medical Arts</v>
          </cell>
          <cell r="B7059" t="str">
            <v>480005054</v>
          </cell>
          <cell r="C7059" t="str">
            <v>Non-Approved Out of State College and University</v>
          </cell>
        </row>
        <row r="7060">
          <cell r="A7060" t="str">
            <v>Kettering University</v>
          </cell>
          <cell r="B7060" t="str">
            <v>469009662</v>
          </cell>
          <cell r="C7060" t="str">
            <v>Non-Approved Out of State College and University</v>
          </cell>
        </row>
        <row r="7061">
          <cell r="A7061" t="str">
            <v>Keuka College</v>
          </cell>
          <cell r="B7061" t="str">
            <v>415002002</v>
          </cell>
          <cell r="C7061" t="str">
            <v>Non-Approved Out of State College and University</v>
          </cell>
        </row>
        <row r="7062">
          <cell r="A7062" t="str">
            <v>KEVIN D MOORE LLC DBA READING RAINBOW LEARNING CENTER</v>
          </cell>
          <cell r="B7062" t="str">
            <v>387516380</v>
          </cell>
          <cell r="C7062" t="str">
            <v>Miscellaneous</v>
          </cell>
        </row>
        <row r="7063">
          <cell r="A7063" t="str">
            <v>key Curriculum Press</v>
          </cell>
          <cell r="B7063" t="str">
            <v>334001291</v>
          </cell>
          <cell r="C7063" t="str">
            <v>Act 48 Independent Provider</v>
          </cell>
        </row>
        <row r="7064">
          <cell r="A7064" t="str">
            <v>Keys Montessori School Inc</v>
          </cell>
          <cell r="B7064" t="str">
            <v>300322400</v>
          </cell>
          <cell r="C7064" t="str">
            <v>Licensed, Private Academic School</v>
          </cell>
          <cell r="D7064">
            <v>28</v>
          </cell>
          <cell r="E7064" t="str">
            <v>ARIN IU 28</v>
          </cell>
        </row>
        <row r="7065">
          <cell r="A7065" t="str">
            <v>Keys to Driving</v>
          </cell>
          <cell r="B7065" t="str">
            <v>362238884</v>
          </cell>
          <cell r="C7065" t="str">
            <v>Private Driver Training School</v>
          </cell>
          <cell r="D7065">
            <v>20</v>
          </cell>
          <cell r="E7065" t="str">
            <v>Colonial IU 20</v>
          </cell>
        </row>
        <row r="7066">
          <cell r="A7066" t="str">
            <v>Keystone Academy CS</v>
          </cell>
          <cell r="B7066" t="str">
            <v>182514568</v>
          </cell>
          <cell r="C7066" t="str">
            <v xml:space="preserve">Charter School                          </v>
          </cell>
          <cell r="D7066">
            <v>26</v>
          </cell>
          <cell r="E7066" t="str">
            <v>Philadelphia IU 26</v>
          </cell>
        </row>
        <row r="7067">
          <cell r="A7067" t="str">
            <v>Keystone Adolescent Center</v>
          </cell>
          <cell r="B7067" t="str">
            <v>300432495</v>
          </cell>
          <cell r="C7067" t="str">
            <v>Miscellaneous</v>
          </cell>
          <cell r="D7067">
            <v>4</v>
          </cell>
          <cell r="E7067" t="str">
            <v>Midwestern IU 4</v>
          </cell>
        </row>
        <row r="7068">
          <cell r="A7068" t="str">
            <v>Keystone Adolescent Center</v>
          </cell>
          <cell r="B7068" t="str">
            <v>304437133</v>
          </cell>
          <cell r="C7068" t="str">
            <v>Miscellaneous</v>
          </cell>
          <cell r="D7068">
            <v>4</v>
          </cell>
          <cell r="E7068" t="str">
            <v>Midwestern IU 4</v>
          </cell>
        </row>
        <row r="7069">
          <cell r="A7069" t="str">
            <v>Keystone Adolescent Center Keystone Education Center</v>
          </cell>
          <cell r="B7069" t="str">
            <v>304434255</v>
          </cell>
          <cell r="C7069" t="str">
            <v>Miscellaneous</v>
          </cell>
          <cell r="D7069">
            <v>4</v>
          </cell>
          <cell r="E7069" t="str">
            <v>Midwestern IU 4</v>
          </cell>
        </row>
        <row r="7070">
          <cell r="A7070" t="str">
            <v>Keystone Adolescent Center Keystone Shelter Care</v>
          </cell>
          <cell r="B7070" t="str">
            <v>307434171</v>
          </cell>
          <cell r="C7070" t="str">
            <v>Miscellaneous</v>
          </cell>
          <cell r="D7070">
            <v>7</v>
          </cell>
          <cell r="E7070" t="str">
            <v>Westmoreland IU 7</v>
          </cell>
        </row>
        <row r="7071">
          <cell r="A7071" t="str">
            <v>Keystone Adolescent Center Transitional Living</v>
          </cell>
          <cell r="B7071" t="str">
            <v>304432083</v>
          </cell>
          <cell r="C7071" t="str">
            <v>Miscellaneous</v>
          </cell>
          <cell r="D7071">
            <v>4</v>
          </cell>
          <cell r="E7071" t="str">
            <v>Midwestern IU 4</v>
          </cell>
        </row>
        <row r="7072">
          <cell r="A7072" t="str">
            <v>Keystone Adolescent Center Transitional Living Female</v>
          </cell>
          <cell r="B7072" t="str">
            <v>304438798</v>
          </cell>
          <cell r="C7072" t="str">
            <v>Miscellaneous</v>
          </cell>
          <cell r="D7072">
            <v>4</v>
          </cell>
          <cell r="E7072" t="str">
            <v>Midwestern IU 4</v>
          </cell>
        </row>
        <row r="7073">
          <cell r="A7073" t="str">
            <v>Keystone Amish School</v>
          </cell>
          <cell r="B7073" t="str">
            <v>213363102</v>
          </cell>
          <cell r="C7073" t="str">
            <v>Nonpublic, Non-Licensed School</v>
          </cell>
          <cell r="D7073">
            <v>13</v>
          </cell>
          <cell r="E7073" t="str">
            <v>Lancaster-Lebanon IU 13</v>
          </cell>
        </row>
        <row r="7074">
          <cell r="A7074" t="str">
            <v>Keystone Area Council BSA</v>
          </cell>
          <cell r="B7074" t="str">
            <v>300213580</v>
          </cell>
          <cell r="C7074" t="str">
            <v>Other Private, Non-Licensed Entity</v>
          </cell>
          <cell r="D7074">
            <v>15</v>
          </cell>
          <cell r="E7074" t="str">
            <v>Capital Area IU 15</v>
          </cell>
        </row>
        <row r="7075">
          <cell r="A7075" t="str">
            <v>Keystone Central CTC</v>
          </cell>
          <cell r="B7075" t="str">
            <v>110183707</v>
          </cell>
          <cell r="C7075" t="str">
            <v>Career and Technical Center</v>
          </cell>
          <cell r="D7075">
            <v>10</v>
          </cell>
          <cell r="E7075" t="str">
            <v>Central IU 10</v>
          </cell>
        </row>
        <row r="7076">
          <cell r="A7076" t="str">
            <v>Keystone Central SD</v>
          </cell>
          <cell r="B7076" t="str">
            <v>110183602</v>
          </cell>
          <cell r="C7076" t="str">
            <v>School District</v>
          </cell>
          <cell r="D7076">
            <v>10</v>
          </cell>
          <cell r="E7076" t="str">
            <v>Central IU 10</v>
          </cell>
        </row>
        <row r="7077">
          <cell r="A7077" t="str">
            <v>Keystone Christian Academy - York</v>
          </cell>
          <cell r="B7077" t="str">
            <v>212671928</v>
          </cell>
          <cell r="C7077" t="str">
            <v>Nonpublic, Non-Licensed School</v>
          </cell>
          <cell r="D7077">
            <v>12</v>
          </cell>
          <cell r="E7077" t="str">
            <v>Lincoln IU 12</v>
          </cell>
        </row>
        <row r="7078">
          <cell r="A7078" t="str">
            <v>Keystone College</v>
          </cell>
          <cell r="B7078" t="str">
            <v>419354406</v>
          </cell>
          <cell r="C7078" t="str">
            <v>Private College and University</v>
          </cell>
        </row>
        <row r="7079">
          <cell r="A7079" t="str">
            <v>Keystone Community Education Council</v>
          </cell>
          <cell r="B7079" t="str">
            <v>372617980</v>
          </cell>
          <cell r="C7079" t="str">
            <v>Miscellaneous</v>
          </cell>
        </row>
        <row r="7080">
          <cell r="A7080" t="str">
            <v>Keystone Conf Youth &amp; Clc</v>
          </cell>
          <cell r="B7080" t="str">
            <v>300532950</v>
          </cell>
          <cell r="C7080" t="str">
            <v>Other Private, Non-Licensed Entity</v>
          </cell>
          <cell r="D7080">
            <v>9</v>
          </cell>
          <cell r="E7080" t="str">
            <v>Seneca Highlands IU 9</v>
          </cell>
        </row>
        <row r="7081">
          <cell r="A7081" t="str">
            <v>Keystone Diesel Institute</v>
          </cell>
          <cell r="B7081" t="str">
            <v>404108199</v>
          </cell>
          <cell r="C7081" t="str">
            <v>Private Licensed School</v>
          </cell>
        </row>
        <row r="7082">
          <cell r="A7082" t="str">
            <v>Keystone Driving School</v>
          </cell>
          <cell r="B7082" t="str">
            <v>334408827</v>
          </cell>
          <cell r="C7082" t="str">
            <v>Private Driver Training School</v>
          </cell>
          <cell r="D7082">
            <v>18</v>
          </cell>
          <cell r="E7082" t="str">
            <v>Luzerne IU 18</v>
          </cell>
        </row>
        <row r="7083">
          <cell r="A7083" t="str">
            <v>KEYSTONE EARLY LEARNING CENTER ASSOCIATION</v>
          </cell>
          <cell r="B7083" t="str">
            <v>395227052</v>
          </cell>
          <cell r="C7083" t="str">
            <v>Miscellaneous</v>
          </cell>
        </row>
        <row r="7084">
          <cell r="A7084" t="str">
            <v>Keystone Education Center CS</v>
          </cell>
          <cell r="B7084" t="str">
            <v>104432830</v>
          </cell>
          <cell r="C7084" t="str">
            <v xml:space="preserve">Charter School                          </v>
          </cell>
          <cell r="D7084">
            <v>4</v>
          </cell>
          <cell r="E7084" t="str">
            <v>Midwestern IU 4</v>
          </cell>
        </row>
        <row r="7085">
          <cell r="A7085" t="str">
            <v>Keystone Education Consulting Group</v>
          </cell>
          <cell r="B7085" t="str">
            <v>304109094</v>
          </cell>
          <cell r="C7085" t="str">
            <v>Act 48 Independent Provider</v>
          </cell>
        </row>
        <row r="7086">
          <cell r="A7086" t="str">
            <v>Keystone Education Group</v>
          </cell>
          <cell r="B7086" t="str">
            <v>300029811</v>
          </cell>
          <cell r="C7086" t="str">
            <v>Act 48 Independent Provider</v>
          </cell>
        </row>
        <row r="7087">
          <cell r="A7087" t="str">
            <v>Keystone Freedom Academy</v>
          </cell>
          <cell r="B7087" t="str">
            <v>323463035</v>
          </cell>
          <cell r="C7087" t="str">
            <v>Nonpublic, Non-Licensed School</v>
          </cell>
          <cell r="D7087">
            <v>22</v>
          </cell>
          <cell r="E7087" t="str">
            <v>Bucks County IU 22</v>
          </cell>
        </row>
        <row r="7088">
          <cell r="A7088" t="str">
            <v>Keystone Initiative for Network Based Education and Research</v>
          </cell>
          <cell r="B7088" t="str">
            <v>315228127</v>
          </cell>
          <cell r="C7088" t="str">
            <v>Miscellaneous</v>
          </cell>
          <cell r="D7088">
            <v>15</v>
          </cell>
          <cell r="E7088" t="str">
            <v>Capital Area IU 15</v>
          </cell>
        </row>
        <row r="7089">
          <cell r="A7089" t="str">
            <v>Keystone Job Corp Center</v>
          </cell>
          <cell r="B7089" t="str">
            <v>300403850</v>
          </cell>
          <cell r="C7089" t="str">
            <v>Nonpublic, Non-Licensed School</v>
          </cell>
          <cell r="D7089">
            <v>18</v>
          </cell>
          <cell r="E7089" t="str">
            <v>Luzerne IU 18</v>
          </cell>
        </row>
        <row r="7090">
          <cell r="A7090" t="str">
            <v>Keystone Kidspace</v>
          </cell>
          <cell r="B7090" t="str">
            <v>312676892</v>
          </cell>
          <cell r="C7090" t="str">
            <v>Miscellaneous</v>
          </cell>
          <cell r="D7090">
            <v>12</v>
          </cell>
          <cell r="E7090" t="str">
            <v>Lincoln IU 12</v>
          </cell>
        </row>
        <row r="7091">
          <cell r="A7091" t="str">
            <v>Keystone Learning Academy</v>
          </cell>
          <cell r="B7091" t="str">
            <v>365676362</v>
          </cell>
          <cell r="C7091" t="str">
            <v>Miscellaneous</v>
          </cell>
        </row>
        <row r="7092">
          <cell r="A7092" t="str">
            <v>Keystone Math and Science Acad</v>
          </cell>
          <cell r="B7092" t="str">
            <v>215222900</v>
          </cell>
          <cell r="C7092" t="str">
            <v>Nonpublic, Non-Licensed School</v>
          </cell>
          <cell r="D7092">
            <v>15</v>
          </cell>
          <cell r="E7092" t="str">
            <v>Capital Area IU 15</v>
          </cell>
        </row>
        <row r="7093">
          <cell r="A7093" t="str">
            <v>Keystone Oaks SD</v>
          </cell>
          <cell r="B7093" t="str">
            <v>103025002</v>
          </cell>
          <cell r="C7093" t="str">
            <v>School District</v>
          </cell>
          <cell r="D7093">
            <v>3</v>
          </cell>
          <cell r="E7093" t="str">
            <v>Allegheny IU 3</v>
          </cell>
        </row>
        <row r="7094">
          <cell r="A7094" t="str">
            <v>Keystone Opportunity Center</v>
          </cell>
          <cell r="B7094" t="str">
            <v>300463130</v>
          </cell>
          <cell r="C7094" t="str">
            <v>Miscellaneous</v>
          </cell>
          <cell r="D7094">
            <v>23</v>
          </cell>
          <cell r="E7094" t="str">
            <v>Montgomery County IU 23</v>
          </cell>
        </row>
        <row r="7095">
          <cell r="A7095" t="str">
            <v>Keystone Oral Histories</v>
          </cell>
          <cell r="B7095" t="str">
            <v>300213302</v>
          </cell>
          <cell r="C7095" t="str">
            <v>Act 48 Independent Provider</v>
          </cell>
        </row>
        <row r="7096">
          <cell r="A7096" t="str">
            <v>Keystone Residential Center</v>
          </cell>
          <cell r="B7096" t="str">
            <v>378436395</v>
          </cell>
          <cell r="C7096" t="str">
            <v>Miscellaneous</v>
          </cell>
        </row>
        <row r="7097">
          <cell r="A7097" t="str">
            <v>Keystone SD</v>
          </cell>
          <cell r="B7097" t="str">
            <v>106166503</v>
          </cell>
          <cell r="C7097" t="str">
            <v>School District</v>
          </cell>
          <cell r="D7097">
            <v>6</v>
          </cell>
          <cell r="E7097" t="str">
            <v>Riverview IU 6</v>
          </cell>
        </row>
        <row r="7098">
          <cell r="A7098" t="str">
            <v>Keystone Service Systems dba CAHS</v>
          </cell>
          <cell r="B7098" t="str">
            <v>300221077</v>
          </cell>
          <cell r="C7098" t="str">
            <v>Act 48 Independent Provider</v>
          </cell>
        </row>
        <row r="7099">
          <cell r="A7099" t="str">
            <v>Keystone Service Systems Inc</v>
          </cell>
          <cell r="B7099" t="str">
            <v>300223230</v>
          </cell>
          <cell r="C7099" t="str">
            <v>Miscellaneous</v>
          </cell>
          <cell r="D7099">
            <v>15</v>
          </cell>
          <cell r="E7099" t="str">
            <v>Capital Area IU 15</v>
          </cell>
        </row>
        <row r="7100">
          <cell r="A7100" t="str">
            <v>Keystone Smiles Comm Lrng Ctr</v>
          </cell>
          <cell r="B7100" t="str">
            <v>300163520</v>
          </cell>
          <cell r="C7100" t="str">
            <v>Miscellaneous</v>
          </cell>
          <cell r="D7100">
            <v>6</v>
          </cell>
          <cell r="E7100" t="str">
            <v>Riverview IU 6</v>
          </cell>
        </row>
        <row r="7101">
          <cell r="A7101" t="str">
            <v>Keystone State Literacy Association</v>
          </cell>
          <cell r="B7101" t="str">
            <v>320480021</v>
          </cell>
          <cell r="C7101" t="str">
            <v>Act 48 Independent Provider</v>
          </cell>
        </row>
        <row r="7102">
          <cell r="A7102" t="str">
            <v>Keystone State Reading Association (KSRA)</v>
          </cell>
          <cell r="B7102" t="str">
            <v>320480030</v>
          </cell>
          <cell r="C7102" t="str">
            <v>Professional Education Association</v>
          </cell>
        </row>
        <row r="7103">
          <cell r="A7103" t="str">
            <v>Keystone Tall Tree Girl Scout Council INC</v>
          </cell>
          <cell r="B7103" t="str">
            <v>328030000</v>
          </cell>
          <cell r="C7103" t="str">
            <v>Miscellaneous</v>
          </cell>
          <cell r="D7103">
            <v>28</v>
          </cell>
          <cell r="E7103" t="str">
            <v>ARIN IU 28</v>
          </cell>
        </row>
        <row r="7104">
          <cell r="A7104" t="str">
            <v>Keystone Teachers Association</v>
          </cell>
          <cell r="B7104" t="str">
            <v>312213176</v>
          </cell>
          <cell r="C7104" t="str">
            <v>Act 48 Independent Provider</v>
          </cell>
        </row>
        <row r="7105">
          <cell r="A7105" t="str">
            <v>Keystone Teachers Association (KEYTA)</v>
          </cell>
          <cell r="B7105" t="str">
            <v>315210039</v>
          </cell>
          <cell r="C7105" t="str">
            <v>Professional Education Association</v>
          </cell>
        </row>
        <row r="7106">
          <cell r="A7106" t="str">
            <v>Keystone University Research C</v>
          </cell>
          <cell r="B7106" t="str">
            <v>300253680</v>
          </cell>
          <cell r="C7106" t="str">
            <v>Miscellaneous</v>
          </cell>
          <cell r="D7106">
            <v>5</v>
          </cell>
          <cell r="E7106" t="str">
            <v>Northwest Tri-County IU 5</v>
          </cell>
        </row>
        <row r="7107">
          <cell r="A7107" t="str">
            <v>Keystone Valley School</v>
          </cell>
          <cell r="B7107" t="str">
            <v>224154838</v>
          </cell>
          <cell r="C7107" t="str">
            <v>Nonpublic, Non-Licensed School</v>
          </cell>
          <cell r="D7107">
            <v>24</v>
          </cell>
          <cell r="E7107" t="str">
            <v>Chester County IU 24</v>
          </cell>
        </row>
        <row r="7108">
          <cell r="A7108" t="str">
            <v>Khadijah Bint Khuwalid Girls</v>
          </cell>
          <cell r="B7108" t="str">
            <v>226510404</v>
          </cell>
          <cell r="C7108" t="str">
            <v>Nonpublic, Non-Licensed School</v>
          </cell>
          <cell r="D7108">
            <v>26</v>
          </cell>
          <cell r="E7108" t="str">
            <v>Philadelphia IU 26</v>
          </cell>
        </row>
        <row r="7109">
          <cell r="A7109" t="str">
            <v>KHEPERA EARLY LEARNING ACADEMY AND CULTURAL CENTER</v>
          </cell>
          <cell r="B7109" t="str">
            <v>397516468</v>
          </cell>
          <cell r="C7109" t="str">
            <v>Miscellaneous</v>
          </cell>
        </row>
        <row r="7110">
          <cell r="A7110" t="str">
            <v>Kia Sloan DBA Beloved Child Family Center</v>
          </cell>
          <cell r="B7110" t="str">
            <v>326237126</v>
          </cell>
          <cell r="C7110" t="str">
            <v>Miscellaneous</v>
          </cell>
        </row>
        <row r="7111">
          <cell r="A7111" t="str">
            <v>KID BIZ</v>
          </cell>
          <cell r="B7111" t="str">
            <v>300634230</v>
          </cell>
          <cell r="C7111" t="str">
            <v>Miscellaneous</v>
          </cell>
          <cell r="D7111">
            <v>1</v>
          </cell>
          <cell r="E7111" t="str">
            <v>Intermediate Unit 1</v>
          </cell>
        </row>
        <row r="7112">
          <cell r="A7112" t="str">
            <v>Kid Country Child Developm Ctr</v>
          </cell>
          <cell r="B7112" t="str">
            <v>300042650</v>
          </cell>
          <cell r="C7112" t="str">
            <v>Miscellaneous</v>
          </cell>
          <cell r="D7112">
            <v>27</v>
          </cell>
          <cell r="E7112" t="str">
            <v>Beaver Valley IU 27</v>
          </cell>
        </row>
        <row r="7113">
          <cell r="A7113" t="str">
            <v>Kid View Inc</v>
          </cell>
          <cell r="B7113" t="str">
            <v>323460044</v>
          </cell>
          <cell r="C7113" t="str">
            <v>Licensed, Private Academic School</v>
          </cell>
          <cell r="D7113">
            <v>23</v>
          </cell>
          <cell r="E7113" t="str">
            <v>Montgomery County IU 23</v>
          </cell>
        </row>
        <row r="7114">
          <cell r="A7114" t="str">
            <v>Kid's Innovation Playground</v>
          </cell>
          <cell r="B7114" t="str">
            <v>397104948</v>
          </cell>
          <cell r="C7114" t="str">
            <v>Miscellaneous</v>
          </cell>
        </row>
        <row r="7115">
          <cell r="A7115" t="str">
            <v>Kidazzle Kids LLC Childcare and Learning Center</v>
          </cell>
          <cell r="B7115" t="str">
            <v>378519130</v>
          </cell>
          <cell r="C7115" t="str">
            <v>Miscellaneous</v>
          </cell>
        </row>
        <row r="7116">
          <cell r="A7116" t="str">
            <v>KIDCARE SOLUTIONS LLC</v>
          </cell>
          <cell r="B7116" t="str">
            <v>300550002</v>
          </cell>
          <cell r="C7116" t="str">
            <v>Miscellaneous</v>
          </cell>
        </row>
        <row r="7117">
          <cell r="A7117" t="str">
            <v>Kidco LTD</v>
          </cell>
          <cell r="B7117" t="str">
            <v>338221495</v>
          </cell>
          <cell r="C7117" t="str">
            <v>Miscellaneous</v>
          </cell>
        </row>
        <row r="7118">
          <cell r="A7118" t="str">
            <v>Kiddie Academy</v>
          </cell>
          <cell r="B7118" t="str">
            <v>322099727</v>
          </cell>
          <cell r="C7118" t="str">
            <v>Licensed, Private Academic School</v>
          </cell>
          <cell r="D7118">
            <v>22</v>
          </cell>
          <cell r="E7118" t="str">
            <v>Bucks County IU 22</v>
          </cell>
        </row>
        <row r="7119">
          <cell r="A7119" t="str">
            <v>Kiddie Academy</v>
          </cell>
          <cell r="B7119" t="str">
            <v>323460027</v>
          </cell>
          <cell r="C7119" t="str">
            <v>Licensed, Private Academic School</v>
          </cell>
          <cell r="D7119">
            <v>23</v>
          </cell>
          <cell r="E7119" t="str">
            <v>Montgomery County IU 23</v>
          </cell>
        </row>
        <row r="7120">
          <cell r="A7120" t="str">
            <v>Kiddie Academy</v>
          </cell>
          <cell r="B7120" t="str">
            <v>323460102</v>
          </cell>
          <cell r="C7120" t="str">
            <v>Licensed, Private Academic School</v>
          </cell>
          <cell r="D7120">
            <v>23</v>
          </cell>
          <cell r="E7120" t="str">
            <v>Montgomery County IU 23</v>
          </cell>
        </row>
        <row r="7121">
          <cell r="A7121" t="str">
            <v>Kiddie Academy of Phoenixville</v>
          </cell>
          <cell r="B7121" t="str">
            <v>324157895</v>
          </cell>
          <cell r="C7121" t="str">
            <v>Miscellaneous</v>
          </cell>
          <cell r="D7121">
            <v>24</v>
          </cell>
          <cell r="E7121" t="str">
            <v>Chester County IU 24</v>
          </cell>
        </row>
        <row r="7122">
          <cell r="A7122" t="str">
            <v>Kiddie Academy of Plumsteadville</v>
          </cell>
          <cell r="B7122" t="str">
            <v>322090010</v>
          </cell>
          <cell r="C7122" t="str">
            <v>Licensed, Private Academic School</v>
          </cell>
          <cell r="D7122">
            <v>22</v>
          </cell>
          <cell r="E7122" t="str">
            <v>Bucks County IU 22</v>
          </cell>
        </row>
        <row r="7123">
          <cell r="A7123" t="str">
            <v>Kiddie Academy of Royersford</v>
          </cell>
          <cell r="B7123" t="str">
            <v>323461625</v>
          </cell>
          <cell r="C7123" t="str">
            <v>Miscellaneous</v>
          </cell>
          <cell r="D7123">
            <v>23</v>
          </cell>
          <cell r="E7123" t="str">
            <v>Montgomery County IU 23</v>
          </cell>
        </row>
        <row r="7124">
          <cell r="A7124" t="str">
            <v>Kiddie Academy of Silver Spring Township</v>
          </cell>
          <cell r="B7124" t="str">
            <v>315210045</v>
          </cell>
          <cell r="C7124" t="str">
            <v>Licensed, Private Academic School</v>
          </cell>
          <cell r="D7124">
            <v>15</v>
          </cell>
          <cell r="E7124" t="str">
            <v>Capital Area IU 15</v>
          </cell>
        </row>
        <row r="7125">
          <cell r="A7125" t="str">
            <v>KIDDIE CAMPUS INC</v>
          </cell>
          <cell r="B7125" t="str">
            <v>300400007</v>
          </cell>
          <cell r="C7125" t="str">
            <v>Miscellaneous</v>
          </cell>
        </row>
        <row r="7126">
          <cell r="A7126" t="str">
            <v>Kiddie Castle</v>
          </cell>
          <cell r="B7126" t="str">
            <v>300020055</v>
          </cell>
          <cell r="C7126" t="str">
            <v>Miscellaneous</v>
          </cell>
        </row>
        <row r="7127">
          <cell r="A7127" t="str">
            <v>Kiddie City Child Care, Inc</v>
          </cell>
          <cell r="B7127" t="str">
            <v>306390929</v>
          </cell>
          <cell r="C7127" t="str">
            <v>Miscellaneous</v>
          </cell>
        </row>
        <row r="7128">
          <cell r="A7128" t="str">
            <v>Kiddie City Early Learning Center, Inc</v>
          </cell>
          <cell r="B7128" t="str">
            <v>358391402</v>
          </cell>
          <cell r="C7128" t="str">
            <v>Miscellaneous</v>
          </cell>
        </row>
        <row r="7129">
          <cell r="A7129" t="str">
            <v>Kiddie Corner Day Care</v>
          </cell>
          <cell r="B7129" t="str">
            <v>300495060</v>
          </cell>
          <cell r="C7129" t="str">
            <v>Miscellaneous</v>
          </cell>
          <cell r="D7129">
            <v>16</v>
          </cell>
          <cell r="E7129" t="str">
            <v>Central Susquehanna IU 16</v>
          </cell>
        </row>
        <row r="7130">
          <cell r="A7130" t="str">
            <v>Kiddie Island LLC DBA Kiddie Island Learning Center</v>
          </cell>
          <cell r="B7130" t="str">
            <v>317510424</v>
          </cell>
          <cell r="C7130" t="str">
            <v>Miscellaneous</v>
          </cell>
        </row>
        <row r="7131">
          <cell r="A7131" t="str">
            <v>Kiddie Kapers</v>
          </cell>
          <cell r="B7131" t="str">
            <v>300130003</v>
          </cell>
          <cell r="C7131" t="str">
            <v>Miscellaneous</v>
          </cell>
        </row>
        <row r="7132">
          <cell r="A7132" t="str">
            <v>KIDDIE KARE CHILD CARE &amp; EDUCATION CTR</v>
          </cell>
          <cell r="B7132" t="str">
            <v>378519107</v>
          </cell>
          <cell r="C7132" t="str">
            <v>Miscellaneous</v>
          </cell>
        </row>
        <row r="7133">
          <cell r="A7133" t="str">
            <v>Kiddie Korner CDC Inc</v>
          </cell>
          <cell r="B7133" t="str">
            <v>300042700</v>
          </cell>
          <cell r="C7133" t="str">
            <v>Other Private, Non-Licensed Entity</v>
          </cell>
          <cell r="D7133">
            <v>27</v>
          </cell>
          <cell r="E7133" t="str">
            <v>Beaver Valley IU 27</v>
          </cell>
        </row>
        <row r="7134">
          <cell r="A7134" t="str">
            <v>Kiddie Korner Lrng Ctrs</v>
          </cell>
          <cell r="B7134" t="str">
            <v>300363200</v>
          </cell>
          <cell r="C7134" t="str">
            <v>Other Private, Non-Licensed Entity</v>
          </cell>
          <cell r="D7134">
            <v>13</v>
          </cell>
          <cell r="E7134" t="str">
            <v>Lancaster-Lebanon IU 13</v>
          </cell>
        </row>
        <row r="7135">
          <cell r="A7135" t="str">
            <v>Kiddie Prep Academy LLC</v>
          </cell>
          <cell r="B7135" t="str">
            <v>308510479</v>
          </cell>
          <cell r="C7135" t="str">
            <v>Miscellaneous</v>
          </cell>
        </row>
        <row r="7136">
          <cell r="A7136" t="str">
            <v>KIDDIE U LEARNING ACADEMY TOO</v>
          </cell>
          <cell r="B7136" t="str">
            <v>330395848</v>
          </cell>
          <cell r="C7136" t="str">
            <v>Miscellaneous</v>
          </cell>
        </row>
        <row r="7137">
          <cell r="A7137" t="str">
            <v>Kiddieland</v>
          </cell>
          <cell r="B7137" t="str">
            <v>300020029</v>
          </cell>
          <cell r="C7137" t="str">
            <v>Miscellaneous</v>
          </cell>
        </row>
        <row r="7138">
          <cell r="A7138" t="str">
            <v>Kiddieland Child Care</v>
          </cell>
          <cell r="B7138" t="str">
            <v>300025185</v>
          </cell>
          <cell r="C7138" t="str">
            <v>Miscellaneous</v>
          </cell>
          <cell r="D7138">
            <v>3</v>
          </cell>
          <cell r="E7138" t="str">
            <v>Allegheny IU 3</v>
          </cell>
        </row>
        <row r="7139">
          <cell r="A7139" t="str">
            <v>Kiddieland LLC</v>
          </cell>
          <cell r="B7139" t="str">
            <v>300020031</v>
          </cell>
          <cell r="C7139" t="str">
            <v>Miscellaneous</v>
          </cell>
        </row>
        <row r="7140">
          <cell r="A7140" t="str">
            <v>Kiddies Korner Nursery School Inc</v>
          </cell>
          <cell r="B7140" t="str">
            <v>300032200</v>
          </cell>
          <cell r="C7140" t="str">
            <v>Licensed, Private Academic School</v>
          </cell>
          <cell r="D7140">
            <v>28</v>
          </cell>
          <cell r="E7140" t="str">
            <v>ARIN IU 28</v>
          </cell>
        </row>
        <row r="7141">
          <cell r="A7141" t="str">
            <v>Kiddin Around</v>
          </cell>
          <cell r="B7141" t="str">
            <v>300490001</v>
          </cell>
          <cell r="C7141" t="str">
            <v>Miscellaneous</v>
          </cell>
        </row>
        <row r="7142">
          <cell r="A7142" t="str">
            <v>Kiddos Center for Learning LLC</v>
          </cell>
          <cell r="B7142" t="str">
            <v>327636915</v>
          </cell>
          <cell r="C7142" t="str">
            <v>Miscellaneous</v>
          </cell>
        </row>
        <row r="7143">
          <cell r="A7143" t="str">
            <v>Kiddy Kastle</v>
          </cell>
          <cell r="B7143" t="str">
            <v>300403880</v>
          </cell>
          <cell r="C7143" t="str">
            <v>Other Private, Non-Licensed Entity</v>
          </cell>
          <cell r="D7143">
            <v>18</v>
          </cell>
          <cell r="E7143" t="str">
            <v>Luzerne IU 18</v>
          </cell>
        </row>
        <row r="7144">
          <cell r="A7144" t="str">
            <v>KIDDY KINGDOM FAMILY DAY CARE INC</v>
          </cell>
          <cell r="B7144" t="str">
            <v>359029545</v>
          </cell>
          <cell r="C7144" t="str">
            <v>Miscellaneous</v>
          </cell>
        </row>
        <row r="7145">
          <cell r="A7145" t="str">
            <v>KIDS ACADEMY CHILDCARE AND LEARNING CENTER</v>
          </cell>
          <cell r="B7145" t="str">
            <v>300670017</v>
          </cell>
          <cell r="C7145" t="str">
            <v>Miscellaneous</v>
          </cell>
        </row>
        <row r="7146">
          <cell r="A7146" t="str">
            <v>KIDS ACADEMY ENT INC DBA KIDS ACADEMY CHILDCARE CENTER</v>
          </cell>
          <cell r="B7146" t="str">
            <v>340483515</v>
          </cell>
          <cell r="C7146" t="str">
            <v>Miscellaneous</v>
          </cell>
        </row>
        <row r="7147">
          <cell r="A7147" t="str">
            <v>KIDS ACADEMY INC</v>
          </cell>
          <cell r="B7147" t="str">
            <v>300220026</v>
          </cell>
          <cell r="C7147" t="str">
            <v>Miscellaneous</v>
          </cell>
        </row>
        <row r="7148">
          <cell r="A7148" t="str">
            <v>Kids Accelerated LLC D/B/A Curious Kids Preschool</v>
          </cell>
          <cell r="B7148" t="str">
            <v>359468761</v>
          </cell>
          <cell r="C7148" t="str">
            <v>Miscellaneous</v>
          </cell>
        </row>
        <row r="7149">
          <cell r="A7149" t="str">
            <v>Kids Advantage Day Care Inc</v>
          </cell>
          <cell r="B7149" t="str">
            <v>319513505</v>
          </cell>
          <cell r="C7149" t="str">
            <v>Miscellaneous</v>
          </cell>
        </row>
        <row r="7150">
          <cell r="A7150" t="str">
            <v>Kids Are Tops Inc</v>
          </cell>
          <cell r="B7150" t="str">
            <v>300103620</v>
          </cell>
          <cell r="C7150" t="str">
            <v>Miscellaneous</v>
          </cell>
          <cell r="D7150">
            <v>4</v>
          </cell>
          <cell r="E7150" t="str">
            <v>Midwestern IU 4</v>
          </cell>
        </row>
        <row r="7151">
          <cell r="A7151" t="str">
            <v>Kids At Play Inc</v>
          </cell>
          <cell r="B7151" t="str">
            <v>300091770</v>
          </cell>
          <cell r="C7151" t="str">
            <v>Other Private, Non-Licensed Entity</v>
          </cell>
          <cell r="D7151">
            <v>22</v>
          </cell>
          <cell r="E7151" t="str">
            <v>Bucks County IU 22</v>
          </cell>
        </row>
        <row r="7152">
          <cell r="A7152" t="str">
            <v>Kids Campus Nursery and Daycare, LLC</v>
          </cell>
          <cell r="B7152" t="str">
            <v>362482314</v>
          </cell>
          <cell r="C7152" t="str">
            <v>Miscellaneous</v>
          </cell>
        </row>
        <row r="7153">
          <cell r="A7153" t="str">
            <v>Kids Castle Hill Inc</v>
          </cell>
          <cell r="B7153" t="str">
            <v>343092597</v>
          </cell>
          <cell r="C7153" t="str">
            <v>Miscellaneous</v>
          </cell>
        </row>
        <row r="7154">
          <cell r="A7154" t="str">
            <v>Kids Castle Learning Center</v>
          </cell>
          <cell r="B7154" t="str">
            <v>387519909</v>
          </cell>
          <cell r="C7154" t="str">
            <v>Miscellaneous</v>
          </cell>
        </row>
        <row r="7155">
          <cell r="A7155" t="str">
            <v>Kids Club</v>
          </cell>
          <cell r="B7155" t="str">
            <v>300085300</v>
          </cell>
          <cell r="C7155" t="str">
            <v>Other Private, Non-Licensed Entity</v>
          </cell>
          <cell r="D7155">
            <v>17</v>
          </cell>
          <cell r="E7155" t="str">
            <v>BLaST IU 17</v>
          </cell>
        </row>
        <row r="7156">
          <cell r="A7156" t="str">
            <v>KIDS CLUBHOUSE LEARNING CENTER</v>
          </cell>
          <cell r="B7156" t="str">
            <v>300160001</v>
          </cell>
          <cell r="C7156" t="str">
            <v>Miscellaneous</v>
          </cell>
        </row>
        <row r="7157">
          <cell r="A7157" t="str">
            <v>KIDS CLUBHOUSE LEARNING CENTER</v>
          </cell>
          <cell r="B7157" t="str">
            <v>300160002</v>
          </cell>
          <cell r="C7157" t="str">
            <v>Miscellaneous</v>
          </cell>
        </row>
        <row r="7158">
          <cell r="A7158" t="str">
            <v>Kids Come First</v>
          </cell>
          <cell r="B7158" t="str">
            <v>309514430</v>
          </cell>
          <cell r="C7158" t="str">
            <v>Miscellaneous</v>
          </cell>
        </row>
        <row r="7159">
          <cell r="A7159" t="str">
            <v>Kids Connection Learning Center</v>
          </cell>
          <cell r="B7159" t="str">
            <v>325231816</v>
          </cell>
          <cell r="C7159" t="str">
            <v>Miscellaneous</v>
          </cell>
          <cell r="D7159">
            <v>25</v>
          </cell>
          <cell r="E7159" t="str">
            <v>Delaware County IU 25</v>
          </cell>
        </row>
        <row r="7160">
          <cell r="A7160" t="str">
            <v>Kids Corner LLC</v>
          </cell>
          <cell r="B7160" t="str">
            <v>330131397</v>
          </cell>
          <cell r="C7160" t="str">
            <v>Miscellaneous</v>
          </cell>
        </row>
        <row r="7161">
          <cell r="A7161" t="str">
            <v>KIDS COUNTRY CHILD CARE &amp; LEARNING CTR, INC.</v>
          </cell>
          <cell r="B7161" t="str">
            <v>300670012</v>
          </cell>
          <cell r="C7161" t="str">
            <v>Miscellaneous</v>
          </cell>
        </row>
        <row r="7162">
          <cell r="A7162" t="str">
            <v>KIDS COUNTRY INC</v>
          </cell>
          <cell r="B7162" t="str">
            <v>350454933</v>
          </cell>
          <cell r="C7162" t="str">
            <v>Miscellaneous</v>
          </cell>
        </row>
        <row r="7163">
          <cell r="A7163" t="str">
            <v>Kids Court Child Care and Lerning Ctr</v>
          </cell>
          <cell r="B7163" t="str">
            <v>300140001</v>
          </cell>
          <cell r="C7163" t="str">
            <v>Miscellaneous</v>
          </cell>
        </row>
        <row r="7164">
          <cell r="A7164" t="str">
            <v>Kids Cozy Corner</v>
          </cell>
          <cell r="B7164" t="str">
            <v>300042675</v>
          </cell>
          <cell r="C7164" t="str">
            <v>Miscellaneous</v>
          </cell>
          <cell r="D7164">
            <v>27</v>
          </cell>
          <cell r="E7164" t="str">
            <v>Beaver Valley IU 27</v>
          </cell>
        </row>
        <row r="7165">
          <cell r="A7165" t="str">
            <v>Kids Discovery Time Day Care</v>
          </cell>
          <cell r="B7165" t="str">
            <v>326513839</v>
          </cell>
          <cell r="C7165" t="str">
            <v>Miscellaneous</v>
          </cell>
          <cell r="D7165">
            <v>26</v>
          </cell>
          <cell r="E7165" t="str">
            <v>Philadelphia IU 26</v>
          </cell>
        </row>
        <row r="7166">
          <cell r="A7166" t="str">
            <v>Kids Express</v>
          </cell>
          <cell r="B7166" t="str">
            <v>300284750</v>
          </cell>
          <cell r="C7166" t="str">
            <v>Miscellaneous</v>
          </cell>
          <cell r="D7166">
            <v>12</v>
          </cell>
          <cell r="E7166" t="str">
            <v>Lincoln IU 12</v>
          </cell>
        </row>
        <row r="7167">
          <cell r="A7167" t="str">
            <v>Kids Express Preschool &amp; Child Care Center</v>
          </cell>
          <cell r="B7167" t="str">
            <v>300483820</v>
          </cell>
          <cell r="C7167" t="str">
            <v>Miscellaneous</v>
          </cell>
          <cell r="D7167">
            <v>20</v>
          </cell>
          <cell r="E7167" t="str">
            <v>Colonial IU 20</v>
          </cell>
        </row>
        <row r="7168">
          <cell r="A7168" t="str">
            <v>Kids First Center for Early Learning (fr Kids Frst Blair Co)</v>
          </cell>
          <cell r="B7168" t="str">
            <v>339077305</v>
          </cell>
          <cell r="C7168" t="str">
            <v>Miscellaneous</v>
          </cell>
          <cell r="D7168">
            <v>8</v>
          </cell>
          <cell r="E7168" t="str">
            <v>Appalachia IU 8</v>
          </cell>
        </row>
        <row r="7169">
          <cell r="A7169" t="str">
            <v>Kids First Choice</v>
          </cell>
          <cell r="B7169" t="str">
            <v>300450010</v>
          </cell>
          <cell r="C7169" t="str">
            <v>Miscellaneous</v>
          </cell>
        </row>
        <row r="7170">
          <cell r="A7170" t="str">
            <v>KIDS FUN - DUE INC</v>
          </cell>
          <cell r="B7170" t="str">
            <v>301451669</v>
          </cell>
          <cell r="C7170" t="str">
            <v>Miscellaneous</v>
          </cell>
        </row>
        <row r="7171">
          <cell r="A7171" t="str">
            <v>KIDS GROWTH INC D/B/A DISCOVERY TIME INC</v>
          </cell>
          <cell r="B7171" t="str">
            <v>300090011</v>
          </cell>
          <cell r="C7171" t="str">
            <v>Miscellaneous</v>
          </cell>
        </row>
        <row r="7172">
          <cell r="A7172" t="str">
            <v>Kids in the Village Early Learning Center</v>
          </cell>
          <cell r="B7172" t="str">
            <v>223461172</v>
          </cell>
          <cell r="C7172" t="str">
            <v>Nonpublic, Non-Licensed School</v>
          </cell>
          <cell r="D7172">
            <v>23</v>
          </cell>
          <cell r="E7172" t="str">
            <v>Montgomery County IU 23</v>
          </cell>
        </row>
        <row r="7173">
          <cell r="A7173" t="str">
            <v>Kids Kademy</v>
          </cell>
          <cell r="B7173" t="str">
            <v>303024988</v>
          </cell>
          <cell r="C7173" t="str">
            <v>Miscellaneous</v>
          </cell>
          <cell r="D7173">
            <v>3</v>
          </cell>
          <cell r="E7173" t="str">
            <v>Allegheny IU 3</v>
          </cell>
        </row>
        <row r="7174">
          <cell r="A7174" t="str">
            <v>Kids Kingdom Child Care Center (SW PA Com Dev Corp)</v>
          </cell>
          <cell r="B7174" t="str">
            <v>300630001</v>
          </cell>
          <cell r="C7174" t="str">
            <v>Miscellaneous</v>
          </cell>
        </row>
        <row r="7175">
          <cell r="A7175" t="str">
            <v>Kids Kingdom Day Care Academy</v>
          </cell>
          <cell r="B7175" t="str">
            <v>300020026</v>
          </cell>
          <cell r="C7175" t="str">
            <v>Miscellaneous</v>
          </cell>
        </row>
        <row r="7176">
          <cell r="A7176" t="str">
            <v>KIDS KINGDOM LLC</v>
          </cell>
          <cell r="B7176" t="str">
            <v>300223400</v>
          </cell>
          <cell r="C7176" t="str">
            <v>Miscellaneous</v>
          </cell>
          <cell r="D7176">
            <v>15</v>
          </cell>
          <cell r="E7176" t="str">
            <v>Capital Area IU 15</v>
          </cell>
        </row>
        <row r="7177">
          <cell r="A7177" t="str">
            <v>Kids Kingdom Prep Academy</v>
          </cell>
          <cell r="B7177" t="str">
            <v>304377823</v>
          </cell>
          <cell r="C7177" t="str">
            <v>Licensed, Private Academic School</v>
          </cell>
          <cell r="D7177">
            <v>4</v>
          </cell>
          <cell r="E7177" t="str">
            <v>Midwestern IU 4</v>
          </cell>
        </row>
        <row r="7178">
          <cell r="A7178" t="str">
            <v>Kids Korner Day Care</v>
          </cell>
          <cell r="B7178" t="str">
            <v>300363325</v>
          </cell>
          <cell r="C7178" t="str">
            <v>Miscellaneous</v>
          </cell>
          <cell r="D7178">
            <v>13</v>
          </cell>
          <cell r="E7178" t="str">
            <v>Lancaster-Lebanon IU 13</v>
          </cell>
        </row>
        <row r="7179">
          <cell r="A7179" t="str">
            <v>Kids Kount Day Care Center</v>
          </cell>
          <cell r="B7179" t="str">
            <v>300284900</v>
          </cell>
          <cell r="C7179" t="str">
            <v>Miscellaneous</v>
          </cell>
          <cell r="D7179">
            <v>12</v>
          </cell>
          <cell r="E7179" t="str">
            <v>Lincoln IU 12</v>
          </cell>
        </row>
        <row r="7180">
          <cell r="A7180" t="str">
            <v>Kids Land Daycare</v>
          </cell>
          <cell r="B7180" t="str">
            <v>368095472</v>
          </cell>
          <cell r="C7180" t="str">
            <v>Miscellaneous</v>
          </cell>
        </row>
        <row r="7181">
          <cell r="A7181" t="str">
            <v>Kids Learning Center LLC</v>
          </cell>
          <cell r="B7181" t="str">
            <v>342427912</v>
          </cell>
          <cell r="C7181" t="str">
            <v>Miscellaneous</v>
          </cell>
        </row>
        <row r="7182">
          <cell r="A7182" t="str">
            <v>KIDS OF CHARACTER LEARNING CENTER</v>
          </cell>
          <cell r="B7182" t="str">
            <v>358025618</v>
          </cell>
          <cell r="C7182" t="str">
            <v>Miscellaneous</v>
          </cell>
        </row>
        <row r="7183">
          <cell r="A7183" t="str">
            <v>Kids of the Kingdom</v>
          </cell>
          <cell r="B7183" t="str">
            <v>326510039</v>
          </cell>
          <cell r="C7183" t="str">
            <v>Miscellaneous</v>
          </cell>
          <cell r="D7183">
            <v>26</v>
          </cell>
          <cell r="E7183" t="str">
            <v>Philadelphia IU 26</v>
          </cell>
        </row>
        <row r="7184">
          <cell r="A7184" t="str">
            <v>Kids Paradise Daycare Inc</v>
          </cell>
          <cell r="B7184" t="str">
            <v>322512740</v>
          </cell>
          <cell r="C7184" t="str">
            <v>Miscellaneous</v>
          </cell>
        </row>
        <row r="7185">
          <cell r="A7185" t="str">
            <v>KIDS R SPECIAL CLUBHOUSE INC</v>
          </cell>
          <cell r="B7185" t="str">
            <v>372515756</v>
          </cell>
          <cell r="C7185" t="str">
            <v>Miscellaneous</v>
          </cell>
        </row>
        <row r="7186">
          <cell r="A7186" t="str">
            <v>KIDS ROOM</v>
          </cell>
          <cell r="B7186" t="str">
            <v>300350006</v>
          </cell>
          <cell r="C7186" t="str">
            <v>Miscellaneous</v>
          </cell>
        </row>
        <row r="7187">
          <cell r="A7187" t="str">
            <v>Kids Teach Project</v>
          </cell>
          <cell r="B7187" t="str">
            <v>300027006</v>
          </cell>
          <cell r="C7187" t="str">
            <v>Act 48 Independent Provider</v>
          </cell>
        </row>
        <row r="7188">
          <cell r="A7188" t="str">
            <v>Kids Toys &amp; Applesauce</v>
          </cell>
          <cell r="B7188" t="str">
            <v>300220012</v>
          </cell>
          <cell r="C7188" t="str">
            <v>Miscellaneous</v>
          </cell>
        </row>
        <row r="7189">
          <cell r="A7189" t="str">
            <v>Kids Unlimited</v>
          </cell>
          <cell r="B7189" t="str">
            <v>300063210</v>
          </cell>
          <cell r="C7189" t="str">
            <v>Miscellaneous</v>
          </cell>
          <cell r="D7189">
            <v>14</v>
          </cell>
          <cell r="E7189" t="str">
            <v>Berks County IU 14</v>
          </cell>
        </row>
        <row r="7190">
          <cell r="A7190" t="str">
            <v>Kids World Child Center Inc</v>
          </cell>
          <cell r="B7190" t="str">
            <v>317464088</v>
          </cell>
          <cell r="C7190" t="str">
            <v>Miscellaneous</v>
          </cell>
        </row>
        <row r="7191">
          <cell r="A7191" t="str">
            <v>Kids World Christian Ed Center</v>
          </cell>
          <cell r="B7191" t="str">
            <v>226512872</v>
          </cell>
          <cell r="C7191" t="str">
            <v>Nonpublic, Non-Licensed School</v>
          </cell>
          <cell r="D7191">
            <v>26</v>
          </cell>
          <cell r="E7191" t="str">
            <v>Philadelphia IU 26</v>
          </cell>
        </row>
        <row r="7192">
          <cell r="A7192" t="str">
            <v>Kids World Christian Education Center</v>
          </cell>
          <cell r="B7192" t="str">
            <v>226510031</v>
          </cell>
          <cell r="C7192" t="str">
            <v>Nonpublic, Non-Licensed School</v>
          </cell>
          <cell r="D7192">
            <v>26</v>
          </cell>
          <cell r="E7192" t="str">
            <v>Philadelphia IU 26</v>
          </cell>
        </row>
        <row r="7193">
          <cell r="A7193" t="str">
            <v>KIDS WORLD EARLY LEARNING CENTER</v>
          </cell>
          <cell r="B7193" t="str">
            <v>300220018</v>
          </cell>
          <cell r="C7193" t="str">
            <v>Miscellaneous</v>
          </cell>
        </row>
        <row r="7194">
          <cell r="A7194" t="str">
            <v>Kids World Inc</v>
          </cell>
          <cell r="B7194" t="str">
            <v>300634550</v>
          </cell>
          <cell r="C7194" t="str">
            <v>Licensed, Private Academic School</v>
          </cell>
          <cell r="D7194">
            <v>1</v>
          </cell>
          <cell r="E7194" t="str">
            <v>Intermediate Unit 1</v>
          </cell>
        </row>
        <row r="7195">
          <cell r="A7195" t="str">
            <v>Kids-R-Kids</v>
          </cell>
          <cell r="B7195" t="str">
            <v>300540001</v>
          </cell>
          <cell r="C7195" t="str">
            <v>Miscellaneous</v>
          </cell>
        </row>
        <row r="7196">
          <cell r="A7196" t="str">
            <v>Kidspeace National Centers</v>
          </cell>
          <cell r="B7196" t="str">
            <v>300066540</v>
          </cell>
          <cell r="C7196" t="str">
            <v>Licensed, Private Academic School</v>
          </cell>
          <cell r="D7196">
            <v>14</v>
          </cell>
          <cell r="E7196" t="str">
            <v>Berks County IU 14</v>
          </cell>
        </row>
        <row r="7197">
          <cell r="A7197" t="str">
            <v>Kidspeace National Centers</v>
          </cell>
          <cell r="B7197" t="str">
            <v>300066540</v>
          </cell>
          <cell r="C7197" t="str">
            <v>Private Residential Rehabilitation Institution</v>
          </cell>
          <cell r="D7197">
            <v>14</v>
          </cell>
          <cell r="E7197" t="str">
            <v>Berks County IU 14</v>
          </cell>
        </row>
        <row r="7198">
          <cell r="A7198" t="str">
            <v>Kidspeace National Centers</v>
          </cell>
          <cell r="B7198" t="str">
            <v>300393580</v>
          </cell>
          <cell r="C7198" t="str">
            <v>Licensed, Private Academic School</v>
          </cell>
          <cell r="D7198">
            <v>21</v>
          </cell>
          <cell r="E7198" t="str">
            <v>Carbon-Lehigh IU 21</v>
          </cell>
        </row>
        <row r="7199">
          <cell r="A7199" t="str">
            <v>Kidspeace National Centers</v>
          </cell>
          <cell r="B7199" t="str">
            <v>300393580</v>
          </cell>
          <cell r="C7199" t="str">
            <v>Private Residential Rehabilitation Institution</v>
          </cell>
          <cell r="D7199">
            <v>21</v>
          </cell>
          <cell r="E7199" t="str">
            <v>Carbon-Lehigh IU 21</v>
          </cell>
        </row>
        <row r="7200">
          <cell r="A7200" t="str">
            <v>KidsPeace National Centers, Inc. - Barton</v>
          </cell>
          <cell r="B7200" t="str">
            <v>321395892</v>
          </cell>
          <cell r="C7200" t="str">
            <v>Miscellaneous</v>
          </cell>
          <cell r="D7200">
            <v>21</v>
          </cell>
          <cell r="E7200" t="str">
            <v>Carbon-Lehigh IU 21</v>
          </cell>
        </row>
        <row r="7201">
          <cell r="A7201" t="str">
            <v>KidsPeace National Centers, Inc. - Bell</v>
          </cell>
          <cell r="B7201" t="str">
            <v>321396455</v>
          </cell>
          <cell r="C7201" t="str">
            <v>Miscellaneous</v>
          </cell>
          <cell r="D7201">
            <v>21</v>
          </cell>
          <cell r="E7201" t="str">
            <v>Carbon-Lehigh IU 21</v>
          </cell>
        </row>
        <row r="7202">
          <cell r="A7202" t="str">
            <v>KidsPeace National Centers, Inc. - Edison</v>
          </cell>
          <cell r="B7202" t="str">
            <v>321391055</v>
          </cell>
          <cell r="C7202" t="str">
            <v>Miscellaneous</v>
          </cell>
          <cell r="D7202">
            <v>21</v>
          </cell>
          <cell r="E7202" t="str">
            <v>Carbon-Lehigh IU 21</v>
          </cell>
        </row>
        <row r="7203">
          <cell r="A7203" t="str">
            <v>KidsPeace National Centers, Inc. - Franklin</v>
          </cell>
          <cell r="B7203" t="str">
            <v>321393196</v>
          </cell>
          <cell r="C7203" t="str">
            <v>Miscellaneous</v>
          </cell>
          <cell r="D7203">
            <v>21</v>
          </cell>
          <cell r="E7203" t="str">
            <v>Carbon-Lehigh IU 21</v>
          </cell>
        </row>
        <row r="7204">
          <cell r="A7204" t="str">
            <v>KidsPeace National Centers, Inc. - Fulton</v>
          </cell>
          <cell r="B7204" t="str">
            <v>321398747</v>
          </cell>
          <cell r="C7204" t="str">
            <v>Miscellaneous</v>
          </cell>
          <cell r="D7204">
            <v>21</v>
          </cell>
          <cell r="E7204" t="str">
            <v>Carbon-Lehigh IU 21</v>
          </cell>
        </row>
        <row r="7205">
          <cell r="A7205" t="str">
            <v>KidsPeace National Centers, Inc. - Hospital</v>
          </cell>
          <cell r="B7205" t="str">
            <v>321390103</v>
          </cell>
          <cell r="C7205" t="str">
            <v>Miscellaneous</v>
          </cell>
          <cell r="D7205">
            <v>21</v>
          </cell>
          <cell r="E7205" t="str">
            <v>Carbon-Lehigh IU 21</v>
          </cell>
        </row>
        <row r="7206">
          <cell r="A7206" t="str">
            <v>KidsPeace National Centers, Inc. - King</v>
          </cell>
          <cell r="B7206" t="str">
            <v>321394050</v>
          </cell>
          <cell r="C7206" t="str">
            <v>Miscellaneous</v>
          </cell>
          <cell r="D7206">
            <v>21</v>
          </cell>
          <cell r="E7206" t="str">
            <v>Carbon-Lehigh IU 21</v>
          </cell>
        </row>
        <row r="7207">
          <cell r="A7207" t="str">
            <v>KidsPeace National Centers, Inc. - Marconi</v>
          </cell>
          <cell r="B7207" t="str">
            <v>321395978</v>
          </cell>
          <cell r="C7207" t="str">
            <v>Miscellaneous</v>
          </cell>
          <cell r="D7207">
            <v>21</v>
          </cell>
          <cell r="E7207" t="str">
            <v>Carbon-Lehigh IU 21</v>
          </cell>
        </row>
        <row r="7208">
          <cell r="A7208" t="str">
            <v>KidsPeace National Centers, Inc. - Pioneer</v>
          </cell>
          <cell r="B7208" t="str">
            <v>321394386</v>
          </cell>
          <cell r="C7208" t="str">
            <v>Miscellaneous</v>
          </cell>
          <cell r="D7208">
            <v>21</v>
          </cell>
          <cell r="E7208" t="str">
            <v>Carbon-Lehigh IU 21</v>
          </cell>
        </row>
        <row r="7209">
          <cell r="A7209" t="str">
            <v>KidsPeace National Centers, Inc. - Revere</v>
          </cell>
          <cell r="B7209" t="str">
            <v>321391520</v>
          </cell>
          <cell r="C7209" t="str">
            <v>Miscellaneous</v>
          </cell>
          <cell r="D7209">
            <v>21</v>
          </cell>
          <cell r="E7209" t="str">
            <v>Carbon-Lehigh IU 21</v>
          </cell>
        </row>
        <row r="7210">
          <cell r="A7210" t="str">
            <v>KidsPeace National Centers, Inc. - Ross</v>
          </cell>
          <cell r="B7210" t="str">
            <v>321393108</v>
          </cell>
          <cell r="C7210" t="str">
            <v>Miscellaneous</v>
          </cell>
          <cell r="D7210">
            <v>21</v>
          </cell>
          <cell r="E7210" t="str">
            <v>Carbon-Lehigh IU 21</v>
          </cell>
        </row>
        <row r="7211">
          <cell r="A7211" t="str">
            <v>KidsPeace National Centers, Inc. - Wright</v>
          </cell>
          <cell r="B7211" t="str">
            <v>321397571</v>
          </cell>
          <cell r="C7211" t="str">
            <v>Miscellaneous</v>
          </cell>
          <cell r="D7211">
            <v>21</v>
          </cell>
          <cell r="E7211" t="str">
            <v>Carbon-Lehigh IU 21</v>
          </cell>
        </row>
        <row r="7212">
          <cell r="A7212" t="str">
            <v>Kidtopia Learning Center</v>
          </cell>
          <cell r="B7212" t="str">
            <v>347398487</v>
          </cell>
          <cell r="C7212" t="str">
            <v>Miscellaneous</v>
          </cell>
        </row>
        <row r="7213">
          <cell r="A7213" t="str">
            <v>Kidz 1st Stepz Child Care Center 2 LLC</v>
          </cell>
          <cell r="B7213" t="str">
            <v>329513669</v>
          </cell>
          <cell r="C7213" t="str">
            <v>Miscellaneous</v>
          </cell>
        </row>
        <row r="7214">
          <cell r="A7214" t="str">
            <v>Kidz Academy LLC</v>
          </cell>
          <cell r="B7214" t="str">
            <v>385519272</v>
          </cell>
          <cell r="C7214" t="str">
            <v>Miscellaneous</v>
          </cell>
        </row>
        <row r="7215">
          <cell r="A7215" t="str">
            <v>Kidz Connect Child Care Center LLC</v>
          </cell>
          <cell r="B7215" t="str">
            <v>335486462</v>
          </cell>
          <cell r="C7215" t="str">
            <v>Miscellaneous</v>
          </cell>
        </row>
        <row r="7216">
          <cell r="A7216" t="str">
            <v>Kidz in Motion Inc</v>
          </cell>
          <cell r="B7216" t="str">
            <v>300063220</v>
          </cell>
          <cell r="C7216" t="str">
            <v>Miscellaneous</v>
          </cell>
          <cell r="D7216">
            <v>14</v>
          </cell>
          <cell r="E7216" t="str">
            <v>Berks County IU 14</v>
          </cell>
        </row>
        <row r="7217">
          <cell r="A7217" t="str">
            <v>KIDZ IN MOTION, LLC</v>
          </cell>
          <cell r="B7217" t="str">
            <v>345067943</v>
          </cell>
          <cell r="C7217" t="str">
            <v>Miscellaneous</v>
          </cell>
        </row>
        <row r="7218">
          <cell r="A7218" t="str">
            <v>Kidz Inc. DBA Friends Forever Day Care</v>
          </cell>
          <cell r="B7218" t="str">
            <v>374409752</v>
          </cell>
          <cell r="C7218" t="str">
            <v>Miscellaneous</v>
          </cell>
        </row>
        <row r="7219">
          <cell r="A7219" t="str">
            <v>KIDZ KABOOSE PRESCHOOL AND CHILD CARE CENTER</v>
          </cell>
          <cell r="B7219" t="str">
            <v>385017178</v>
          </cell>
          <cell r="C7219" t="str">
            <v>Miscellaneous</v>
          </cell>
        </row>
        <row r="7220">
          <cell r="A7220" t="str">
            <v>Kidz Kingdom Daycare &amp; Learning Center LLC</v>
          </cell>
          <cell r="B7220" t="str">
            <v>358029821</v>
          </cell>
          <cell r="C7220" t="str">
            <v>Miscellaneous</v>
          </cell>
        </row>
        <row r="7221">
          <cell r="A7221" t="str">
            <v>Kidz Palace Inc</v>
          </cell>
          <cell r="B7221" t="str">
            <v>300225850</v>
          </cell>
          <cell r="C7221" t="str">
            <v>Miscellaneous</v>
          </cell>
          <cell r="D7221">
            <v>15</v>
          </cell>
          <cell r="E7221" t="str">
            <v>Capital Area IU 15</v>
          </cell>
        </row>
        <row r="7222">
          <cell r="A7222" t="str">
            <v>Kidz Paradise LLC</v>
          </cell>
          <cell r="B7222" t="str">
            <v>311065622</v>
          </cell>
          <cell r="C7222" t="str">
            <v>Miscellaneous</v>
          </cell>
        </row>
        <row r="7223">
          <cell r="A7223" t="str">
            <v>Kidz R Fit</v>
          </cell>
          <cell r="B7223" t="str">
            <v>308518098</v>
          </cell>
          <cell r="C7223" t="str">
            <v>Miscellaneous</v>
          </cell>
        </row>
        <row r="7224">
          <cell r="A7224" t="str">
            <v>Kidz R Fit Child Care &amp; Education Center</v>
          </cell>
          <cell r="B7224" t="str">
            <v>392460993</v>
          </cell>
          <cell r="C7224" t="str">
            <v>Miscellaneous</v>
          </cell>
        </row>
        <row r="7225">
          <cell r="A7225" t="str">
            <v>Kidz R Great 2 Educational Center</v>
          </cell>
          <cell r="B7225" t="str">
            <v>313139239</v>
          </cell>
          <cell r="C7225" t="str">
            <v>Miscellaneous</v>
          </cell>
        </row>
        <row r="7226">
          <cell r="A7226" t="str">
            <v>Kidz R People Too Learning Academy</v>
          </cell>
          <cell r="B7226" t="str">
            <v>379515003</v>
          </cell>
          <cell r="C7226" t="str">
            <v>Miscellaneous</v>
          </cell>
        </row>
        <row r="7227">
          <cell r="A7227" t="str">
            <v>Kidz R Us Learning Center Inc</v>
          </cell>
          <cell r="B7227" t="str">
            <v>319397042</v>
          </cell>
          <cell r="C7227" t="str">
            <v>Miscellaneous</v>
          </cell>
        </row>
        <row r="7228">
          <cell r="A7228" t="str">
            <v>KIDZ RAINBOW CENTER LLC</v>
          </cell>
          <cell r="B7228" t="str">
            <v>336147817</v>
          </cell>
          <cell r="C7228" t="str">
            <v>Miscellaneous</v>
          </cell>
        </row>
        <row r="7229">
          <cell r="A7229" t="str">
            <v>KIDZVILLE STATION LTD</v>
          </cell>
          <cell r="B7229" t="str">
            <v>300210007</v>
          </cell>
          <cell r="C7229" t="str">
            <v>Miscellaneous</v>
          </cell>
        </row>
        <row r="7230">
          <cell r="A7230" t="str">
            <v>KIM AND RON WISNESKY'S DEVELOPMENTAL CHILD CARE HOME</v>
          </cell>
          <cell r="B7230" t="str">
            <v>300020083</v>
          </cell>
          <cell r="C7230" t="str">
            <v>Miscellaneous</v>
          </cell>
        </row>
        <row r="7231">
          <cell r="A7231" t="str">
            <v>Kim Carter/Herff Jones</v>
          </cell>
          <cell r="B7231" t="str">
            <v>302020045</v>
          </cell>
          <cell r="C7231" t="str">
            <v>Act 48 Independent Provider</v>
          </cell>
        </row>
        <row r="7232">
          <cell r="A7232" t="str">
            <v>Kimberly K Williams DBA Kids R Us Learning Center</v>
          </cell>
          <cell r="B7232" t="str">
            <v>330514754</v>
          </cell>
          <cell r="C7232" t="str">
            <v>Miscellaneous</v>
          </cell>
        </row>
        <row r="7233">
          <cell r="A7233" t="str">
            <v>KIMBERLY POPE DBA PRECIOUS TOTS DAYCARE</v>
          </cell>
          <cell r="B7233" t="str">
            <v>333043764</v>
          </cell>
          <cell r="C7233" t="str">
            <v>Miscellaneous</v>
          </cell>
        </row>
        <row r="7234">
          <cell r="A7234" t="str">
            <v>Kimberton Waldorf School</v>
          </cell>
          <cell r="B7234" t="str">
            <v>224153252</v>
          </cell>
          <cell r="C7234" t="str">
            <v>Nonpublic, Non-Licensed School</v>
          </cell>
          <cell r="D7234">
            <v>24</v>
          </cell>
          <cell r="E7234" t="str">
            <v>Chester County IU 24</v>
          </cell>
        </row>
        <row r="7235">
          <cell r="A7235" t="str">
            <v>Kinder Academy, Inc.</v>
          </cell>
          <cell r="B7235" t="str">
            <v>326516920</v>
          </cell>
          <cell r="C7235" t="str">
            <v>Miscellaneous</v>
          </cell>
          <cell r="D7235">
            <v>26</v>
          </cell>
          <cell r="E7235" t="str">
            <v>Philadelphia IU 26</v>
          </cell>
        </row>
        <row r="7236">
          <cell r="A7236" t="str">
            <v>Kinder Care Learning Center</v>
          </cell>
          <cell r="B7236" t="str">
            <v>300022860</v>
          </cell>
          <cell r="C7236" t="str">
            <v>Licensed, Private Academic School</v>
          </cell>
          <cell r="D7236">
            <v>3</v>
          </cell>
          <cell r="E7236" t="str">
            <v>Allegheny IU 3</v>
          </cell>
        </row>
        <row r="7237">
          <cell r="A7237" t="str">
            <v>Kinder Care Learning Center</v>
          </cell>
          <cell r="B7237" t="str">
            <v>300024510</v>
          </cell>
          <cell r="C7237" t="str">
            <v>Licensed, Private Academic School</v>
          </cell>
          <cell r="D7237">
            <v>3</v>
          </cell>
          <cell r="E7237" t="str">
            <v>Allegheny IU 3</v>
          </cell>
        </row>
        <row r="7238">
          <cell r="A7238" t="str">
            <v>Kinder Care Learning Center</v>
          </cell>
          <cell r="B7238" t="str">
            <v>300025260</v>
          </cell>
          <cell r="C7238" t="str">
            <v>Licensed, Private Academic School</v>
          </cell>
          <cell r="D7238">
            <v>2</v>
          </cell>
          <cell r="E7238" t="str">
            <v>Pittsburgh-Mt Oliver IU 2</v>
          </cell>
        </row>
        <row r="7239">
          <cell r="A7239" t="str">
            <v>Kinder Care Learning Center</v>
          </cell>
          <cell r="B7239" t="str">
            <v>300103635</v>
          </cell>
          <cell r="C7239" t="str">
            <v>Licensed, Private Academic School</v>
          </cell>
          <cell r="D7239">
            <v>4</v>
          </cell>
          <cell r="E7239" t="str">
            <v>Midwestern IU 4</v>
          </cell>
        </row>
        <row r="7240">
          <cell r="A7240" t="str">
            <v>Kinder Care Learning Center</v>
          </cell>
          <cell r="B7240" t="str">
            <v>301630018</v>
          </cell>
          <cell r="C7240" t="str">
            <v>Licensed, Private Academic School</v>
          </cell>
          <cell r="D7240">
            <v>1</v>
          </cell>
          <cell r="E7240" t="str">
            <v>Intermediate Unit 1</v>
          </cell>
        </row>
        <row r="7241">
          <cell r="A7241" t="str">
            <v>Kinder Care Learning Center</v>
          </cell>
          <cell r="B7241" t="str">
            <v>303020087</v>
          </cell>
          <cell r="C7241" t="str">
            <v>Licensed, Private Academic School</v>
          </cell>
          <cell r="D7241">
            <v>3</v>
          </cell>
          <cell r="E7241" t="str">
            <v>Allegheny IU 3</v>
          </cell>
        </row>
        <row r="7242">
          <cell r="A7242" t="str">
            <v>Kinder Care Learning Center</v>
          </cell>
          <cell r="B7242" t="str">
            <v>323460090</v>
          </cell>
          <cell r="C7242" t="str">
            <v>Licensed, Private Academic School</v>
          </cell>
          <cell r="D7242">
            <v>23</v>
          </cell>
          <cell r="E7242" t="str">
            <v>Montgomery County IU 23</v>
          </cell>
        </row>
        <row r="7243">
          <cell r="A7243" t="str">
            <v>Kinder Kollege Inc.</v>
          </cell>
          <cell r="B7243" t="str">
            <v>346515979</v>
          </cell>
          <cell r="C7243" t="str">
            <v>Miscellaneous</v>
          </cell>
        </row>
        <row r="7244">
          <cell r="A7244" t="str">
            <v>Kinder Prep Academy LLC</v>
          </cell>
          <cell r="B7244" t="str">
            <v>315212783</v>
          </cell>
          <cell r="C7244" t="str">
            <v>Miscellaneous</v>
          </cell>
          <cell r="D7244">
            <v>15</v>
          </cell>
          <cell r="E7244" t="str">
            <v>Capital Area IU 15</v>
          </cell>
        </row>
        <row r="7245">
          <cell r="A7245" t="str">
            <v>Kinder Station</v>
          </cell>
          <cell r="B7245" t="str">
            <v>300144920</v>
          </cell>
          <cell r="C7245" t="str">
            <v>Licensed, Private Academic School</v>
          </cell>
          <cell r="D7245">
            <v>10</v>
          </cell>
          <cell r="E7245" t="str">
            <v>Central IU 10</v>
          </cell>
        </row>
        <row r="7246">
          <cell r="A7246" t="str">
            <v>Kinder Tots for Jesus Academy LLC</v>
          </cell>
          <cell r="B7246" t="str">
            <v>305569421</v>
          </cell>
          <cell r="C7246" t="str">
            <v>Miscellaneous</v>
          </cell>
        </row>
        <row r="7247">
          <cell r="A7247" t="str">
            <v>Kinder-Care Learning Ctr Inc</v>
          </cell>
          <cell r="B7247" t="str">
            <v>300005050</v>
          </cell>
          <cell r="C7247" t="str">
            <v>Miscellaneous</v>
          </cell>
        </row>
        <row r="7248">
          <cell r="A7248" t="str">
            <v>KinderCare - Charter Lane</v>
          </cell>
          <cell r="B7248" t="str">
            <v>394368313</v>
          </cell>
          <cell r="C7248" t="str">
            <v>Miscellaneous</v>
          </cell>
        </row>
        <row r="7249">
          <cell r="A7249" t="str">
            <v>KINDERCARE CAMPUS</v>
          </cell>
          <cell r="B7249" t="str">
            <v>300480005</v>
          </cell>
          <cell r="C7249" t="str">
            <v>Miscellaneous</v>
          </cell>
        </row>
        <row r="7250">
          <cell r="A7250" t="str">
            <v>KINDERCARE EDUCATION LLC</v>
          </cell>
          <cell r="B7250" t="str">
            <v>300000007</v>
          </cell>
          <cell r="C7250" t="str">
            <v>Miscellaneous</v>
          </cell>
        </row>
        <row r="7251">
          <cell r="A7251" t="str">
            <v>Kindergarten Interventions and Diagnostic Services, Inc.</v>
          </cell>
          <cell r="B7251" t="str">
            <v>339006890</v>
          </cell>
          <cell r="C7251" t="str">
            <v>Act 48 Independent Provider</v>
          </cell>
        </row>
        <row r="7252">
          <cell r="A7252" t="str">
            <v>Kinderhaus</v>
          </cell>
          <cell r="B7252" t="str">
            <v>300025263</v>
          </cell>
          <cell r="C7252" t="str">
            <v>Miscellaneous</v>
          </cell>
          <cell r="D7252">
            <v>3</v>
          </cell>
          <cell r="E7252" t="str">
            <v>Allegheny IU 3</v>
          </cell>
        </row>
        <row r="7253">
          <cell r="A7253" t="str">
            <v>Kindness Counts Learning Center LLC</v>
          </cell>
          <cell r="B7253" t="str">
            <v>363227361</v>
          </cell>
          <cell r="C7253" t="str">
            <v>Miscellaneous</v>
          </cell>
        </row>
        <row r="7254">
          <cell r="A7254" t="str">
            <v>King College</v>
          </cell>
          <cell r="B7254" t="str">
            <v>457006385</v>
          </cell>
          <cell r="C7254" t="str">
            <v>Non-Approved Out of State College and University</v>
          </cell>
        </row>
        <row r="7255">
          <cell r="A7255" t="str">
            <v>King Street Church of United Bretheren in Christ</v>
          </cell>
          <cell r="B7255" t="str">
            <v>316286781</v>
          </cell>
          <cell r="C7255" t="str">
            <v>Miscellaneous</v>
          </cell>
          <cell r="D7255">
            <v>12</v>
          </cell>
          <cell r="E7255" t="str">
            <v>Lincoln IU 12</v>
          </cell>
        </row>
        <row r="7256">
          <cell r="A7256" t="str">
            <v>King's Career Training</v>
          </cell>
          <cell r="B7256" t="str">
            <v>213361411</v>
          </cell>
          <cell r="C7256" t="str">
            <v>Nonpublic, Non-Licensed School</v>
          </cell>
          <cell r="D7256">
            <v>13</v>
          </cell>
          <cell r="E7256" t="str">
            <v>Lancaster-Lebanon IU 13</v>
          </cell>
        </row>
        <row r="7257">
          <cell r="A7257" t="str">
            <v>King's College</v>
          </cell>
          <cell r="B7257" t="str">
            <v>418404504</v>
          </cell>
          <cell r="C7257" t="str">
            <v>Private College and University</v>
          </cell>
        </row>
        <row r="7258">
          <cell r="A7258" t="str">
            <v>King's University</v>
          </cell>
          <cell r="B7258" t="str">
            <v>450005711</v>
          </cell>
          <cell r="C7258" t="str">
            <v>Non-Approved Out of State College and University</v>
          </cell>
        </row>
        <row r="7259">
          <cell r="A7259" t="str">
            <v>Kingdom Builders Academy</v>
          </cell>
          <cell r="B7259" t="str">
            <v>213364227</v>
          </cell>
          <cell r="C7259" t="str">
            <v>Nonpublic, Non-Licensed School</v>
          </cell>
          <cell r="D7259">
            <v>13</v>
          </cell>
          <cell r="E7259" t="str">
            <v>Lancaster-Lebanon IU 13</v>
          </cell>
        </row>
        <row r="7260">
          <cell r="A7260" t="str">
            <v>Kingdom Christian Acad &amp; Dev Ctr</v>
          </cell>
          <cell r="B7260" t="str">
            <v>226511816</v>
          </cell>
          <cell r="C7260" t="str">
            <v>Nonpublic, Non-Licensed School</v>
          </cell>
          <cell r="D7260">
            <v>26</v>
          </cell>
          <cell r="E7260" t="str">
            <v>Philadelphia IU 26</v>
          </cell>
        </row>
        <row r="7261">
          <cell r="A7261" t="str">
            <v>Kingdom Life Christian Academy</v>
          </cell>
          <cell r="B7261" t="str">
            <v>223463197</v>
          </cell>
          <cell r="C7261" t="str">
            <v>Nonpublic, Non-Licensed School</v>
          </cell>
          <cell r="D7261">
            <v>23</v>
          </cell>
          <cell r="E7261" t="str">
            <v>Montgomery County IU 23</v>
          </cell>
        </row>
        <row r="7262">
          <cell r="A7262" t="str">
            <v>Kingdom Life Church DBA Kingdome Life Childcare Center</v>
          </cell>
          <cell r="B7262" t="str">
            <v>360460835</v>
          </cell>
          <cell r="C7262" t="str">
            <v>Miscellaneous</v>
          </cell>
        </row>
        <row r="7263">
          <cell r="A7263" t="str">
            <v>Kingdom Life Fellowhsip Pittsburgh DBA Haven House</v>
          </cell>
          <cell r="B7263" t="str">
            <v>324021002</v>
          </cell>
          <cell r="C7263" t="str">
            <v>Miscellaneous</v>
          </cell>
        </row>
        <row r="7264">
          <cell r="A7264" t="str">
            <v>Kings &amp; Queens Early Learning Center</v>
          </cell>
          <cell r="B7264" t="str">
            <v>369069576</v>
          </cell>
          <cell r="C7264" t="str">
            <v>Miscellaneous</v>
          </cell>
        </row>
        <row r="7265">
          <cell r="A7265" t="str">
            <v>Kings Academy</v>
          </cell>
          <cell r="B7265" t="str">
            <v>214063252</v>
          </cell>
          <cell r="C7265" t="str">
            <v>Nonpublic, Non-Licensed School</v>
          </cell>
          <cell r="D7265">
            <v>14</v>
          </cell>
          <cell r="E7265" t="str">
            <v>Berks County IU 14</v>
          </cell>
        </row>
        <row r="7266">
          <cell r="A7266" t="str">
            <v>Kings Academy Tyrone</v>
          </cell>
          <cell r="B7266" t="str">
            <v>208074675</v>
          </cell>
          <cell r="C7266" t="str">
            <v>Nonpublic, Non-Licensed School</v>
          </cell>
          <cell r="D7266">
            <v>8</v>
          </cell>
          <cell r="E7266" t="str">
            <v>Appalachia IU 8</v>
          </cell>
        </row>
        <row r="7267">
          <cell r="A7267" t="str">
            <v>Kings College Early Learning Center</v>
          </cell>
          <cell r="B7267" t="str">
            <v>318402825</v>
          </cell>
          <cell r="C7267" t="str">
            <v>Licensed, Private Academic School</v>
          </cell>
          <cell r="D7267">
            <v>18</v>
          </cell>
          <cell r="E7267" t="str">
            <v>Luzerne IU 18</v>
          </cell>
        </row>
        <row r="7268">
          <cell r="A7268" t="str">
            <v>Kings Kids Camp</v>
          </cell>
          <cell r="B7268" t="str">
            <v>300673420</v>
          </cell>
          <cell r="C7268" t="str">
            <v>Other Private, Non-Licensed Entity</v>
          </cell>
          <cell r="D7268">
            <v>12</v>
          </cell>
          <cell r="E7268" t="str">
            <v>Lincoln IU 12</v>
          </cell>
        </row>
        <row r="7269">
          <cell r="A7269" t="str">
            <v>Kings Table Schoolhouse</v>
          </cell>
          <cell r="B7269" t="str">
            <v>215211061</v>
          </cell>
          <cell r="C7269" t="str">
            <v>Nonpublic, Non-Licensed School</v>
          </cell>
          <cell r="D7269">
            <v>15</v>
          </cell>
          <cell r="E7269" t="str">
            <v>Capital Area IU 15</v>
          </cell>
        </row>
        <row r="7270">
          <cell r="A7270" t="str">
            <v>Kings/St Marys Dev DCC</v>
          </cell>
          <cell r="B7270" t="str">
            <v>300403900</v>
          </cell>
          <cell r="C7270" t="str">
            <v>Miscellaneous</v>
          </cell>
          <cell r="D7270">
            <v>18</v>
          </cell>
          <cell r="E7270" t="str">
            <v>Luzerne IU 18</v>
          </cell>
        </row>
        <row r="7271">
          <cell r="A7271" t="str">
            <v>Kingsessing Branch Library</v>
          </cell>
          <cell r="B7271" t="str">
            <v>926510006</v>
          </cell>
          <cell r="C7271" t="str">
            <v>Library</v>
          </cell>
        </row>
        <row r="7272">
          <cell r="A7272" t="str">
            <v>KIPP DuBois CS</v>
          </cell>
          <cell r="B7272" t="str">
            <v>126514864</v>
          </cell>
          <cell r="C7272" t="str">
            <v xml:space="preserve">Charter School                          </v>
          </cell>
          <cell r="D7272">
            <v>26</v>
          </cell>
          <cell r="E7272" t="str">
            <v>Philadelphia IU 26</v>
          </cell>
        </row>
        <row r="7273">
          <cell r="A7273" t="str">
            <v>KIPP North Philadelphia CS</v>
          </cell>
          <cell r="B7273" t="str">
            <v>126514059</v>
          </cell>
          <cell r="C7273" t="str">
            <v xml:space="preserve">Charter School                          </v>
          </cell>
          <cell r="D7273">
            <v>26</v>
          </cell>
          <cell r="E7273" t="str">
            <v>Philadelphia IU 26</v>
          </cell>
        </row>
        <row r="7274">
          <cell r="A7274" t="str">
            <v>KIPP Philadelphia CS</v>
          </cell>
          <cell r="B7274" t="str">
            <v>126510013</v>
          </cell>
          <cell r="C7274" t="str">
            <v xml:space="preserve">Charter School                          </v>
          </cell>
          <cell r="D7274">
            <v>26</v>
          </cell>
          <cell r="E7274" t="str">
            <v>Philadelphia IU 26</v>
          </cell>
        </row>
        <row r="7275">
          <cell r="A7275" t="str">
            <v>KIPP Philadelphia Octavius Catto CS</v>
          </cell>
          <cell r="B7275" t="str">
            <v>126515362</v>
          </cell>
          <cell r="C7275" t="str">
            <v xml:space="preserve">Charter School                          </v>
          </cell>
          <cell r="D7275">
            <v>26</v>
          </cell>
          <cell r="E7275" t="str">
            <v>Philadelphia IU 26</v>
          </cell>
        </row>
        <row r="7276">
          <cell r="A7276" t="str">
            <v>KIPP West Philadelphia CS</v>
          </cell>
          <cell r="B7276" t="str">
            <v>126515492</v>
          </cell>
          <cell r="C7276" t="str">
            <v xml:space="preserve">Charter School                          </v>
          </cell>
          <cell r="D7276">
            <v>26</v>
          </cell>
          <cell r="E7276" t="str">
            <v>Philadelphia IU 26</v>
          </cell>
        </row>
        <row r="7277">
          <cell r="A7277" t="str">
            <v>Kirkpatrick &amp; Lockhart Preston Gates Ellis LLP</v>
          </cell>
          <cell r="B7277" t="str">
            <v>915220738</v>
          </cell>
          <cell r="C7277" t="str">
            <v>Library</v>
          </cell>
        </row>
        <row r="7278">
          <cell r="A7278" t="str">
            <v>KIRKWOOD CAMP AND CONFERENCE CENTER</v>
          </cell>
          <cell r="B7278" t="str">
            <v>319452896</v>
          </cell>
          <cell r="C7278" t="str">
            <v>Miscellaneous</v>
          </cell>
        </row>
        <row r="7279">
          <cell r="A7279" t="str">
            <v>Kirkwood Mennonite School</v>
          </cell>
          <cell r="B7279" t="str">
            <v>213362408</v>
          </cell>
          <cell r="C7279" t="str">
            <v>Nonpublic, Non-Licensed School</v>
          </cell>
          <cell r="D7279">
            <v>13</v>
          </cell>
          <cell r="E7279" t="str">
            <v>Lancaster-Lebanon IU 13</v>
          </cell>
        </row>
        <row r="7280">
          <cell r="A7280" t="str">
            <v>Kish Creek School</v>
          </cell>
          <cell r="B7280" t="str">
            <v>211441983</v>
          </cell>
          <cell r="C7280" t="str">
            <v>Nonpublic, Non-Licensed School</v>
          </cell>
          <cell r="D7280">
            <v>11</v>
          </cell>
          <cell r="E7280" t="str">
            <v>Tuscarora IU 11</v>
          </cell>
        </row>
        <row r="7281">
          <cell r="A7281" t="str">
            <v>Kishacoquillas Branch Library</v>
          </cell>
          <cell r="B7281" t="str">
            <v>911440303</v>
          </cell>
          <cell r="C7281" t="str">
            <v>Library</v>
          </cell>
        </row>
        <row r="7282">
          <cell r="A7282" t="str">
            <v>Kiski Area SD</v>
          </cell>
          <cell r="B7282" t="str">
            <v>107654403</v>
          </cell>
          <cell r="C7282" t="str">
            <v>School District</v>
          </cell>
          <cell r="D7282">
            <v>7</v>
          </cell>
          <cell r="E7282" t="str">
            <v>Westmoreland IU 7</v>
          </cell>
        </row>
        <row r="7283">
          <cell r="A7283" t="str">
            <v>Kiski School</v>
          </cell>
          <cell r="B7283" t="str">
            <v>228324505</v>
          </cell>
          <cell r="C7283" t="str">
            <v>Nonpublic, Non-Licensed School</v>
          </cell>
          <cell r="D7283">
            <v>28</v>
          </cell>
          <cell r="E7283" t="str">
            <v>ARIN IU 28</v>
          </cell>
        </row>
        <row r="7284">
          <cell r="A7284" t="str">
            <v>Kiskiminetas Twp</v>
          </cell>
          <cell r="B7284" t="str">
            <v>528030545</v>
          </cell>
          <cell r="C7284" t="str">
            <v xml:space="preserve">Municipality                            </v>
          </cell>
        </row>
        <row r="7285">
          <cell r="A7285" t="str">
            <v>Kittanning Public Library</v>
          </cell>
          <cell r="B7285" t="str">
            <v>928030573</v>
          </cell>
          <cell r="C7285" t="str">
            <v>Library</v>
          </cell>
        </row>
        <row r="7286">
          <cell r="A7286" t="str">
            <v>Klehr, Harrison, Harvey, Branzburg &amp; Ellers</v>
          </cell>
          <cell r="B7286" t="str">
            <v>926511033</v>
          </cell>
          <cell r="C7286" t="str">
            <v>Library</v>
          </cell>
        </row>
        <row r="7287">
          <cell r="A7287" t="str">
            <v>Klein &amp; Stiffel JCC</v>
          </cell>
          <cell r="B7287" t="str">
            <v>313516128</v>
          </cell>
          <cell r="C7287" t="str">
            <v>Miscellaneous</v>
          </cell>
        </row>
        <row r="7288">
          <cell r="A7288" t="str">
            <v>KMC Empowering Educational Corporation Inc</v>
          </cell>
          <cell r="B7288" t="str">
            <v>363510640</v>
          </cell>
          <cell r="C7288" t="str">
            <v>Miscellaneous</v>
          </cell>
        </row>
        <row r="7289">
          <cell r="A7289" t="str">
            <v>KMR DAY CARE LLC</v>
          </cell>
          <cell r="B7289" t="str">
            <v>376157997</v>
          </cell>
          <cell r="C7289" t="str">
            <v>Miscellaneous</v>
          </cell>
        </row>
        <row r="7290">
          <cell r="A7290" t="str">
            <v>Knoch SD</v>
          </cell>
          <cell r="B7290" t="str">
            <v>104107803</v>
          </cell>
          <cell r="C7290" t="str">
            <v>School District</v>
          </cell>
          <cell r="D7290">
            <v>4</v>
          </cell>
          <cell r="E7290" t="str">
            <v>Midwestern IU 4</v>
          </cell>
        </row>
        <row r="7291">
          <cell r="A7291" t="str">
            <v>Knott Run School</v>
          </cell>
          <cell r="B7291" t="str">
            <v>213360080</v>
          </cell>
          <cell r="C7291" t="str">
            <v>Nonpublic, Non-Licensed School</v>
          </cell>
          <cell r="D7291">
            <v>13</v>
          </cell>
          <cell r="E7291" t="str">
            <v>Lancaster-Lebanon IU 13</v>
          </cell>
        </row>
        <row r="7292">
          <cell r="A7292" t="str">
            <v>Knowledge Delivery Systems</v>
          </cell>
          <cell r="B7292" t="str">
            <v>300006595</v>
          </cell>
          <cell r="C7292" t="str">
            <v>Act 48 Independent Provider</v>
          </cell>
        </row>
        <row r="7293">
          <cell r="A7293" t="str">
            <v>Knowledge Systems Institute</v>
          </cell>
          <cell r="B7293" t="str">
            <v>406008161</v>
          </cell>
          <cell r="C7293" t="str">
            <v>Non-Approved Out of State College and University</v>
          </cell>
        </row>
        <row r="7294">
          <cell r="A7294" t="str">
            <v>KNOWLEDGE TREE CHILD DEVELOPMENT CENTER INC</v>
          </cell>
          <cell r="B7294" t="str">
            <v>300510017</v>
          </cell>
          <cell r="C7294" t="str">
            <v>Miscellaneous</v>
          </cell>
        </row>
        <row r="7295">
          <cell r="A7295" t="str">
            <v>Knowles Foundation (DBA Knowles Teacher Initiative)</v>
          </cell>
          <cell r="B7295" t="str">
            <v>300005414</v>
          </cell>
          <cell r="C7295" t="str">
            <v>Act 48 Independent Provider</v>
          </cell>
        </row>
        <row r="7296">
          <cell r="A7296" t="str">
            <v>Knox College</v>
          </cell>
          <cell r="B7296" t="str">
            <v>477009148</v>
          </cell>
          <cell r="C7296" t="str">
            <v>Non-Approved Out of State College and University</v>
          </cell>
        </row>
        <row r="7297">
          <cell r="A7297" t="str">
            <v>Knox Public Library</v>
          </cell>
          <cell r="B7297" t="str">
            <v>906160393</v>
          </cell>
          <cell r="C7297" t="str">
            <v>Library</v>
          </cell>
        </row>
        <row r="7298">
          <cell r="A7298" t="str">
            <v>Knoxville Elementary</v>
          </cell>
          <cell r="B7298" t="str">
            <v>300025265</v>
          </cell>
          <cell r="C7298" t="str">
            <v>Miscellaneous</v>
          </cell>
          <cell r="D7298">
            <v>2</v>
          </cell>
          <cell r="E7298" t="str">
            <v>Pittsburgh-Mt Oliver IU 2</v>
          </cell>
        </row>
        <row r="7299">
          <cell r="A7299" t="str">
            <v>Knoxville Library</v>
          </cell>
          <cell r="B7299" t="str">
            <v>902022617</v>
          </cell>
          <cell r="C7299" t="str">
            <v>Library</v>
          </cell>
        </row>
        <row r="7300">
          <cell r="A7300" t="str">
            <v>Knoxville Public Library</v>
          </cell>
          <cell r="B7300" t="str">
            <v>917590543</v>
          </cell>
          <cell r="C7300" t="str">
            <v>Library</v>
          </cell>
        </row>
        <row r="7301">
          <cell r="A7301" t="str">
            <v>Kochenderfer Christian Day Care</v>
          </cell>
          <cell r="B7301" t="str">
            <v>316386114</v>
          </cell>
          <cell r="C7301" t="str">
            <v>Miscellaneous</v>
          </cell>
        </row>
        <row r="7302">
          <cell r="A7302" t="str">
            <v>Kodaly Educators of Eastern PA - Millersville U. Dept. of Mu</v>
          </cell>
          <cell r="B7302" t="str">
            <v>313360025</v>
          </cell>
          <cell r="C7302" t="str">
            <v>Act 48 Independent Provider</v>
          </cell>
        </row>
        <row r="7303">
          <cell r="A7303" t="str">
            <v>Kohelet Yeshiva</v>
          </cell>
          <cell r="B7303" t="str">
            <v>226519532</v>
          </cell>
          <cell r="C7303" t="str">
            <v>Nonpublic, Non-Licensed School</v>
          </cell>
          <cell r="D7303">
            <v>23</v>
          </cell>
          <cell r="E7303" t="str">
            <v>Montgomery County IU 23</v>
          </cell>
        </row>
        <row r="7304">
          <cell r="A7304" t="str">
            <v>Kol Yaakov Torah Center</v>
          </cell>
          <cell r="B7304" t="str">
            <v>444008766</v>
          </cell>
          <cell r="C7304" t="str">
            <v>Non-Approved Out of State College and University</v>
          </cell>
        </row>
        <row r="7305">
          <cell r="A7305" t="str">
            <v>Korean Com Dev Svcs Ctr</v>
          </cell>
          <cell r="B7305" t="str">
            <v>300515030</v>
          </cell>
          <cell r="C7305" t="str">
            <v>Miscellaneous</v>
          </cell>
          <cell r="D7305">
            <v>26</v>
          </cell>
          <cell r="E7305" t="str">
            <v>Philadelphia IU 26</v>
          </cell>
        </row>
        <row r="7306">
          <cell r="A7306" t="str">
            <v>Kosloff Torah Academy High School for Girls</v>
          </cell>
          <cell r="B7306" t="str">
            <v>223460020</v>
          </cell>
          <cell r="C7306" t="str">
            <v>Nonpublic, Non-Licensed School</v>
          </cell>
          <cell r="D7306">
            <v>23</v>
          </cell>
          <cell r="E7306" t="str">
            <v>Montgomery County IU 23</v>
          </cell>
        </row>
        <row r="7307">
          <cell r="A7307" t="str">
            <v>Kozy Kastle School Age Program LLC</v>
          </cell>
          <cell r="B7307" t="str">
            <v>399088130</v>
          </cell>
          <cell r="C7307" t="str">
            <v>Miscellaneous</v>
          </cell>
        </row>
        <row r="7308">
          <cell r="A7308" t="str">
            <v>KPMG Consulting LLC</v>
          </cell>
          <cell r="B7308" t="str">
            <v>925231477</v>
          </cell>
          <cell r="C7308" t="str">
            <v>Library</v>
          </cell>
        </row>
        <row r="7309">
          <cell r="A7309" t="str">
            <v>KR Daycare Corp DBA KR Early Learning Center</v>
          </cell>
          <cell r="B7309" t="str">
            <v>330398917</v>
          </cell>
          <cell r="C7309" t="str">
            <v>Miscellaneous</v>
          </cell>
        </row>
        <row r="7310">
          <cell r="A7310" t="str">
            <v>Kralltown Mennonite School</v>
          </cell>
          <cell r="B7310" t="str">
            <v>212673483</v>
          </cell>
          <cell r="C7310" t="str">
            <v>Nonpublic, Non-Licensed School</v>
          </cell>
          <cell r="D7310">
            <v>12</v>
          </cell>
          <cell r="E7310" t="str">
            <v>Lincoln IU 12</v>
          </cell>
        </row>
        <row r="7311">
          <cell r="A7311" t="str">
            <v>Kramer Gap School</v>
          </cell>
          <cell r="B7311" t="str">
            <v>210143003</v>
          </cell>
          <cell r="C7311" t="str">
            <v>Nonpublic, Non-Licensed School</v>
          </cell>
          <cell r="D7311">
            <v>10</v>
          </cell>
          <cell r="E7311" t="str">
            <v>Central IU 10</v>
          </cell>
        </row>
        <row r="7312">
          <cell r="A7312" t="str">
            <v>Kramer Mill School</v>
          </cell>
          <cell r="B7312" t="str">
            <v>213364312</v>
          </cell>
          <cell r="C7312" t="str">
            <v>Nonpublic, Non-Licensed School</v>
          </cell>
          <cell r="D7312">
            <v>13</v>
          </cell>
          <cell r="E7312" t="str">
            <v>Lancaster-Lebanon IU 13</v>
          </cell>
        </row>
        <row r="7313">
          <cell r="A7313" t="str">
            <v>Krantz Mill School</v>
          </cell>
          <cell r="B7313" t="str">
            <v>213360025</v>
          </cell>
          <cell r="C7313" t="str">
            <v>Nonpublic, Non-Licensed School</v>
          </cell>
          <cell r="D7313">
            <v>13</v>
          </cell>
          <cell r="E7313" t="str">
            <v>Lancaster-Lebanon IU 13</v>
          </cell>
        </row>
        <row r="7314">
          <cell r="A7314" t="str">
            <v>Krauss Educational Consulting DBA The Academia</v>
          </cell>
          <cell r="B7314" t="str">
            <v>316414225</v>
          </cell>
          <cell r="C7314" t="str">
            <v>Miscellaneous</v>
          </cell>
        </row>
        <row r="7315">
          <cell r="A7315" t="str">
            <v>Krauth Memorial Library</v>
          </cell>
          <cell r="B7315" t="str">
            <v>426515405</v>
          </cell>
          <cell r="C7315" t="str">
            <v>Library</v>
          </cell>
        </row>
        <row r="7316">
          <cell r="A7316" t="str">
            <v>Kraybill Mennonite School</v>
          </cell>
          <cell r="B7316" t="str">
            <v>213363502</v>
          </cell>
          <cell r="C7316" t="str">
            <v>Licensed, Private Academic School</v>
          </cell>
          <cell r="D7316">
            <v>13</v>
          </cell>
          <cell r="E7316" t="str">
            <v>Lancaster-Lebanon IU 13</v>
          </cell>
        </row>
        <row r="7317">
          <cell r="A7317" t="str">
            <v>Kraybill Mennonite School</v>
          </cell>
          <cell r="B7317" t="str">
            <v>213363502</v>
          </cell>
          <cell r="C7317" t="str">
            <v>Nonpublic, Non-Licensed School</v>
          </cell>
          <cell r="D7317">
            <v>13</v>
          </cell>
          <cell r="E7317" t="str">
            <v>Lancaster-Lebanon IU 13</v>
          </cell>
        </row>
        <row r="7318">
          <cell r="A7318" t="str">
            <v>KRAYON BOX KIDS</v>
          </cell>
          <cell r="B7318" t="str">
            <v>396632605</v>
          </cell>
          <cell r="C7318" t="str">
            <v>Miscellaneous</v>
          </cell>
        </row>
        <row r="7319">
          <cell r="A7319" t="str">
            <v>Kreation Place</v>
          </cell>
          <cell r="B7319" t="str">
            <v>326516847</v>
          </cell>
          <cell r="C7319" t="str">
            <v>Miscellaneous</v>
          </cell>
          <cell r="D7319">
            <v>26</v>
          </cell>
          <cell r="E7319" t="str">
            <v>Philadelphia IU 26</v>
          </cell>
        </row>
        <row r="7320">
          <cell r="A7320" t="str">
            <v>KREATIVE KIDZ</v>
          </cell>
          <cell r="B7320" t="str">
            <v>300400008</v>
          </cell>
          <cell r="C7320" t="str">
            <v>Miscellaneous</v>
          </cell>
        </row>
        <row r="7321">
          <cell r="A7321" t="str">
            <v>Kreig Institute For Early Childhood Education Inc</v>
          </cell>
          <cell r="B7321" t="str">
            <v>319358841</v>
          </cell>
          <cell r="C7321" t="str">
            <v>Miscellaneous</v>
          </cell>
          <cell r="D7321">
            <v>19</v>
          </cell>
          <cell r="E7321" t="str">
            <v>Northeastern Educational IU 19</v>
          </cell>
        </row>
        <row r="7322">
          <cell r="A7322" t="str">
            <v>Kreutz Creek Valley Library Center</v>
          </cell>
          <cell r="B7322" t="str">
            <v>912672072</v>
          </cell>
          <cell r="C7322" t="str">
            <v>Library</v>
          </cell>
        </row>
        <row r="7323">
          <cell r="A7323" t="str">
            <v>Krislund Camp and Conference Ctr DBA Summer Feeding Program</v>
          </cell>
          <cell r="B7323" t="str">
            <v>310140001</v>
          </cell>
          <cell r="C7323" t="str">
            <v>Miscellaneous</v>
          </cell>
          <cell r="D7323">
            <v>10</v>
          </cell>
          <cell r="E7323" t="str">
            <v>Central IU 10</v>
          </cell>
        </row>
        <row r="7324">
          <cell r="A7324" t="str">
            <v>KRISTI M COOK DBA LEARNING LEAP CHILDCARE CENTER</v>
          </cell>
          <cell r="B7324" t="str">
            <v>356562819</v>
          </cell>
          <cell r="C7324" t="str">
            <v>Miscellaneous</v>
          </cell>
        </row>
        <row r="7325">
          <cell r="A7325" t="str">
            <v>Krupinski Driving School</v>
          </cell>
          <cell r="B7325" t="str">
            <v>387679913</v>
          </cell>
          <cell r="C7325" t="str">
            <v>Private Driver Training School</v>
          </cell>
          <cell r="D7325">
            <v>12</v>
          </cell>
          <cell r="E7325" t="str">
            <v>Lincoln IU 12</v>
          </cell>
        </row>
        <row r="7326">
          <cell r="A7326" t="str">
            <v>Kuddly Bear Child Care Ctr Inc</v>
          </cell>
          <cell r="B7326" t="str">
            <v>300503550</v>
          </cell>
          <cell r="C7326" t="str">
            <v>Miscellaneous</v>
          </cell>
          <cell r="D7326">
            <v>15</v>
          </cell>
          <cell r="E7326" t="str">
            <v>Capital Area IU 15</v>
          </cell>
        </row>
        <row r="7327">
          <cell r="A7327" t="str">
            <v>Kula Children's Center</v>
          </cell>
          <cell r="B7327" t="str">
            <v>319397771</v>
          </cell>
          <cell r="C7327" t="str">
            <v>Miscellaneous</v>
          </cell>
        </row>
        <row r="7328">
          <cell r="A7328" t="str">
            <v>KUMBA JANGA DBA YEMA MOVEMENT</v>
          </cell>
          <cell r="B7328" t="str">
            <v>365516717</v>
          </cell>
          <cell r="C7328" t="str">
            <v>Miscellaneous</v>
          </cell>
        </row>
        <row r="7329">
          <cell r="A7329" t="str">
            <v>Kumon Learning Center of Downingtown</v>
          </cell>
          <cell r="B7329" t="str">
            <v>224154107</v>
          </cell>
          <cell r="C7329" t="str">
            <v>Nonpublic, Non-Licensed School</v>
          </cell>
          <cell r="D7329">
            <v>24</v>
          </cell>
          <cell r="E7329" t="str">
            <v>Chester County IU 24</v>
          </cell>
        </row>
        <row r="7330">
          <cell r="A7330" t="str">
            <v>Kumon Learning Center of Monroeville</v>
          </cell>
          <cell r="B7330" t="str">
            <v>203020081</v>
          </cell>
          <cell r="C7330" t="str">
            <v>Nonpublic, Non-Licensed School</v>
          </cell>
          <cell r="D7330">
            <v>3</v>
          </cell>
          <cell r="E7330" t="str">
            <v>Allegheny IU 3</v>
          </cell>
        </row>
        <row r="7331">
          <cell r="A7331" t="str">
            <v>Kumon Learning Center of Spring House</v>
          </cell>
          <cell r="B7331" t="str">
            <v>223469770</v>
          </cell>
          <cell r="C7331" t="str">
            <v>Nonpublic, Non-Licensed School</v>
          </cell>
          <cell r="D7331">
            <v>23</v>
          </cell>
          <cell r="E7331" t="str">
            <v>Montgomery County IU 23</v>
          </cell>
        </row>
        <row r="7332">
          <cell r="A7332" t="str">
            <v>Kumon Math and Learning of Lewisburg</v>
          </cell>
          <cell r="B7332" t="str">
            <v>216606398</v>
          </cell>
          <cell r="C7332" t="str">
            <v>Nonpublic, Non-Licensed School</v>
          </cell>
          <cell r="D7332">
            <v>16</v>
          </cell>
          <cell r="E7332" t="str">
            <v>Central Susquehanna IU 16</v>
          </cell>
        </row>
        <row r="7333">
          <cell r="A7333" t="str">
            <v>Kumon Math and Reading Bala Cynwyd</v>
          </cell>
          <cell r="B7333" t="str">
            <v>223468284</v>
          </cell>
          <cell r="C7333" t="str">
            <v>Nonpublic, Non-Licensed School</v>
          </cell>
          <cell r="D7333">
            <v>23</v>
          </cell>
          <cell r="E7333" t="str">
            <v>Montgomery County IU 23</v>
          </cell>
        </row>
        <row r="7334">
          <cell r="A7334" t="str">
            <v>Kumon Math and Reading Center of Bensalem</v>
          </cell>
          <cell r="B7334" t="str">
            <v>222094235</v>
          </cell>
          <cell r="C7334" t="str">
            <v>Nonpublic, Non-Licensed School</v>
          </cell>
          <cell r="D7334">
            <v>22</v>
          </cell>
          <cell r="E7334" t="str">
            <v>Bucks County IU 22</v>
          </cell>
        </row>
        <row r="7335">
          <cell r="A7335" t="str">
            <v>Kumon Math and Reading Center of Conshohocken</v>
          </cell>
          <cell r="B7335" t="str">
            <v>223469604</v>
          </cell>
          <cell r="C7335" t="str">
            <v>Nonpublic, Non-Licensed School</v>
          </cell>
          <cell r="D7335">
            <v>23</v>
          </cell>
          <cell r="E7335" t="str">
            <v>Montgomery County IU 23</v>
          </cell>
        </row>
        <row r="7336">
          <cell r="A7336" t="str">
            <v>Kumon Math and Reading Center of Cranberry Township</v>
          </cell>
          <cell r="B7336" t="str">
            <v>204028138</v>
          </cell>
          <cell r="C7336" t="str">
            <v>Nonpublic, Non-Licensed School</v>
          </cell>
          <cell r="D7336">
            <v>4</v>
          </cell>
          <cell r="E7336" t="str">
            <v>Midwestern IU 4</v>
          </cell>
        </row>
        <row r="7337">
          <cell r="A7337" t="str">
            <v>Kumon Math and Reading Center of Exton</v>
          </cell>
          <cell r="B7337" t="str">
            <v>224154021</v>
          </cell>
          <cell r="C7337" t="str">
            <v>Nonpublic, Non-Licensed School</v>
          </cell>
          <cell r="D7337">
            <v>24</v>
          </cell>
          <cell r="E7337" t="str">
            <v>Chester County IU 24</v>
          </cell>
        </row>
        <row r="7338">
          <cell r="A7338" t="str">
            <v>Kumon Math and Reading Center of Fox Chapel</v>
          </cell>
          <cell r="B7338" t="str">
            <v>203026910</v>
          </cell>
          <cell r="C7338" t="str">
            <v>Nonpublic, Non-Licensed School</v>
          </cell>
          <cell r="D7338">
            <v>3</v>
          </cell>
          <cell r="E7338" t="str">
            <v>Allegheny IU 3</v>
          </cell>
        </row>
        <row r="7339">
          <cell r="A7339" t="str">
            <v>Kumon Math and Reading Center of Kennett Square</v>
          </cell>
          <cell r="B7339" t="str">
            <v>224157905</v>
          </cell>
          <cell r="C7339" t="str">
            <v>Nonpublic, Non-Licensed School</v>
          </cell>
          <cell r="D7339">
            <v>24</v>
          </cell>
          <cell r="E7339" t="str">
            <v>Chester County IU 24</v>
          </cell>
        </row>
        <row r="7340">
          <cell r="A7340" t="str">
            <v>Kumon Math and Reading Center of King of Prussia</v>
          </cell>
          <cell r="B7340" t="str">
            <v>223468267</v>
          </cell>
          <cell r="C7340" t="str">
            <v>Nonpublic, Non-Licensed School</v>
          </cell>
          <cell r="D7340">
            <v>23</v>
          </cell>
          <cell r="E7340" t="str">
            <v>Montgomery County IU 23</v>
          </cell>
        </row>
        <row r="7341">
          <cell r="A7341" t="str">
            <v>Kumon Math and Reading Center of York - Southeast</v>
          </cell>
          <cell r="B7341" t="str">
            <v>212671312</v>
          </cell>
          <cell r="C7341" t="str">
            <v>Nonpublic, Non-Licensed School</v>
          </cell>
          <cell r="D7341">
            <v>12</v>
          </cell>
          <cell r="E7341" t="str">
            <v>Lincoln IU 12</v>
          </cell>
        </row>
        <row r="7342">
          <cell r="A7342" t="str">
            <v>Kumon Math and Reading of Doylestown</v>
          </cell>
          <cell r="B7342" t="str">
            <v>222098959</v>
          </cell>
          <cell r="C7342" t="str">
            <v>Nonpublic, Non-Licensed School</v>
          </cell>
          <cell r="D7342">
            <v>22</v>
          </cell>
          <cell r="E7342" t="str">
            <v>Bucks County IU 22</v>
          </cell>
        </row>
        <row r="7343">
          <cell r="A7343" t="str">
            <v>Kumon Math and Reading of Royersford</v>
          </cell>
          <cell r="B7343" t="str">
            <v>223465012</v>
          </cell>
          <cell r="C7343" t="str">
            <v>Nonpublic, Non-Licensed School</v>
          </cell>
          <cell r="D7343">
            <v>23</v>
          </cell>
          <cell r="E7343" t="str">
            <v>Montgomery County IU 23</v>
          </cell>
        </row>
        <row r="7344">
          <cell r="A7344" t="str">
            <v>Kumon Math and Reading of Warrington</v>
          </cell>
          <cell r="B7344" t="str">
            <v>222097953</v>
          </cell>
          <cell r="C7344" t="str">
            <v>Nonpublic, Non-Licensed School</v>
          </cell>
          <cell r="D7344">
            <v>22</v>
          </cell>
          <cell r="E7344" t="str">
            <v>Bucks County IU 22</v>
          </cell>
        </row>
        <row r="7345">
          <cell r="A7345" t="str">
            <v>Kumon Math and Reading Philadelphia</v>
          </cell>
          <cell r="B7345" t="str">
            <v>226519494</v>
          </cell>
          <cell r="C7345" t="str">
            <v>Nonpublic, Non-Licensed School</v>
          </cell>
          <cell r="D7345">
            <v>26</v>
          </cell>
          <cell r="E7345" t="str">
            <v>Philadelphia IU 26</v>
          </cell>
        </row>
        <row r="7346">
          <cell r="A7346" t="str">
            <v>Kumon of Broomall</v>
          </cell>
          <cell r="B7346" t="str">
            <v>225235460</v>
          </cell>
          <cell r="C7346" t="str">
            <v>Nonpublic, Non-Licensed School</v>
          </cell>
          <cell r="D7346">
            <v>25</v>
          </cell>
          <cell r="E7346" t="str">
            <v>Delaware County IU 25</v>
          </cell>
        </row>
        <row r="7347">
          <cell r="A7347" t="str">
            <v>Kumon of Bryn Mawr</v>
          </cell>
          <cell r="B7347" t="str">
            <v>225236533</v>
          </cell>
          <cell r="C7347" t="str">
            <v>Nonpublic, Non-Licensed School</v>
          </cell>
          <cell r="D7347">
            <v>25</v>
          </cell>
          <cell r="E7347" t="str">
            <v>Delaware County IU 25</v>
          </cell>
        </row>
        <row r="7348">
          <cell r="A7348" t="str">
            <v>Kumon of Collegeville</v>
          </cell>
          <cell r="B7348" t="str">
            <v>204468843</v>
          </cell>
          <cell r="C7348" t="str">
            <v>Nonpublic, Non-Licensed School</v>
          </cell>
          <cell r="D7348">
            <v>4</v>
          </cell>
          <cell r="E7348" t="str">
            <v>Midwestern IU 4</v>
          </cell>
        </row>
        <row r="7349">
          <cell r="A7349" t="str">
            <v>Kumon of Easton</v>
          </cell>
          <cell r="B7349" t="str">
            <v>220483275</v>
          </cell>
          <cell r="C7349" t="str">
            <v>Nonpublic, Non-Licensed School</v>
          </cell>
          <cell r="D7349">
            <v>20</v>
          </cell>
          <cell r="E7349" t="str">
            <v>Colonial IU 20</v>
          </cell>
        </row>
        <row r="7350">
          <cell r="A7350" t="str">
            <v>Kumon of Glen Mills</v>
          </cell>
          <cell r="B7350" t="str">
            <v>225236121</v>
          </cell>
          <cell r="C7350" t="str">
            <v>Nonpublic, Non-Licensed School</v>
          </cell>
          <cell r="D7350">
            <v>25</v>
          </cell>
          <cell r="E7350" t="str">
            <v>Delaware County IU 25</v>
          </cell>
        </row>
        <row r="7351">
          <cell r="A7351" t="str">
            <v>Kumon of Harrisburg</v>
          </cell>
          <cell r="B7351" t="str">
            <v>215224156</v>
          </cell>
          <cell r="C7351" t="str">
            <v>Nonpublic, Non-Licensed School</v>
          </cell>
          <cell r="D7351">
            <v>15</v>
          </cell>
          <cell r="E7351" t="str">
            <v>Capital Area IU 15</v>
          </cell>
        </row>
        <row r="7352">
          <cell r="A7352" t="str">
            <v>Kumon of Levittown</v>
          </cell>
          <cell r="B7352" t="str">
            <v>222092486</v>
          </cell>
          <cell r="C7352" t="str">
            <v>Nonpublic, Non-Licensed School</v>
          </cell>
          <cell r="D7352">
            <v>22</v>
          </cell>
          <cell r="E7352" t="str">
            <v>Bucks County IU 22</v>
          </cell>
        </row>
        <row r="7353">
          <cell r="A7353" t="str">
            <v>Kumon of Newtown</v>
          </cell>
          <cell r="B7353" t="str">
            <v>222094949</v>
          </cell>
          <cell r="C7353" t="str">
            <v>Nonpublic, Non-Licensed School</v>
          </cell>
          <cell r="D7353">
            <v>22</v>
          </cell>
          <cell r="E7353" t="str">
            <v>Bucks County IU 22</v>
          </cell>
        </row>
        <row r="7354">
          <cell r="A7354" t="str">
            <v>Kumon of Norristown</v>
          </cell>
          <cell r="B7354" t="str">
            <v>223463449</v>
          </cell>
          <cell r="C7354" t="str">
            <v>Nonpublic, Non-Licensed School</v>
          </cell>
          <cell r="D7354">
            <v>23</v>
          </cell>
          <cell r="E7354" t="str">
            <v>Montgomery County IU 23</v>
          </cell>
        </row>
        <row r="7355">
          <cell r="A7355" t="str">
            <v>Kumon of Paoli</v>
          </cell>
          <cell r="B7355" t="str">
            <v>224152418</v>
          </cell>
          <cell r="C7355" t="str">
            <v>Nonpublic, Non-Licensed School</v>
          </cell>
          <cell r="D7355">
            <v>24</v>
          </cell>
          <cell r="E7355" t="str">
            <v>Chester County IU 24</v>
          </cell>
        </row>
        <row r="7356">
          <cell r="A7356" t="str">
            <v>Kumon of Philadelphia - Grant Avenue</v>
          </cell>
          <cell r="B7356" t="str">
            <v>226511879</v>
          </cell>
          <cell r="C7356" t="str">
            <v>Nonpublic, Non-Licensed School</v>
          </cell>
          <cell r="D7356">
            <v>26</v>
          </cell>
          <cell r="E7356" t="str">
            <v>Philadelphia IU 26</v>
          </cell>
        </row>
        <row r="7357">
          <cell r="A7357" t="str">
            <v>Kumon of Reading</v>
          </cell>
          <cell r="B7357" t="str">
            <v>214062019</v>
          </cell>
          <cell r="C7357" t="str">
            <v>Nonpublic, Non-Licensed School</v>
          </cell>
          <cell r="D7357">
            <v>14</v>
          </cell>
          <cell r="E7357" t="str">
            <v>Berks County IU 14</v>
          </cell>
        </row>
        <row r="7358">
          <cell r="A7358" t="str">
            <v>Kumon of Southampton</v>
          </cell>
          <cell r="B7358" t="str">
            <v>222090629</v>
          </cell>
          <cell r="C7358" t="str">
            <v>Nonpublic, Non-Licensed School</v>
          </cell>
          <cell r="D7358">
            <v>22</v>
          </cell>
          <cell r="E7358" t="str">
            <v>Bucks County IU 22</v>
          </cell>
        </row>
        <row r="7359">
          <cell r="A7359" t="str">
            <v>Kumon of Wexford</v>
          </cell>
          <cell r="B7359" t="str">
            <v>203027250</v>
          </cell>
          <cell r="C7359" t="str">
            <v>Nonpublic, Non-Licensed School</v>
          </cell>
          <cell r="D7359">
            <v>3</v>
          </cell>
          <cell r="E7359" t="str">
            <v>Allegheny IU 3</v>
          </cell>
        </row>
        <row r="7360">
          <cell r="A7360" t="str">
            <v>Kumon of Willow Grove</v>
          </cell>
          <cell r="B7360" t="str">
            <v>223467544</v>
          </cell>
          <cell r="C7360" t="str">
            <v>Nonpublic, Non-Licensed School</v>
          </cell>
          <cell r="D7360">
            <v>23</v>
          </cell>
          <cell r="E7360" t="str">
            <v>Montgomery County IU 23</v>
          </cell>
        </row>
        <row r="7361">
          <cell r="A7361" t="str">
            <v>Kupas Yom Tov Inc</v>
          </cell>
          <cell r="B7361" t="str">
            <v>375006564</v>
          </cell>
          <cell r="C7361" t="str">
            <v>Miscellaneous</v>
          </cell>
        </row>
        <row r="7362">
          <cell r="A7362" t="str">
            <v>Kurtz Valley Amish School</v>
          </cell>
          <cell r="B7362" t="str">
            <v>211342103</v>
          </cell>
          <cell r="C7362" t="str">
            <v>Nonpublic, Non-Licensed School</v>
          </cell>
          <cell r="D7362">
            <v>11</v>
          </cell>
          <cell r="E7362" t="str">
            <v>Tuscarora IU 11</v>
          </cell>
        </row>
        <row r="7363">
          <cell r="A7363" t="str">
            <v>Kutztown Area SD</v>
          </cell>
          <cell r="B7363" t="str">
            <v>114064003</v>
          </cell>
          <cell r="C7363" t="str">
            <v>School District</v>
          </cell>
          <cell r="D7363">
            <v>14</v>
          </cell>
          <cell r="E7363" t="str">
            <v>Berks County IU 14</v>
          </cell>
        </row>
        <row r="7364">
          <cell r="A7364" t="str">
            <v>Kutztown Community Library</v>
          </cell>
          <cell r="B7364" t="str">
            <v>914060843</v>
          </cell>
          <cell r="C7364" t="str">
            <v>Library</v>
          </cell>
        </row>
        <row r="7365">
          <cell r="A7365" t="str">
            <v>Kutztown Univ Upward Bound</v>
          </cell>
          <cell r="B7365" t="str">
            <v>300063240</v>
          </cell>
          <cell r="C7365" t="str">
            <v>Miscellaneous</v>
          </cell>
          <cell r="D7365">
            <v>14</v>
          </cell>
          <cell r="E7365" t="str">
            <v>Berks County IU 14</v>
          </cell>
        </row>
        <row r="7366">
          <cell r="A7366" t="str">
            <v>Kutztown University</v>
          </cell>
          <cell r="B7366" t="str">
            <v>314060021</v>
          </cell>
          <cell r="C7366" t="str">
            <v>Act 48 Independent Provider</v>
          </cell>
        </row>
        <row r="7367">
          <cell r="A7367" t="str">
            <v>Kutztown University Academic Alliance Program</v>
          </cell>
          <cell r="B7367" t="str">
            <v>314060007</v>
          </cell>
          <cell r="C7367" t="str">
            <v>Miscellaneous</v>
          </cell>
          <cell r="D7367">
            <v>14</v>
          </cell>
          <cell r="E7367" t="str">
            <v>Berks County IU 14</v>
          </cell>
        </row>
        <row r="7368">
          <cell r="A7368" t="str">
            <v>Kutztown University Center for Lifelong Learning &amp; Prof. Dev</v>
          </cell>
          <cell r="B7368" t="str">
            <v>314060017</v>
          </cell>
          <cell r="C7368" t="str">
            <v>Act 48 Independent Provider</v>
          </cell>
        </row>
        <row r="7369">
          <cell r="A7369" t="str">
            <v>Kutztown University Center for Mathematics, Science &amp; Techno</v>
          </cell>
          <cell r="B7369" t="str">
            <v>314060018</v>
          </cell>
          <cell r="C7369" t="str">
            <v>Act 48 Independent Provider</v>
          </cell>
        </row>
        <row r="7370">
          <cell r="A7370" t="str">
            <v>Kutztown University of PA</v>
          </cell>
          <cell r="B7370" t="str">
            <v>414064550</v>
          </cell>
          <cell r="C7370" t="str">
            <v>State University</v>
          </cell>
        </row>
        <row r="7371">
          <cell r="A7371" t="str">
            <v>Kutztown University Upward Bound Math/Science</v>
          </cell>
          <cell r="B7371" t="str">
            <v>314060008</v>
          </cell>
          <cell r="C7371" t="str">
            <v>Miscellaneous</v>
          </cell>
          <cell r="D7371">
            <v>14</v>
          </cell>
          <cell r="E7371" t="str">
            <v>Berks County IU 14</v>
          </cell>
        </row>
        <row r="7372">
          <cell r="A7372" t="str">
            <v>Kuyper College</v>
          </cell>
          <cell r="B7372" t="str">
            <v>451005650</v>
          </cell>
          <cell r="C7372" t="str">
            <v>Non-Approved Out of State College and University</v>
          </cell>
        </row>
        <row r="7373">
          <cell r="A7373" t="str">
            <v>Kydz Nation</v>
          </cell>
          <cell r="B7373" t="str">
            <v>312024936</v>
          </cell>
          <cell r="C7373" t="str">
            <v>Miscellaneous</v>
          </cell>
        </row>
        <row r="7374">
          <cell r="A7374" t="str">
            <v>L &amp; L Discovery And Early Learning Center</v>
          </cell>
          <cell r="B7374" t="str">
            <v>326512734</v>
          </cell>
          <cell r="C7374" t="str">
            <v>Miscellaneous</v>
          </cell>
          <cell r="D7374">
            <v>26</v>
          </cell>
          <cell r="E7374" t="str">
            <v>Philadelphia IU 26</v>
          </cell>
        </row>
        <row r="7375">
          <cell r="A7375" t="str">
            <v>L &amp; M Children's Learning Center Inc.</v>
          </cell>
          <cell r="B7375" t="str">
            <v>316510419</v>
          </cell>
          <cell r="C7375" t="str">
            <v>Miscellaneous</v>
          </cell>
        </row>
        <row r="7376">
          <cell r="A7376" t="str">
            <v>L A Beeghly Library</v>
          </cell>
          <cell r="B7376" t="str">
            <v>411314304</v>
          </cell>
          <cell r="C7376" t="str">
            <v>Library</v>
          </cell>
        </row>
        <row r="7377">
          <cell r="A7377" t="str">
            <v>L R O CHILD CARE</v>
          </cell>
          <cell r="B7377" t="str">
            <v>300410003</v>
          </cell>
          <cell r="C7377" t="str">
            <v>Miscellaneous</v>
          </cell>
        </row>
        <row r="7378">
          <cell r="A7378" t="str">
            <v>La Academia Partnership CS</v>
          </cell>
          <cell r="B7378" t="str">
            <v>113362940</v>
          </cell>
          <cell r="C7378" t="str">
            <v xml:space="preserve">Charter School                          </v>
          </cell>
          <cell r="D7378">
            <v>13</v>
          </cell>
          <cell r="E7378" t="str">
            <v>Lancaster-Lebanon IU 13</v>
          </cell>
        </row>
        <row r="7379">
          <cell r="A7379" t="str">
            <v>LA College International</v>
          </cell>
          <cell r="B7379" t="str">
            <v>493006330</v>
          </cell>
          <cell r="C7379" t="str">
            <v>Non-Approved Out of State College and University</v>
          </cell>
        </row>
        <row r="7380">
          <cell r="A7380" t="str">
            <v>La Comunidad Hispana</v>
          </cell>
          <cell r="B7380" t="str">
            <v>300153650</v>
          </cell>
          <cell r="C7380" t="str">
            <v>Miscellaneous</v>
          </cell>
          <cell r="D7380">
            <v>24</v>
          </cell>
          <cell r="E7380" t="str">
            <v>Chester County IU 24</v>
          </cell>
        </row>
        <row r="7381">
          <cell r="A7381" t="str">
            <v>LA Difference Driving School</v>
          </cell>
          <cell r="B7381" t="str">
            <v>320514899</v>
          </cell>
          <cell r="C7381" t="str">
            <v>Private Driver Training School</v>
          </cell>
          <cell r="D7381">
            <v>26</v>
          </cell>
          <cell r="E7381" t="str">
            <v>Philadelphia IU 26</v>
          </cell>
        </row>
        <row r="7382">
          <cell r="A7382" t="str">
            <v>La Escuelita Arcoiris</v>
          </cell>
          <cell r="B7382" t="str">
            <v>303026576</v>
          </cell>
          <cell r="C7382" t="str">
            <v>Miscellaneous</v>
          </cell>
          <cell r="D7382">
            <v>3</v>
          </cell>
          <cell r="E7382" t="str">
            <v>Allegheny IU 3</v>
          </cell>
        </row>
        <row r="7383">
          <cell r="A7383" t="str">
            <v>La Mott Free Library</v>
          </cell>
          <cell r="B7383" t="str">
            <v>923460154</v>
          </cell>
          <cell r="C7383" t="str">
            <v>Library</v>
          </cell>
        </row>
        <row r="7384">
          <cell r="A7384" t="str">
            <v>La Roche University</v>
          </cell>
          <cell r="B7384" t="str">
            <v>403024784</v>
          </cell>
          <cell r="C7384" t="str">
            <v>Private College and University</v>
          </cell>
        </row>
        <row r="7385">
          <cell r="A7385" t="str">
            <v>La Salle University</v>
          </cell>
          <cell r="B7385" t="str">
            <v>426514804</v>
          </cell>
          <cell r="C7385" t="str">
            <v>Private College and University</v>
          </cell>
        </row>
        <row r="7386">
          <cell r="A7386" t="str">
            <v>La Sierra University</v>
          </cell>
          <cell r="B7386" t="str">
            <v>445008010</v>
          </cell>
          <cell r="C7386" t="str">
            <v>Non-Approved Out of State College and University</v>
          </cell>
        </row>
        <row r="7387">
          <cell r="A7387" t="str">
            <v>La-Sa-Quik Res Treatment</v>
          </cell>
          <cell r="B7387" t="str">
            <v>300412980</v>
          </cell>
          <cell r="C7387" t="str">
            <v>Other Private, Non-Licensed Entity</v>
          </cell>
          <cell r="D7387">
            <v>17</v>
          </cell>
          <cell r="E7387" t="str">
            <v>BLaST IU 17</v>
          </cell>
        </row>
        <row r="7388">
          <cell r="A7388" t="str">
            <v>Labor &amp; Industry Parents Assoc</v>
          </cell>
          <cell r="B7388" t="str">
            <v>300225840</v>
          </cell>
          <cell r="C7388" t="str">
            <v>Miscellaneous</v>
          </cell>
          <cell r="D7388">
            <v>15</v>
          </cell>
          <cell r="E7388" t="str">
            <v>Capital Area IU 15</v>
          </cell>
        </row>
        <row r="7389">
          <cell r="A7389" t="str">
            <v>Laboratory CS</v>
          </cell>
          <cell r="B7389" t="str">
            <v>126513110</v>
          </cell>
          <cell r="C7389" t="str">
            <v xml:space="preserve">Charter School                          </v>
          </cell>
          <cell r="D7389">
            <v>26</v>
          </cell>
          <cell r="E7389" t="str">
            <v>Philadelphia IU 26</v>
          </cell>
        </row>
        <row r="7390">
          <cell r="A7390" t="str">
            <v>Laboratory for Student Success - Temple U.</v>
          </cell>
          <cell r="B7390" t="str">
            <v>326510111</v>
          </cell>
          <cell r="C7390" t="str">
            <v>Act 48 Independent Provider</v>
          </cell>
        </row>
        <row r="7391">
          <cell r="A7391" t="str">
            <v>Laboratory School</v>
          </cell>
          <cell r="B7391" t="str">
            <v>300634580</v>
          </cell>
          <cell r="C7391" t="str">
            <v>Miscellaneous</v>
          </cell>
          <cell r="D7391">
            <v>1</v>
          </cell>
          <cell r="E7391" t="str">
            <v>Intermediate Unit 1</v>
          </cell>
        </row>
        <row r="7392">
          <cell r="A7392" t="str">
            <v>Laboure College</v>
          </cell>
          <cell r="B7392" t="str">
            <v>469007111</v>
          </cell>
          <cell r="C7392" t="str">
            <v>Non-Approved Out of State College and University</v>
          </cell>
        </row>
        <row r="7393">
          <cell r="A7393" t="str">
            <v>Lacey's Day Care</v>
          </cell>
          <cell r="B7393" t="str">
            <v>326510033</v>
          </cell>
          <cell r="C7393" t="str">
            <v>Miscellaneous</v>
          </cell>
          <cell r="D7393">
            <v>26</v>
          </cell>
          <cell r="E7393" t="str">
            <v>Philadelphia IU 26</v>
          </cell>
        </row>
        <row r="7394">
          <cell r="A7394" t="str">
            <v>Laceys Day Care</v>
          </cell>
          <cell r="B7394" t="str">
            <v>300515170</v>
          </cell>
          <cell r="C7394" t="str">
            <v>Miscellaneous</v>
          </cell>
          <cell r="D7394">
            <v>26</v>
          </cell>
          <cell r="E7394" t="str">
            <v>Philadelphia IU 26</v>
          </cell>
        </row>
        <row r="7395">
          <cell r="A7395" t="str">
            <v>Laceyville Public Library</v>
          </cell>
          <cell r="B7395" t="str">
            <v>919660243</v>
          </cell>
          <cell r="C7395" t="str">
            <v>Library</v>
          </cell>
        </row>
        <row r="7396">
          <cell r="A7396" t="str">
            <v>Lackawanna Co</v>
          </cell>
          <cell r="B7396" t="str">
            <v>500350001</v>
          </cell>
          <cell r="C7396" t="str">
            <v xml:space="preserve">Municipality                            </v>
          </cell>
        </row>
        <row r="7397">
          <cell r="A7397" t="str">
            <v>Lackawanna Co Chd Yth Ser</v>
          </cell>
          <cell r="B7397" t="str">
            <v>300354260</v>
          </cell>
          <cell r="C7397" t="str">
            <v>Other Private, Non-Licensed Entity</v>
          </cell>
          <cell r="D7397">
            <v>19</v>
          </cell>
          <cell r="E7397" t="str">
            <v>Northeastern Educational IU 19</v>
          </cell>
        </row>
        <row r="7398">
          <cell r="A7398" t="str">
            <v>Lackawanna Co Det Fac</v>
          </cell>
          <cell r="B7398" t="str">
            <v>300354310</v>
          </cell>
          <cell r="C7398" t="str">
            <v>Other Private, Non-Licensed Entity</v>
          </cell>
          <cell r="D7398">
            <v>19</v>
          </cell>
          <cell r="E7398" t="str">
            <v>Northeastern Educational IU 19</v>
          </cell>
        </row>
        <row r="7399">
          <cell r="A7399" t="str">
            <v>Lackawanna College</v>
          </cell>
          <cell r="B7399" t="str">
            <v>419354606</v>
          </cell>
          <cell r="C7399" t="str">
            <v>Private College and University</v>
          </cell>
        </row>
        <row r="7400">
          <cell r="A7400" t="str">
            <v>Lackawanna College</v>
          </cell>
          <cell r="B7400" t="str">
            <v>419354606</v>
          </cell>
          <cell r="C7400" t="str">
            <v>Private College and University</v>
          </cell>
        </row>
        <row r="7401">
          <cell r="A7401" t="str">
            <v>Lackawanna County Children's Library</v>
          </cell>
          <cell r="B7401" t="str">
            <v>919350965</v>
          </cell>
          <cell r="C7401" t="str">
            <v>Library</v>
          </cell>
        </row>
        <row r="7402">
          <cell r="A7402" t="str">
            <v>Lackawanna County Juvenile Detention Center</v>
          </cell>
          <cell r="B7402" t="str">
            <v>319357412</v>
          </cell>
          <cell r="C7402" t="str">
            <v>Miscellaneous</v>
          </cell>
          <cell r="D7402">
            <v>19</v>
          </cell>
          <cell r="E7402" t="str">
            <v>Northeastern Educational IU 19</v>
          </cell>
        </row>
        <row r="7403">
          <cell r="A7403" t="str">
            <v>Lackawanna County Law Library</v>
          </cell>
          <cell r="B7403" t="str">
            <v>919351115</v>
          </cell>
          <cell r="C7403" t="str">
            <v>Library</v>
          </cell>
        </row>
        <row r="7404">
          <cell r="A7404" t="str">
            <v>Lackawanna County Library System</v>
          </cell>
          <cell r="B7404" t="str">
            <v>919350995</v>
          </cell>
          <cell r="C7404" t="str">
            <v>Library</v>
          </cell>
        </row>
        <row r="7405">
          <cell r="A7405" t="str">
            <v>Lackawanna County Prison</v>
          </cell>
          <cell r="B7405" t="str">
            <v>319351694</v>
          </cell>
          <cell r="C7405" t="str">
            <v>Miscellaneous</v>
          </cell>
          <cell r="D7405">
            <v>19</v>
          </cell>
          <cell r="E7405" t="str">
            <v>Northeastern Educational IU 19</v>
          </cell>
        </row>
        <row r="7406">
          <cell r="A7406" t="str">
            <v>Lackawanna Trail SD</v>
          </cell>
          <cell r="B7406" t="str">
            <v>119665003</v>
          </cell>
          <cell r="C7406" t="str">
            <v>School District</v>
          </cell>
          <cell r="D7406">
            <v>19</v>
          </cell>
          <cell r="E7406" t="str">
            <v>Northeastern Educational IU 19</v>
          </cell>
        </row>
        <row r="7407">
          <cell r="A7407" t="str">
            <v>Lackawannock Twp</v>
          </cell>
          <cell r="B7407" t="str">
            <v>504430605</v>
          </cell>
          <cell r="C7407" t="str">
            <v xml:space="preserve">Municipality                            </v>
          </cell>
        </row>
        <row r="7408">
          <cell r="A7408" t="str">
            <v>Ladder to Success Child Care Center LLC</v>
          </cell>
          <cell r="B7408" t="str">
            <v>388514442</v>
          </cell>
          <cell r="C7408" t="str">
            <v>Miscellaneous</v>
          </cell>
        </row>
        <row r="7409">
          <cell r="A7409" t="str">
            <v>Lafayette College</v>
          </cell>
          <cell r="B7409" t="str">
            <v>420484704</v>
          </cell>
          <cell r="C7409" t="str">
            <v>Private College and University</v>
          </cell>
        </row>
        <row r="7410">
          <cell r="A7410" t="str">
            <v>Lafayette College - non-credit</v>
          </cell>
          <cell r="B7410" t="str">
            <v>320480022</v>
          </cell>
          <cell r="C7410" t="str">
            <v>Act 48 Independent Provider</v>
          </cell>
        </row>
        <row r="7411">
          <cell r="A7411" t="str">
            <v>LaGrange College</v>
          </cell>
          <cell r="B7411" t="str">
            <v>406006659</v>
          </cell>
          <cell r="C7411" t="str">
            <v>Non-Approved Out of State College and University</v>
          </cell>
        </row>
        <row r="7412">
          <cell r="A7412" t="str">
            <v>Laguna College of Art and Design</v>
          </cell>
          <cell r="B7412" t="str">
            <v>401003774</v>
          </cell>
          <cell r="C7412" t="str">
            <v>Non-Approved Out of State College and University</v>
          </cell>
        </row>
        <row r="7413">
          <cell r="A7413" t="str">
            <v>Lake City Public Library</v>
          </cell>
          <cell r="B7413" t="str">
            <v>905250603</v>
          </cell>
          <cell r="C7413" t="str">
            <v>Library</v>
          </cell>
        </row>
        <row r="7414">
          <cell r="A7414" t="str">
            <v>Lake Erie College</v>
          </cell>
          <cell r="B7414" t="str">
            <v>488001602</v>
          </cell>
          <cell r="C7414" t="str">
            <v>Non-Approved Out of State College and University</v>
          </cell>
        </row>
        <row r="7415">
          <cell r="A7415" t="str">
            <v>Lake Erie College of Osteopathic Medicine</v>
          </cell>
          <cell r="B7415" t="str">
            <v>405254724</v>
          </cell>
          <cell r="C7415" t="str">
            <v>Private State-Aided Institution</v>
          </cell>
        </row>
        <row r="7416">
          <cell r="A7416" t="str">
            <v>Lake Erie College of Osteopathic Medicine at Seton Hill</v>
          </cell>
          <cell r="B7416" t="str">
            <v>405254724</v>
          </cell>
          <cell r="C7416" t="str">
            <v>Private State-Aided Institution</v>
          </cell>
        </row>
        <row r="7417">
          <cell r="A7417" t="str">
            <v>Lake Forest College</v>
          </cell>
          <cell r="B7417" t="str">
            <v>491003815</v>
          </cell>
          <cell r="C7417" t="str">
            <v>Non-Approved Out of State College and University</v>
          </cell>
        </row>
        <row r="7418">
          <cell r="A7418" t="str">
            <v>Lake Forest Graduate School of Management</v>
          </cell>
          <cell r="B7418" t="str">
            <v>485002555</v>
          </cell>
          <cell r="C7418" t="str">
            <v>Non-Approved Out of State College and University</v>
          </cell>
        </row>
        <row r="7419">
          <cell r="A7419" t="str">
            <v>Lake Superior State University</v>
          </cell>
          <cell r="B7419" t="str">
            <v>495004142</v>
          </cell>
          <cell r="C7419" t="str">
            <v>Non-Approved Out of State College and University</v>
          </cell>
        </row>
        <row r="7420">
          <cell r="A7420" t="str">
            <v>Lake View Amish School</v>
          </cell>
          <cell r="B7420" t="str">
            <v>205209325</v>
          </cell>
          <cell r="C7420" t="str">
            <v>Nonpublic, Non-Licensed School</v>
          </cell>
          <cell r="D7420">
            <v>5</v>
          </cell>
          <cell r="E7420" t="str">
            <v>Northwest Tri-County IU 5</v>
          </cell>
        </row>
        <row r="7421">
          <cell r="A7421" t="str">
            <v>Lake Washington Technical College</v>
          </cell>
          <cell r="B7421" t="str">
            <v>402001966</v>
          </cell>
          <cell r="C7421" t="str">
            <v>Non-Approved Out of State College and University</v>
          </cell>
        </row>
        <row r="7422">
          <cell r="A7422" t="str">
            <v>Lake-Lehman SD</v>
          </cell>
          <cell r="B7422" t="str">
            <v>118403903</v>
          </cell>
          <cell r="C7422" t="str">
            <v>School District</v>
          </cell>
          <cell r="D7422">
            <v>18</v>
          </cell>
          <cell r="E7422" t="str">
            <v>Luzerne IU 18</v>
          </cell>
        </row>
        <row r="7423">
          <cell r="A7423" t="str">
            <v>Lakeland College</v>
          </cell>
          <cell r="B7423" t="str">
            <v>418006672</v>
          </cell>
          <cell r="C7423" t="str">
            <v>Non-Approved Out of State College and University</v>
          </cell>
        </row>
        <row r="7424">
          <cell r="A7424" t="str">
            <v>Lakeland SD</v>
          </cell>
          <cell r="B7424" t="str">
            <v>119354603</v>
          </cell>
          <cell r="C7424" t="str">
            <v>School District</v>
          </cell>
          <cell r="D7424">
            <v>19</v>
          </cell>
          <cell r="E7424" t="str">
            <v>Northeastern Educational IU 19</v>
          </cell>
        </row>
        <row r="7425">
          <cell r="A7425" t="str">
            <v>Lakeside Educational Network</v>
          </cell>
          <cell r="B7425" t="str">
            <v>323510101</v>
          </cell>
          <cell r="C7425" t="str">
            <v>Act 48 Independent Provider</v>
          </cell>
        </row>
        <row r="7426">
          <cell r="A7426" t="str">
            <v>Lakeside School</v>
          </cell>
          <cell r="B7426" t="str">
            <v>300463280</v>
          </cell>
          <cell r="C7426" t="str">
            <v>Licensed, Private Academic School</v>
          </cell>
          <cell r="D7426">
            <v>23</v>
          </cell>
          <cell r="E7426" t="str">
            <v>Montgomery County IU 23</v>
          </cell>
        </row>
        <row r="7427">
          <cell r="A7427" t="str">
            <v>LAKESIDE YOUTH SERVICE DBA LAKESIDE EDUCATIONAL NETWORK</v>
          </cell>
          <cell r="B7427" t="str">
            <v>300460012</v>
          </cell>
          <cell r="C7427" t="str">
            <v>Miscellaneous</v>
          </cell>
        </row>
        <row r="7428">
          <cell r="A7428" t="str">
            <v>Lakeview Amish School</v>
          </cell>
          <cell r="B7428" t="str">
            <v>216551063</v>
          </cell>
          <cell r="C7428" t="str">
            <v>Nonpublic, Non-Licensed School</v>
          </cell>
          <cell r="D7428">
            <v>16</v>
          </cell>
          <cell r="E7428" t="str">
            <v>Central Susquehanna IU 16</v>
          </cell>
        </row>
        <row r="7429">
          <cell r="A7429" t="str">
            <v>Lakeview Area Public Library</v>
          </cell>
          <cell r="B7429" t="str">
            <v>904430993</v>
          </cell>
          <cell r="C7429" t="str">
            <v>Library</v>
          </cell>
        </row>
        <row r="7430">
          <cell r="A7430" t="str">
            <v>Lakeview Christian Academy</v>
          </cell>
          <cell r="B7430" t="str">
            <v>201631505</v>
          </cell>
          <cell r="C7430" t="str">
            <v>Nonpublic, Non-Licensed School</v>
          </cell>
          <cell r="D7430">
            <v>1</v>
          </cell>
          <cell r="E7430" t="str">
            <v>Intermediate Unit 1</v>
          </cell>
        </row>
        <row r="7431">
          <cell r="A7431" t="str">
            <v>Lakeview College of Nursing</v>
          </cell>
          <cell r="B7431" t="str">
            <v>470009293</v>
          </cell>
          <cell r="C7431" t="str">
            <v>Non-Approved Out of State College and University</v>
          </cell>
        </row>
        <row r="7432">
          <cell r="A7432" t="str">
            <v>Lakeview SD</v>
          </cell>
          <cell r="B7432" t="str">
            <v>104433903</v>
          </cell>
          <cell r="C7432" t="str">
            <v>School District</v>
          </cell>
          <cell r="D7432">
            <v>4</v>
          </cell>
          <cell r="E7432" t="str">
            <v>Midwestern IU 4</v>
          </cell>
        </row>
        <row r="7433">
          <cell r="A7433" t="str">
            <v>Lakin Preschool</v>
          </cell>
          <cell r="B7433" t="str">
            <v>300063150</v>
          </cell>
          <cell r="C7433" t="str">
            <v>Licensed, Private Academic School</v>
          </cell>
          <cell r="D7433">
            <v>14</v>
          </cell>
          <cell r="E7433" t="str">
            <v>Berks County IU 14</v>
          </cell>
        </row>
        <row r="7434">
          <cell r="A7434" t="str">
            <v>LALAS PLAYHOUSE</v>
          </cell>
          <cell r="B7434" t="str">
            <v>383029144</v>
          </cell>
          <cell r="C7434" t="str">
            <v>Miscellaneous</v>
          </cell>
        </row>
        <row r="7435">
          <cell r="A7435" t="str">
            <v>Lamar University</v>
          </cell>
          <cell r="B7435" t="str">
            <v>421002292</v>
          </cell>
          <cell r="C7435" t="str">
            <v>Non-Approved Out of State College and University</v>
          </cell>
        </row>
        <row r="7436">
          <cell r="A7436" t="str">
            <v>Lambuth University</v>
          </cell>
          <cell r="B7436" t="str">
            <v>417007397</v>
          </cell>
          <cell r="C7436" t="str">
            <v>Non-Approved Out of State College and University</v>
          </cell>
        </row>
        <row r="7437">
          <cell r="A7437" t="str">
            <v>Lampeter-Strasburg SD</v>
          </cell>
          <cell r="B7437" t="str">
            <v>113363603</v>
          </cell>
          <cell r="C7437" t="str">
            <v>School District</v>
          </cell>
          <cell r="D7437">
            <v>13</v>
          </cell>
          <cell r="E7437" t="str">
            <v>Lancaster-Lebanon IU 13</v>
          </cell>
        </row>
        <row r="7438">
          <cell r="A7438" t="str">
            <v>LANA HOWARD DBA HOME AWAY FROM HOME ECDC</v>
          </cell>
          <cell r="B7438" t="str">
            <v>363029642</v>
          </cell>
          <cell r="C7438" t="str">
            <v>Miscellaneous</v>
          </cell>
        </row>
        <row r="7439">
          <cell r="A7439" t="str">
            <v>Lancaster Assoc for the Blind</v>
          </cell>
          <cell r="B7439" t="str">
            <v>300363430</v>
          </cell>
          <cell r="C7439" t="str">
            <v>Miscellaneous</v>
          </cell>
          <cell r="D7439">
            <v>13</v>
          </cell>
          <cell r="E7439" t="str">
            <v>Lancaster-Lebanon IU 13</v>
          </cell>
        </row>
        <row r="7440">
          <cell r="A7440" t="str">
            <v>Lancaster Bible College</v>
          </cell>
          <cell r="B7440" t="str">
            <v>413364744</v>
          </cell>
          <cell r="C7440" t="str">
            <v>Private College and University</v>
          </cell>
        </row>
        <row r="7441">
          <cell r="A7441" t="str">
            <v>Lancaster Catholic High School</v>
          </cell>
          <cell r="B7441" t="str">
            <v>213368002</v>
          </cell>
          <cell r="C7441" t="str">
            <v>Nonpublic, Non-Licensed School</v>
          </cell>
          <cell r="D7441">
            <v>13</v>
          </cell>
          <cell r="E7441" t="str">
            <v>Lancaster-Lebanon IU 13</v>
          </cell>
        </row>
        <row r="7442">
          <cell r="A7442" t="str">
            <v>Lancaster Cheder</v>
          </cell>
          <cell r="B7442" t="str">
            <v>213366810</v>
          </cell>
          <cell r="C7442" t="str">
            <v>Nonpublic, Non-Licensed School</v>
          </cell>
          <cell r="D7442">
            <v>13</v>
          </cell>
          <cell r="E7442" t="str">
            <v>Lancaster-Lebanon IU 13</v>
          </cell>
        </row>
        <row r="7443">
          <cell r="A7443" t="str">
            <v>Lancaster Co Community</v>
          </cell>
          <cell r="B7443" t="str">
            <v>300363670</v>
          </cell>
          <cell r="C7443" t="str">
            <v>Other Private, Non-Licensed Entity</v>
          </cell>
          <cell r="D7443">
            <v>13</v>
          </cell>
          <cell r="E7443" t="str">
            <v>Lancaster-Lebanon IU 13</v>
          </cell>
        </row>
        <row r="7444">
          <cell r="A7444" t="str">
            <v>Lancaster Co Hist Society</v>
          </cell>
          <cell r="B7444" t="str">
            <v>913360904</v>
          </cell>
          <cell r="C7444" t="str">
            <v>Other Private, Non-Licensed Entity</v>
          </cell>
          <cell r="D7444">
            <v>13</v>
          </cell>
          <cell r="E7444" t="str">
            <v>Lancaster-Lebanon IU 13</v>
          </cell>
        </row>
        <row r="7445">
          <cell r="A7445" t="str">
            <v>Lancaster Country Day School</v>
          </cell>
          <cell r="B7445" t="str">
            <v>213363552</v>
          </cell>
          <cell r="C7445" t="str">
            <v>Nonpublic, Non-Licensed School</v>
          </cell>
          <cell r="D7445">
            <v>13</v>
          </cell>
          <cell r="E7445" t="str">
            <v>Lancaster-Lebanon IU 13</v>
          </cell>
        </row>
        <row r="7446">
          <cell r="A7446" t="str">
            <v>Lancaster Country Day School</v>
          </cell>
          <cell r="B7446" t="str">
            <v>913361537</v>
          </cell>
          <cell r="C7446" t="str">
            <v>Library</v>
          </cell>
        </row>
        <row r="7447">
          <cell r="A7447" t="str">
            <v>Lancaster County Academy</v>
          </cell>
          <cell r="B7447" t="str">
            <v>113363705</v>
          </cell>
          <cell r="C7447" t="str">
            <v xml:space="preserve">Special Program Jointure                </v>
          </cell>
          <cell r="D7447">
            <v>13</v>
          </cell>
          <cell r="E7447" t="str">
            <v>Lancaster-Lebanon IU 13</v>
          </cell>
        </row>
        <row r="7448">
          <cell r="A7448" t="str">
            <v>Lancaster County Career and Technology Center</v>
          </cell>
          <cell r="B7448" t="str">
            <v>413363289</v>
          </cell>
          <cell r="C7448" t="str">
            <v>Private Licensed School</v>
          </cell>
        </row>
        <row r="7449">
          <cell r="A7449" t="str">
            <v>Lancaster County Career and Technology Center</v>
          </cell>
          <cell r="B7449" t="str">
            <v>413363289</v>
          </cell>
          <cell r="C7449" t="str">
            <v>Specialized Associate Degree</v>
          </cell>
        </row>
        <row r="7450">
          <cell r="A7450" t="str">
            <v>Lancaster County Christian School</v>
          </cell>
          <cell r="B7450" t="str">
            <v>213367952</v>
          </cell>
          <cell r="C7450" t="str">
            <v>Nonpublic, Non-Licensed School</v>
          </cell>
          <cell r="D7450">
            <v>13</v>
          </cell>
          <cell r="E7450" t="str">
            <v>Lancaster-Lebanon IU 13</v>
          </cell>
        </row>
        <row r="7451">
          <cell r="A7451" t="str">
            <v>Lancaster County CTC</v>
          </cell>
          <cell r="B7451" t="str">
            <v>113363807</v>
          </cell>
          <cell r="C7451" t="str">
            <v>Career and Technical Center</v>
          </cell>
          <cell r="D7451">
            <v>13</v>
          </cell>
          <cell r="E7451" t="str">
            <v>Lancaster-Lebanon IU 13</v>
          </cell>
        </row>
        <row r="7452">
          <cell r="A7452" t="str">
            <v>Lancaster County Law Library</v>
          </cell>
          <cell r="B7452" t="str">
            <v>913361534</v>
          </cell>
          <cell r="C7452" t="str">
            <v>Library</v>
          </cell>
        </row>
        <row r="7453">
          <cell r="A7453" t="str">
            <v>Lancaster County Prison</v>
          </cell>
          <cell r="B7453" t="str">
            <v>313366405</v>
          </cell>
          <cell r="C7453" t="str">
            <v>Miscellaneous</v>
          </cell>
          <cell r="D7453">
            <v>13</v>
          </cell>
          <cell r="E7453" t="str">
            <v>Lancaster-Lebanon IU 13</v>
          </cell>
        </row>
        <row r="7454">
          <cell r="A7454" t="str">
            <v>Lancaster County Youth Intervention Center</v>
          </cell>
          <cell r="B7454" t="str">
            <v>213360552</v>
          </cell>
          <cell r="C7454" t="str">
            <v>Other Private, Non-Licensed Entity</v>
          </cell>
          <cell r="D7454">
            <v>13</v>
          </cell>
          <cell r="E7454" t="str">
            <v>Lancaster-Lebanon IU 13</v>
          </cell>
        </row>
        <row r="7455">
          <cell r="A7455" t="str">
            <v>Lancaster Creative Factory</v>
          </cell>
          <cell r="B7455" t="str">
            <v>300369022</v>
          </cell>
          <cell r="C7455" t="str">
            <v>Act 48 Independent Provider</v>
          </cell>
        </row>
        <row r="7456">
          <cell r="A7456" t="str">
            <v>Lancaster Day Care Ctr</v>
          </cell>
          <cell r="B7456" t="str">
            <v>300363800</v>
          </cell>
          <cell r="C7456" t="str">
            <v>Other Private, Non-Licensed Entity</v>
          </cell>
          <cell r="D7456">
            <v>13</v>
          </cell>
          <cell r="E7456" t="str">
            <v>Lancaster-Lebanon IU 13</v>
          </cell>
        </row>
        <row r="7457">
          <cell r="A7457" t="str">
            <v>Lancaster District Library Center</v>
          </cell>
          <cell r="B7457" t="str">
            <v>913360875</v>
          </cell>
          <cell r="C7457" t="str">
            <v>Library</v>
          </cell>
        </row>
        <row r="7458">
          <cell r="A7458" t="str">
            <v>Lancaster Early Education Center</v>
          </cell>
          <cell r="B7458" t="str">
            <v>313369291</v>
          </cell>
          <cell r="C7458" t="str">
            <v>Licensed, Private Academic School</v>
          </cell>
          <cell r="D7458">
            <v>13</v>
          </cell>
          <cell r="E7458" t="str">
            <v>Lancaster-Lebanon IU 13</v>
          </cell>
        </row>
        <row r="7459">
          <cell r="A7459" t="str">
            <v>LANCASTER FAMILY YMCA, CITY CENTER</v>
          </cell>
          <cell r="B7459" t="str">
            <v>360369966</v>
          </cell>
          <cell r="C7459" t="str">
            <v>Miscellaneous</v>
          </cell>
        </row>
        <row r="7460">
          <cell r="A7460" t="str">
            <v>Lancaster Friends School</v>
          </cell>
          <cell r="B7460" t="str">
            <v>213366468</v>
          </cell>
          <cell r="C7460" t="str">
            <v>Nonpublic, Non-Licensed School</v>
          </cell>
          <cell r="D7460">
            <v>13</v>
          </cell>
          <cell r="E7460" t="str">
            <v>Lancaster-Lebanon IU 13</v>
          </cell>
        </row>
        <row r="7461">
          <cell r="A7461" t="str">
            <v>Lancaster General Hospital</v>
          </cell>
          <cell r="B7461" t="str">
            <v>913361539</v>
          </cell>
          <cell r="C7461" t="str">
            <v>Library</v>
          </cell>
        </row>
        <row r="7462">
          <cell r="A7462" t="str">
            <v>Lancaster Generations Inc</v>
          </cell>
          <cell r="B7462" t="str">
            <v>300363720</v>
          </cell>
          <cell r="C7462" t="str">
            <v>Miscellaneous</v>
          </cell>
          <cell r="D7462">
            <v>13</v>
          </cell>
          <cell r="E7462" t="str">
            <v>Lancaster-Lebanon IU 13</v>
          </cell>
        </row>
        <row r="7463">
          <cell r="A7463" t="str">
            <v>Lancaster Generations Inc</v>
          </cell>
          <cell r="B7463" t="str">
            <v>300363725</v>
          </cell>
          <cell r="C7463" t="str">
            <v>Miscellaneous</v>
          </cell>
          <cell r="D7463">
            <v>13</v>
          </cell>
          <cell r="E7463" t="str">
            <v>Lancaster-Lebanon IU 13</v>
          </cell>
        </row>
        <row r="7464">
          <cell r="A7464" t="str">
            <v>Lancaster Kumon</v>
          </cell>
          <cell r="B7464" t="str">
            <v>213363870</v>
          </cell>
          <cell r="C7464" t="str">
            <v>Nonpublic, Non-Licensed School</v>
          </cell>
          <cell r="D7464">
            <v>13</v>
          </cell>
          <cell r="E7464" t="str">
            <v>Lancaster-Lebanon IU 13</v>
          </cell>
        </row>
        <row r="7465">
          <cell r="A7465" t="str">
            <v>Lancaster Laboratories</v>
          </cell>
          <cell r="B7465" t="str">
            <v>300363690</v>
          </cell>
          <cell r="C7465" t="str">
            <v>Miscellaneous</v>
          </cell>
          <cell r="D7465">
            <v>13</v>
          </cell>
          <cell r="E7465" t="str">
            <v>Lancaster-Lebanon IU 13</v>
          </cell>
        </row>
        <row r="7466">
          <cell r="A7466" t="str">
            <v>Lancaster Masonic Learning Center</v>
          </cell>
          <cell r="B7466" t="str">
            <v>313360009</v>
          </cell>
          <cell r="C7466" t="str">
            <v>Act 48 Independent Provider</v>
          </cell>
        </row>
        <row r="7467">
          <cell r="A7467" t="str">
            <v>Lancaster Mennonite Conference</v>
          </cell>
          <cell r="B7467" t="str">
            <v>213366199</v>
          </cell>
          <cell r="C7467" t="str">
            <v>Diocese</v>
          </cell>
          <cell r="D7467">
            <v>13</v>
          </cell>
          <cell r="E7467" t="str">
            <v>Lancaster-Lebanon IU 13</v>
          </cell>
        </row>
        <row r="7468">
          <cell r="A7468" t="str">
            <v>Lancaster Mennonite Historical Society</v>
          </cell>
          <cell r="B7468" t="str">
            <v>913361540</v>
          </cell>
          <cell r="C7468" t="str">
            <v>Library</v>
          </cell>
        </row>
        <row r="7469">
          <cell r="A7469" t="str">
            <v>Lancaster Mennonite School Lancaster Campus</v>
          </cell>
          <cell r="B7469" t="str">
            <v>213363632</v>
          </cell>
          <cell r="C7469" t="str">
            <v>Licensed, Private Academic School</v>
          </cell>
          <cell r="D7469">
            <v>13</v>
          </cell>
          <cell r="E7469" t="str">
            <v>Lancaster-Lebanon IU 13</v>
          </cell>
        </row>
        <row r="7470">
          <cell r="A7470" t="str">
            <v>Lancaster Mennonite School Lancaster Campus</v>
          </cell>
          <cell r="B7470" t="str">
            <v>213363632</v>
          </cell>
          <cell r="C7470" t="str">
            <v>Nonpublic, Non-Licensed School</v>
          </cell>
          <cell r="D7470">
            <v>13</v>
          </cell>
          <cell r="E7470" t="str">
            <v>Lancaster-Lebanon IU 13</v>
          </cell>
        </row>
        <row r="7471">
          <cell r="A7471" t="str">
            <v>Lancaster Menonite Historical Society</v>
          </cell>
          <cell r="B7471" t="str">
            <v>313360008</v>
          </cell>
          <cell r="C7471" t="str">
            <v>Miscellaneous</v>
          </cell>
          <cell r="D7471">
            <v>13</v>
          </cell>
          <cell r="E7471" t="str">
            <v>Lancaster-Lebanon IU 13</v>
          </cell>
        </row>
        <row r="7472">
          <cell r="A7472" t="str">
            <v>Lancaster Newspapers, Inc</v>
          </cell>
          <cell r="B7472" t="str">
            <v>913361541</v>
          </cell>
          <cell r="C7472" t="str">
            <v>Library</v>
          </cell>
        </row>
        <row r="7473">
          <cell r="A7473" t="str">
            <v>Lancaster Public Library</v>
          </cell>
          <cell r="B7473" t="str">
            <v>913360842</v>
          </cell>
          <cell r="C7473" t="str">
            <v>Library</v>
          </cell>
        </row>
        <row r="7474">
          <cell r="A7474" t="str">
            <v>Lancaster Public Library - Leola Branch</v>
          </cell>
          <cell r="B7474" t="str">
            <v>913360842</v>
          </cell>
          <cell r="C7474" t="str">
            <v>Library</v>
          </cell>
        </row>
        <row r="7475">
          <cell r="A7475" t="str">
            <v>Lancaster Public Library - Mountville Branch</v>
          </cell>
          <cell r="B7475" t="str">
            <v>913360842</v>
          </cell>
          <cell r="C7475" t="str">
            <v>Library</v>
          </cell>
        </row>
        <row r="7476">
          <cell r="A7476" t="str">
            <v>Lancaster Recreation Comm</v>
          </cell>
          <cell r="B7476" t="str">
            <v>300363590</v>
          </cell>
          <cell r="C7476" t="str">
            <v>Other Private, Non-Licensed Entity</v>
          </cell>
          <cell r="D7476">
            <v>13</v>
          </cell>
          <cell r="E7476" t="str">
            <v>Lancaster-Lebanon IU 13</v>
          </cell>
        </row>
        <row r="7477">
          <cell r="A7477" t="str">
            <v>LANCASTER SAVE FUEL INC</v>
          </cell>
          <cell r="B7477" t="str">
            <v>300360012</v>
          </cell>
          <cell r="C7477" t="str">
            <v>Miscellaneous</v>
          </cell>
        </row>
        <row r="7478">
          <cell r="A7478" t="str">
            <v>Lancaster School of Cosmetology &amp; Therapeutic Bodywork</v>
          </cell>
          <cell r="B7478" t="str">
            <v>413362209</v>
          </cell>
          <cell r="C7478" t="str">
            <v>Private Licensed School</v>
          </cell>
        </row>
        <row r="7479">
          <cell r="A7479" t="str">
            <v>Lancaster School of Massage</v>
          </cell>
          <cell r="B7479" t="str">
            <v>413366129</v>
          </cell>
          <cell r="C7479" t="str">
            <v>Private Licensed School</v>
          </cell>
        </row>
        <row r="7480">
          <cell r="A7480" t="str">
            <v>Lancaster SD</v>
          </cell>
          <cell r="B7480" t="str">
            <v>113364002</v>
          </cell>
          <cell r="C7480" t="str">
            <v>School District</v>
          </cell>
          <cell r="D7480">
            <v>13</v>
          </cell>
          <cell r="E7480" t="str">
            <v>Lancaster-Lebanon IU 13</v>
          </cell>
        </row>
        <row r="7481">
          <cell r="A7481" t="str">
            <v>LANCASTER SYMPHONY ORCHESTRA</v>
          </cell>
          <cell r="B7481" t="str">
            <v>300366077</v>
          </cell>
          <cell r="C7481" t="str">
            <v>Act 48 Independent Provider</v>
          </cell>
        </row>
        <row r="7482">
          <cell r="A7482" t="str">
            <v>Lancaster Theological Seminary</v>
          </cell>
          <cell r="B7482" t="str">
            <v>413364755</v>
          </cell>
          <cell r="C7482" t="str">
            <v>Theological Seminary</v>
          </cell>
        </row>
        <row r="7483">
          <cell r="A7483" t="str">
            <v>Lancaster-Lebanon IU 13</v>
          </cell>
          <cell r="B7483" t="str">
            <v>113000000</v>
          </cell>
          <cell r="C7483" t="str">
            <v>Intermediate Unit</v>
          </cell>
          <cell r="D7483">
            <v>13</v>
          </cell>
          <cell r="E7483" t="str">
            <v>Lancaster-Lebanon IU 13</v>
          </cell>
        </row>
        <row r="7484">
          <cell r="A7484" t="str">
            <v>LancasterHistory.org</v>
          </cell>
          <cell r="B7484" t="str">
            <v>913361538</v>
          </cell>
          <cell r="C7484" t="str">
            <v>Library</v>
          </cell>
        </row>
        <row r="7485">
          <cell r="A7485" t="str">
            <v>Land of Children</v>
          </cell>
          <cell r="B7485" t="str">
            <v>322090075</v>
          </cell>
          <cell r="C7485" t="str">
            <v>Licensed, Private Academic School</v>
          </cell>
          <cell r="D7485">
            <v>22</v>
          </cell>
          <cell r="E7485" t="str">
            <v>Bucks County IU 22</v>
          </cell>
        </row>
        <row r="7486">
          <cell r="A7486" t="str">
            <v>Land of Children, Inc</v>
          </cell>
          <cell r="B7486" t="str">
            <v>351096536</v>
          </cell>
          <cell r="C7486" t="str">
            <v>Miscellaneous</v>
          </cell>
        </row>
        <row r="7487">
          <cell r="A7487" t="str">
            <v>Land of Happy Kids 3</v>
          </cell>
          <cell r="B7487" t="str">
            <v>300516437</v>
          </cell>
          <cell r="C7487" t="str">
            <v>Miscellaneous</v>
          </cell>
        </row>
        <row r="7488">
          <cell r="A7488" t="str">
            <v>LAND OF HAPPY KIDS TWO INC</v>
          </cell>
          <cell r="B7488" t="str">
            <v>374515503</v>
          </cell>
          <cell r="C7488" t="str">
            <v>Miscellaneous</v>
          </cell>
        </row>
        <row r="7489">
          <cell r="A7489" t="str">
            <v>Lander University</v>
          </cell>
          <cell r="B7489" t="str">
            <v>454005522</v>
          </cell>
          <cell r="C7489" t="str">
            <v>Non-Approved Out of State College and University</v>
          </cell>
        </row>
        <row r="7490">
          <cell r="A7490" t="str">
            <v>LandHealth Institute</v>
          </cell>
          <cell r="B7490" t="str">
            <v>300510949</v>
          </cell>
          <cell r="C7490" t="str">
            <v>Act 48 Independent Provider</v>
          </cell>
        </row>
        <row r="7491">
          <cell r="A7491" t="str">
            <v>Landis Hill Parochial School</v>
          </cell>
          <cell r="B7491" t="str">
            <v>213363572</v>
          </cell>
          <cell r="C7491" t="str">
            <v>Nonpublic, Non-Licensed School</v>
          </cell>
          <cell r="D7491">
            <v>13</v>
          </cell>
          <cell r="E7491" t="str">
            <v>Lancaster-Lebanon IU 13</v>
          </cell>
        </row>
        <row r="7492">
          <cell r="A7492" t="str">
            <v>LANDIS HOMES RETIREMENT COMMUNITY</v>
          </cell>
          <cell r="B7492" t="str">
            <v>300360009</v>
          </cell>
          <cell r="C7492" t="str">
            <v>Miscellaneous</v>
          </cell>
        </row>
        <row r="7493">
          <cell r="A7493" t="str">
            <v>LANDIS HOMES RETIREMENT COMMUNITY - ADULT</v>
          </cell>
          <cell r="B7493" t="str">
            <v>300360011</v>
          </cell>
          <cell r="C7493" t="str">
            <v>Miscellaneous</v>
          </cell>
        </row>
        <row r="7494">
          <cell r="A7494" t="str">
            <v>Landis Valley Museum</v>
          </cell>
          <cell r="B7494" t="str">
            <v>913361542</v>
          </cell>
          <cell r="C7494" t="str">
            <v>Library</v>
          </cell>
        </row>
        <row r="7495">
          <cell r="A7495" t="str">
            <v>Landis Woods Nature Preschool</v>
          </cell>
          <cell r="B7495" t="str">
            <v>313360119</v>
          </cell>
          <cell r="C7495" t="str">
            <v>Licensed, Private Academic School</v>
          </cell>
          <cell r="D7495">
            <v>13</v>
          </cell>
          <cell r="E7495" t="str">
            <v>Lancaster-Lebanon IU 13</v>
          </cell>
        </row>
        <row r="7496">
          <cell r="A7496" t="str">
            <v>Landman Library</v>
          </cell>
          <cell r="B7496" t="str">
            <v>423460504</v>
          </cell>
          <cell r="C7496" t="str">
            <v>Library</v>
          </cell>
        </row>
        <row r="7497">
          <cell r="A7497" t="str">
            <v>Landmark Baptist Academy</v>
          </cell>
          <cell r="B7497" t="str">
            <v>201306542</v>
          </cell>
          <cell r="C7497" t="str">
            <v>Nonpublic, Non-Licensed School</v>
          </cell>
          <cell r="D7497">
            <v>1</v>
          </cell>
          <cell r="E7497" t="str">
            <v>Intermediate Unit 1</v>
          </cell>
        </row>
        <row r="7498">
          <cell r="A7498" t="str">
            <v>Lane College</v>
          </cell>
          <cell r="B7498" t="str">
            <v>498009990</v>
          </cell>
          <cell r="C7498" t="str">
            <v>Non-Approved Out of State College and University</v>
          </cell>
        </row>
        <row r="7499">
          <cell r="A7499" t="str">
            <v>Lane Good Council Montessori School</v>
          </cell>
          <cell r="B7499" t="str">
            <v>300462550</v>
          </cell>
          <cell r="C7499" t="str">
            <v>Nonpublic, Non-Licensed School</v>
          </cell>
          <cell r="D7499">
            <v>23</v>
          </cell>
          <cell r="E7499" t="str">
            <v>Montgomery County IU 23</v>
          </cell>
        </row>
        <row r="7500">
          <cell r="A7500" t="str">
            <v>Langenheim Memorial Library</v>
          </cell>
          <cell r="B7500" t="str">
            <v>404439154</v>
          </cell>
          <cell r="C7500" t="str">
            <v>Library</v>
          </cell>
        </row>
        <row r="7501">
          <cell r="A7501" t="str">
            <v>Langhorne Terrace Baptist Church</v>
          </cell>
          <cell r="B7501" t="str">
            <v>300090007</v>
          </cell>
          <cell r="C7501" t="str">
            <v>Miscellaneous</v>
          </cell>
        </row>
        <row r="7502">
          <cell r="A7502" t="str">
            <v>Langston Hughes Mem Library</v>
          </cell>
          <cell r="B7502" t="str">
            <v>424155101</v>
          </cell>
          <cell r="C7502" t="str">
            <v>Library</v>
          </cell>
        </row>
        <row r="7503">
          <cell r="A7503" t="str">
            <v>Langston University</v>
          </cell>
          <cell r="B7503" t="str">
            <v>406001004</v>
          </cell>
          <cell r="C7503" t="str">
            <v>Non-Approved Out of State College and University</v>
          </cell>
        </row>
        <row r="7504">
          <cell r="A7504" t="str">
            <v>Language &amp; Cognition Resources, LLC</v>
          </cell>
          <cell r="B7504" t="str">
            <v>349365215</v>
          </cell>
          <cell r="C7504" t="str">
            <v>Act 48 Independent Provider</v>
          </cell>
        </row>
        <row r="7505">
          <cell r="A7505" t="str">
            <v>Language Access</v>
          </cell>
          <cell r="B7505" t="str">
            <v>320360095</v>
          </cell>
          <cell r="C7505" t="str">
            <v>Miscellaneous</v>
          </cell>
        </row>
        <row r="7506">
          <cell r="A7506" t="str">
            <v>Language Collaborations</v>
          </cell>
          <cell r="B7506" t="str">
            <v>389251371</v>
          </cell>
          <cell r="C7506" t="str">
            <v>Miscellaneous</v>
          </cell>
        </row>
        <row r="7507">
          <cell r="A7507" t="str">
            <v>LANGUAGE PROJECT, LLC</v>
          </cell>
          <cell r="B7507" t="str">
            <v>300396730</v>
          </cell>
          <cell r="C7507" t="str">
            <v>Act 48 Independent Provider</v>
          </cell>
        </row>
        <row r="7508">
          <cell r="A7508" t="str">
            <v>Lankenau Hospital</v>
          </cell>
          <cell r="B7508" t="str">
            <v>923461843</v>
          </cell>
          <cell r="C7508" t="str">
            <v>Library</v>
          </cell>
        </row>
        <row r="7509">
          <cell r="A7509" t="str">
            <v>Lansdale Catholic High School</v>
          </cell>
          <cell r="B7509" t="str">
            <v>223462502</v>
          </cell>
          <cell r="C7509" t="str">
            <v>Nonpublic, Non-Licensed School</v>
          </cell>
          <cell r="D7509">
            <v>23</v>
          </cell>
          <cell r="E7509" t="str">
            <v>Montgomery County IU 23</v>
          </cell>
        </row>
        <row r="7510">
          <cell r="A7510" t="str">
            <v>Lansdale Kumon Center</v>
          </cell>
          <cell r="B7510" t="str">
            <v>223463649</v>
          </cell>
          <cell r="C7510" t="str">
            <v>Nonpublic, Non-Licensed School</v>
          </cell>
          <cell r="D7510">
            <v>23</v>
          </cell>
          <cell r="E7510" t="str">
            <v>Montgomery County IU 23</v>
          </cell>
        </row>
        <row r="7511">
          <cell r="A7511" t="str">
            <v>Lansdale Montessori School</v>
          </cell>
          <cell r="B7511" t="str">
            <v>300463300</v>
          </cell>
          <cell r="C7511" t="str">
            <v>Licensed, Private Academic School</v>
          </cell>
          <cell r="D7511">
            <v>23</v>
          </cell>
          <cell r="E7511" t="str">
            <v>Montgomery County IU 23</v>
          </cell>
        </row>
        <row r="7512">
          <cell r="A7512" t="str">
            <v xml:space="preserve">Lansdale Public Library </v>
          </cell>
          <cell r="B7512" t="str">
            <v>923460543</v>
          </cell>
          <cell r="C7512" t="str">
            <v>Library</v>
          </cell>
        </row>
        <row r="7513">
          <cell r="A7513" t="str">
            <v>Lansdale School of Business</v>
          </cell>
          <cell r="B7513" t="str">
            <v>423461357</v>
          </cell>
          <cell r="C7513" t="str">
            <v>Private Licensed School</v>
          </cell>
        </row>
        <row r="7514">
          <cell r="A7514" t="str">
            <v>Lansdale School of Business</v>
          </cell>
          <cell r="B7514" t="str">
            <v>423461357</v>
          </cell>
          <cell r="C7514" t="str">
            <v>Specialized Associate Degree</v>
          </cell>
        </row>
        <row r="7515">
          <cell r="A7515" t="str">
            <v>Lansdowne Friends School</v>
          </cell>
          <cell r="B7515" t="str">
            <v>225231902</v>
          </cell>
          <cell r="C7515" t="str">
            <v>Nonpublic, Non-Licensed School</v>
          </cell>
          <cell r="D7515">
            <v>25</v>
          </cell>
          <cell r="E7515" t="str">
            <v>Delaware County IU 25</v>
          </cell>
        </row>
        <row r="7516">
          <cell r="A7516" t="str">
            <v>Lansdowne Public Library</v>
          </cell>
          <cell r="B7516" t="str">
            <v>925230633</v>
          </cell>
          <cell r="C7516" t="str">
            <v>Library</v>
          </cell>
        </row>
        <row r="7517">
          <cell r="A7517" t="str">
            <v>Lansford Borough</v>
          </cell>
          <cell r="B7517" t="str">
            <v>521130273</v>
          </cell>
          <cell r="C7517" t="str">
            <v xml:space="preserve">Municipality                            </v>
          </cell>
        </row>
        <row r="7518">
          <cell r="A7518" t="str">
            <v>Lantern Theater Company</v>
          </cell>
          <cell r="B7518" t="str">
            <v>300518281</v>
          </cell>
          <cell r="C7518" t="str">
            <v>Act 48 Independent Provider</v>
          </cell>
        </row>
        <row r="7519">
          <cell r="A7519" t="str">
            <v>Laron Hinton DBA Day Star Learning Center</v>
          </cell>
          <cell r="B7519" t="str">
            <v>318218319</v>
          </cell>
          <cell r="C7519" t="str">
            <v>Miscellaneous</v>
          </cell>
        </row>
        <row r="7520">
          <cell r="A7520" t="str">
            <v>Lartz Memorial Library</v>
          </cell>
          <cell r="B7520" t="str">
            <v>410147201</v>
          </cell>
          <cell r="C7520" t="str">
            <v>Library</v>
          </cell>
        </row>
        <row r="7521">
          <cell r="A7521" t="str">
            <v>LaSalle Academy</v>
          </cell>
          <cell r="B7521" t="str">
            <v>214067402</v>
          </cell>
          <cell r="C7521" t="str">
            <v>Nonpublic, Non-Licensed School</v>
          </cell>
          <cell r="D7521">
            <v>14</v>
          </cell>
          <cell r="E7521" t="str">
            <v>Berks County IU 14</v>
          </cell>
        </row>
        <row r="7522">
          <cell r="A7522" t="str">
            <v>LaSalle Academy</v>
          </cell>
          <cell r="B7522" t="str">
            <v>226510023</v>
          </cell>
          <cell r="C7522" t="str">
            <v>Nonpublic, Non-Licensed School</v>
          </cell>
          <cell r="D7522">
            <v>26</v>
          </cell>
          <cell r="E7522" t="str">
            <v>Philadelphia IU 26</v>
          </cell>
        </row>
        <row r="7523">
          <cell r="A7523" t="str">
            <v>LaSalle Academy</v>
          </cell>
          <cell r="B7523" t="str">
            <v>326510047</v>
          </cell>
          <cell r="C7523" t="str">
            <v>Miscellaneous</v>
          </cell>
          <cell r="D7523">
            <v>26</v>
          </cell>
          <cell r="E7523" t="str">
            <v>Philadelphia IU 26</v>
          </cell>
        </row>
        <row r="7524">
          <cell r="A7524" t="str">
            <v>LaSalle Academy Jessup</v>
          </cell>
          <cell r="B7524" t="str">
            <v>219351671</v>
          </cell>
          <cell r="C7524" t="str">
            <v>Nonpublic, Non-Licensed School</v>
          </cell>
          <cell r="D7524">
            <v>19</v>
          </cell>
          <cell r="E7524" t="str">
            <v>Northeastern Educational IU 19</v>
          </cell>
        </row>
        <row r="7525">
          <cell r="A7525" t="str">
            <v>LaSalle College High School</v>
          </cell>
          <cell r="B7525" t="str">
            <v>223462602</v>
          </cell>
          <cell r="C7525" t="str">
            <v>Nonpublic, Non-Licensed School</v>
          </cell>
          <cell r="D7525">
            <v>23</v>
          </cell>
          <cell r="E7525" t="str">
            <v>Montgomery County IU 23</v>
          </cell>
        </row>
        <row r="7526">
          <cell r="A7526" t="str">
            <v>Lasalle Urban Center</v>
          </cell>
          <cell r="B7526" t="str">
            <v>300515120</v>
          </cell>
          <cell r="C7526" t="str">
            <v>Miscellaneous</v>
          </cell>
          <cell r="D7526">
            <v>26</v>
          </cell>
          <cell r="E7526" t="str">
            <v>Philadelphia IU 26</v>
          </cell>
        </row>
        <row r="7527">
          <cell r="A7527" t="str">
            <v>Lasell College</v>
          </cell>
          <cell r="B7527" t="str">
            <v>491003979</v>
          </cell>
          <cell r="C7527" t="str">
            <v>Non-Approved Out of State College and University</v>
          </cell>
        </row>
        <row r="7528">
          <cell r="A7528" t="str">
            <v>LaTeshya Ellis dba Angel Academy</v>
          </cell>
          <cell r="B7528" t="str">
            <v>343020068</v>
          </cell>
          <cell r="C7528" t="str">
            <v>Miscellaneous</v>
          </cell>
          <cell r="D7528">
            <v>3</v>
          </cell>
          <cell r="E7528" t="str">
            <v>Allegheny IU 3</v>
          </cell>
        </row>
        <row r="7529">
          <cell r="A7529" t="str">
            <v>Latimer Family Library</v>
          </cell>
          <cell r="B7529" t="str">
            <v>407658704</v>
          </cell>
          <cell r="C7529" t="str">
            <v>Library</v>
          </cell>
        </row>
        <row r="7530">
          <cell r="A7530" t="str">
            <v>Latinos Educando Juntos Inc</v>
          </cell>
          <cell r="B7530" t="str">
            <v>347511290</v>
          </cell>
          <cell r="C7530" t="str">
            <v>Miscellaneous</v>
          </cell>
        </row>
        <row r="7531">
          <cell r="A7531" t="str">
            <v>Latrobe Alternative Ed</v>
          </cell>
          <cell r="B7531" t="str">
            <v>300654610</v>
          </cell>
          <cell r="C7531" t="str">
            <v>Miscellaneous</v>
          </cell>
          <cell r="D7531">
            <v>1</v>
          </cell>
          <cell r="E7531" t="str">
            <v>Intermediate Unit 1</v>
          </cell>
        </row>
        <row r="7532">
          <cell r="A7532" t="str">
            <v>Laughlin Childrens Center</v>
          </cell>
          <cell r="B7532" t="str">
            <v>300025470</v>
          </cell>
          <cell r="C7532" t="str">
            <v>Licensed, Private Academic School</v>
          </cell>
          <cell r="D7532">
            <v>3</v>
          </cell>
          <cell r="E7532" t="str">
            <v>Allegheny IU 3</v>
          </cell>
        </row>
        <row r="7533">
          <cell r="A7533" t="str">
            <v>Laughlin Memorial Free Library</v>
          </cell>
          <cell r="B7533" t="str">
            <v>927040063</v>
          </cell>
          <cell r="C7533" t="str">
            <v>Library</v>
          </cell>
        </row>
        <row r="7534">
          <cell r="A7534" t="str">
            <v>Laurel Arts</v>
          </cell>
          <cell r="B7534" t="str">
            <v>308560004</v>
          </cell>
          <cell r="C7534" t="str">
            <v>Act 48 Independent Provider</v>
          </cell>
        </row>
        <row r="7535">
          <cell r="A7535" t="str">
            <v>Laurel Business Institute</v>
          </cell>
          <cell r="B7535" t="str">
            <v>401266079</v>
          </cell>
          <cell r="C7535" t="str">
            <v>Private Licensed School</v>
          </cell>
        </row>
        <row r="7536">
          <cell r="A7536" t="str">
            <v>Laurel Business Institute</v>
          </cell>
          <cell r="B7536" t="str">
            <v>401266079</v>
          </cell>
          <cell r="C7536" t="str">
            <v>Specialized Associate Degree</v>
          </cell>
        </row>
        <row r="7537">
          <cell r="A7537" t="str">
            <v>Laurel Crest Manor</v>
          </cell>
          <cell r="B7537" t="str">
            <v>908111629</v>
          </cell>
          <cell r="C7537" t="str">
            <v>Library</v>
          </cell>
        </row>
        <row r="7538">
          <cell r="A7538" t="str">
            <v>Laurel Highland Health Sciences Library Consortium</v>
          </cell>
          <cell r="B7538" t="str">
            <v>908111626</v>
          </cell>
          <cell r="C7538" t="str">
            <v>Library</v>
          </cell>
        </row>
        <row r="7539">
          <cell r="A7539" t="str">
            <v>Laurel Highlands Council, BSA</v>
          </cell>
          <cell r="B7539" t="str">
            <v>300020590</v>
          </cell>
          <cell r="C7539" t="str">
            <v>Other Private, Non-Licensed Entity</v>
          </cell>
          <cell r="D7539">
            <v>3</v>
          </cell>
          <cell r="E7539" t="str">
            <v>Allegheny IU 3</v>
          </cell>
        </row>
        <row r="7540">
          <cell r="A7540" t="str">
            <v>Laurel Highlands FCA</v>
          </cell>
          <cell r="B7540" t="str">
            <v>300118889</v>
          </cell>
          <cell r="C7540" t="str">
            <v>Act 48 Independent Provider</v>
          </cell>
        </row>
        <row r="7541">
          <cell r="A7541" t="str">
            <v>Laurel Highlands Health Sciences Lib Consortium</v>
          </cell>
          <cell r="B7541" t="str">
            <v>908111632</v>
          </cell>
          <cell r="C7541" t="str">
            <v>Library</v>
          </cell>
        </row>
        <row r="7542">
          <cell r="A7542" t="str">
            <v>Laurel Highlands SD</v>
          </cell>
          <cell r="B7542" t="str">
            <v>101264003</v>
          </cell>
          <cell r="C7542" t="str">
            <v>School District</v>
          </cell>
          <cell r="D7542">
            <v>1</v>
          </cell>
          <cell r="E7542" t="str">
            <v>Intermediate Unit 1</v>
          </cell>
        </row>
        <row r="7543">
          <cell r="A7543" t="str">
            <v>Laurel Highlands Therapeutic Academy</v>
          </cell>
          <cell r="B7543" t="str">
            <v>408115189</v>
          </cell>
          <cell r="C7543" t="str">
            <v>Private Licensed School</v>
          </cell>
        </row>
        <row r="7544">
          <cell r="A7544" t="str">
            <v>Laurel Highlands Workforce &amp; Opportunity Center, Inc.</v>
          </cell>
          <cell r="B7544" t="str">
            <v>407651159</v>
          </cell>
          <cell r="C7544" t="str">
            <v>Private Licensed School</v>
          </cell>
        </row>
        <row r="7545">
          <cell r="A7545" t="str">
            <v>Laurel Ridge Mennonite School</v>
          </cell>
          <cell r="B7545" t="str">
            <v>213368101</v>
          </cell>
          <cell r="C7545" t="str">
            <v>Nonpublic, Non-Licensed School</v>
          </cell>
          <cell r="D7545">
            <v>13</v>
          </cell>
          <cell r="E7545" t="str">
            <v>Lancaster-Lebanon IU 13</v>
          </cell>
        </row>
        <row r="7546">
          <cell r="A7546" t="str">
            <v>Laurel Run Amish School</v>
          </cell>
          <cell r="B7546" t="str">
            <v>211342303</v>
          </cell>
          <cell r="C7546" t="str">
            <v>Nonpublic, Non-Licensed School</v>
          </cell>
          <cell r="D7546">
            <v>11</v>
          </cell>
          <cell r="E7546" t="str">
            <v>Tuscarora IU 11</v>
          </cell>
        </row>
        <row r="7547">
          <cell r="A7547" t="str">
            <v>Laurel SD</v>
          </cell>
          <cell r="B7547" t="str">
            <v>104374003</v>
          </cell>
          <cell r="C7547" t="str">
            <v>School District</v>
          </cell>
          <cell r="D7547">
            <v>4</v>
          </cell>
          <cell r="E7547" t="str">
            <v>Midwestern IU 4</v>
          </cell>
        </row>
        <row r="7548">
          <cell r="A7548" t="str">
            <v>Laurel Technical Institute/Sharon</v>
          </cell>
          <cell r="B7548" t="str">
            <v>404432067</v>
          </cell>
          <cell r="C7548" t="str">
            <v>Private Licensed School</v>
          </cell>
        </row>
        <row r="7549">
          <cell r="A7549" t="str">
            <v>Laurel Technical Institute/Sharon</v>
          </cell>
          <cell r="B7549" t="str">
            <v>404432067</v>
          </cell>
          <cell r="C7549" t="str">
            <v>Specialized Associate Degree</v>
          </cell>
        </row>
        <row r="7550">
          <cell r="A7550" t="str">
            <v>Laurel Technical Institute/Sharon (Sterling Avenue Branch)</v>
          </cell>
          <cell r="B7550" t="str">
            <v>404432067</v>
          </cell>
          <cell r="C7550" t="str">
            <v>Private Licensed School</v>
          </cell>
        </row>
        <row r="7551">
          <cell r="A7551" t="str">
            <v>Laurel Technical Institute/Sharon (Sterling Avenue Branch)</v>
          </cell>
          <cell r="B7551" t="str">
            <v>404432067</v>
          </cell>
          <cell r="C7551" t="str">
            <v>Specialized Associate Degree</v>
          </cell>
        </row>
        <row r="7552">
          <cell r="A7552" t="str">
            <v>Laurel Youth Services</v>
          </cell>
          <cell r="B7552" t="str">
            <v>300594500</v>
          </cell>
          <cell r="C7552" t="str">
            <v>Other Private, Non-Licensed Entity</v>
          </cell>
          <cell r="D7552">
            <v>17</v>
          </cell>
          <cell r="E7552" t="str">
            <v>BLaST IU 17</v>
          </cell>
        </row>
        <row r="7553">
          <cell r="A7553" t="str">
            <v>Laurelton Center</v>
          </cell>
          <cell r="B7553" t="str">
            <v>300603000</v>
          </cell>
          <cell r="C7553" t="str">
            <v>Miscellaneous</v>
          </cell>
          <cell r="D7553">
            <v>16</v>
          </cell>
          <cell r="E7553" t="str">
            <v>Central Susquehanna IU 16</v>
          </cell>
        </row>
        <row r="7554">
          <cell r="A7554" t="str">
            <v>Lauries Bright Beginnings CCC</v>
          </cell>
          <cell r="B7554" t="str">
            <v>300593530</v>
          </cell>
          <cell r="C7554" t="str">
            <v>Miscellaneous</v>
          </cell>
          <cell r="D7554">
            <v>17</v>
          </cell>
          <cell r="E7554" t="str">
            <v>BLaST IU 17</v>
          </cell>
        </row>
        <row r="7555">
          <cell r="A7555" t="str">
            <v>Lausanne Twp</v>
          </cell>
          <cell r="B7555" t="str">
            <v>521130305</v>
          </cell>
          <cell r="C7555" t="str">
            <v xml:space="preserve">Municipality                            </v>
          </cell>
        </row>
        <row r="7556">
          <cell r="A7556" t="str">
            <v>LAVIN &amp; RILEY INC DBA LOVING CARE CHILDRENS LEARNING CTR</v>
          </cell>
          <cell r="B7556" t="str">
            <v>319231817</v>
          </cell>
          <cell r="C7556" t="str">
            <v>Miscellaneous</v>
          </cell>
        </row>
        <row r="7557">
          <cell r="A7557" t="str">
            <v>Lavin, O'Neil, Ricci, Cedrone &amp; Disipio</v>
          </cell>
          <cell r="B7557" t="str">
            <v>926511049</v>
          </cell>
          <cell r="C7557" t="str">
            <v>Library</v>
          </cell>
        </row>
        <row r="7558">
          <cell r="A7558" t="str">
            <v>Law Library of Montgomery County</v>
          </cell>
          <cell r="B7558" t="str">
            <v>923461808</v>
          </cell>
          <cell r="C7558" t="str">
            <v>Library</v>
          </cell>
        </row>
        <row r="7559">
          <cell r="A7559" t="str">
            <v>Law School Admission Council LSAC</v>
          </cell>
          <cell r="B7559" t="str">
            <v>301095984</v>
          </cell>
          <cell r="C7559" t="str">
            <v>Act 48 Independent Provider</v>
          </cell>
        </row>
        <row r="7560">
          <cell r="A7560" t="str">
            <v>Lawncrest Branch Library</v>
          </cell>
          <cell r="B7560" t="str">
            <v>926510006</v>
          </cell>
          <cell r="C7560" t="str">
            <v>Library</v>
          </cell>
        </row>
        <row r="7561">
          <cell r="A7561" t="str">
            <v>Lawrence Co</v>
          </cell>
          <cell r="B7561" t="str">
            <v>500370001</v>
          </cell>
          <cell r="C7561" t="str">
            <v xml:space="preserve">Municipality                            </v>
          </cell>
        </row>
        <row r="7562">
          <cell r="A7562" t="str">
            <v>Lawrence Co Chapter Par</v>
          </cell>
          <cell r="B7562" t="str">
            <v>300374250</v>
          </cell>
          <cell r="C7562" t="str">
            <v>Other Private, Non-Licensed Entity</v>
          </cell>
          <cell r="D7562">
            <v>4</v>
          </cell>
          <cell r="E7562" t="str">
            <v>Midwestern IU 4</v>
          </cell>
        </row>
        <row r="7563">
          <cell r="A7563" t="str">
            <v>Lawrence Co Housing Authority</v>
          </cell>
          <cell r="B7563" t="str">
            <v>300374350</v>
          </cell>
          <cell r="C7563" t="str">
            <v>Miscellaneous</v>
          </cell>
          <cell r="D7563">
            <v>4</v>
          </cell>
          <cell r="E7563" t="str">
            <v>Midwestern IU 4</v>
          </cell>
        </row>
        <row r="7564">
          <cell r="A7564" t="str">
            <v>Lawrence Co Juv Det Home</v>
          </cell>
          <cell r="B7564" t="str">
            <v>300374030</v>
          </cell>
          <cell r="C7564" t="str">
            <v>Other Private, Non-Licensed Entity</v>
          </cell>
          <cell r="D7564">
            <v>4</v>
          </cell>
          <cell r="E7564" t="str">
            <v>Midwestern IU 4</v>
          </cell>
        </row>
        <row r="7565">
          <cell r="A7565" t="str">
            <v>Lawrence County Commissioners c/o Lawrence County Law Librar</v>
          </cell>
          <cell r="B7565" t="str">
            <v>300370001</v>
          </cell>
          <cell r="C7565" t="str">
            <v>Miscellaneous</v>
          </cell>
        </row>
        <row r="7566">
          <cell r="A7566" t="str">
            <v>LAWRENCE COUNTY COMMUNITY ACTION PARTNERSHIP</v>
          </cell>
          <cell r="B7566" t="str">
            <v>314370378</v>
          </cell>
          <cell r="C7566" t="str">
            <v>Miscellaneous</v>
          </cell>
        </row>
        <row r="7567">
          <cell r="A7567" t="str">
            <v>Lawrence County CTC</v>
          </cell>
          <cell r="B7567" t="str">
            <v>104374207</v>
          </cell>
          <cell r="C7567" t="str">
            <v>Career and Technical Center</v>
          </cell>
          <cell r="D7567">
            <v>4</v>
          </cell>
          <cell r="E7567" t="str">
            <v>Midwestern IU 4</v>
          </cell>
        </row>
        <row r="7568">
          <cell r="A7568" t="str">
            <v>Lawrence County Family Center</v>
          </cell>
          <cell r="B7568" t="str">
            <v>300374029</v>
          </cell>
          <cell r="C7568" t="str">
            <v>Miscellaneous</v>
          </cell>
          <cell r="D7568">
            <v>4</v>
          </cell>
          <cell r="E7568" t="str">
            <v>Midwestern IU 4</v>
          </cell>
        </row>
        <row r="7569">
          <cell r="A7569" t="str">
            <v>Lawrence County Federated Library System</v>
          </cell>
          <cell r="B7569" t="str">
            <v>904370293</v>
          </cell>
          <cell r="C7569" t="str">
            <v>Library</v>
          </cell>
        </row>
        <row r="7570">
          <cell r="A7570" t="str">
            <v>Lawrence County HS</v>
          </cell>
          <cell r="B7570" t="str">
            <v>300374050</v>
          </cell>
          <cell r="C7570" t="str">
            <v>Other Private, Non-Licensed Entity</v>
          </cell>
          <cell r="D7570">
            <v>4</v>
          </cell>
          <cell r="E7570" t="str">
            <v>Midwestern IU 4</v>
          </cell>
        </row>
        <row r="7571">
          <cell r="A7571" t="str">
            <v>Lawrence County Law Library</v>
          </cell>
          <cell r="B7571" t="str">
            <v>904370315</v>
          </cell>
          <cell r="C7571" t="str">
            <v>Library</v>
          </cell>
        </row>
        <row r="7572">
          <cell r="A7572" t="str">
            <v>Lawrence County Learning Center</v>
          </cell>
          <cell r="B7572" t="str">
            <v>399370617</v>
          </cell>
          <cell r="C7572" t="str">
            <v>Miscellaneous</v>
          </cell>
        </row>
        <row r="7573">
          <cell r="A7573" t="str">
            <v>LAWRENCE COUNTY SOCIAL SERVICES INC</v>
          </cell>
          <cell r="B7573" t="str">
            <v>300370006</v>
          </cell>
          <cell r="C7573" t="str">
            <v>Miscellaneous</v>
          </cell>
        </row>
        <row r="7574">
          <cell r="A7574" t="str">
            <v>LAWRENCE COUNTY SOCIAL SERVICES INC</v>
          </cell>
          <cell r="B7574" t="str">
            <v>300370007</v>
          </cell>
          <cell r="C7574" t="str">
            <v>Miscellaneous</v>
          </cell>
        </row>
        <row r="7575">
          <cell r="A7575" t="str">
            <v>LAWRENCE COUNTY SOCIAL SERVICES INC</v>
          </cell>
          <cell r="B7575" t="str">
            <v>300370008</v>
          </cell>
          <cell r="C7575" t="str">
            <v>Miscellaneous</v>
          </cell>
        </row>
        <row r="7576">
          <cell r="A7576" t="str">
            <v>Lawrence County Social Services, Inc.</v>
          </cell>
          <cell r="B7576" t="str">
            <v>300379483</v>
          </cell>
          <cell r="C7576" t="str">
            <v>Act 48 Independent Provider</v>
          </cell>
        </row>
        <row r="7577">
          <cell r="A7577" t="str">
            <v>Lawrence Technological University</v>
          </cell>
          <cell r="B7577" t="str">
            <v>462008788</v>
          </cell>
          <cell r="C7577" t="str">
            <v>Non-Approved Out of State College and University</v>
          </cell>
        </row>
        <row r="7578">
          <cell r="A7578" t="str">
            <v>Lawrence Twp</v>
          </cell>
          <cell r="B7578" t="str">
            <v>510171025</v>
          </cell>
          <cell r="C7578" t="str">
            <v xml:space="preserve">Municipality                            </v>
          </cell>
        </row>
        <row r="7579">
          <cell r="A7579" t="str">
            <v>Lawrence Twp</v>
          </cell>
          <cell r="B7579" t="str">
            <v>517590575</v>
          </cell>
          <cell r="C7579" t="str">
            <v xml:space="preserve">Municipality                            </v>
          </cell>
        </row>
        <row r="7580">
          <cell r="A7580" t="str">
            <v>Lawrence University</v>
          </cell>
          <cell r="B7580" t="str">
            <v>465003884</v>
          </cell>
          <cell r="C7580" t="str">
            <v>Non-Approved Out of State College and University</v>
          </cell>
        </row>
        <row r="7581">
          <cell r="A7581" t="str">
            <v>Lawrenceville Library</v>
          </cell>
          <cell r="B7581" t="str">
            <v>902022617</v>
          </cell>
          <cell r="C7581" t="str">
            <v>Library</v>
          </cell>
        </row>
        <row r="7582">
          <cell r="A7582" t="str">
            <v>Lawyers Comm Civil Rights</v>
          </cell>
          <cell r="B7582" t="str">
            <v>300005300</v>
          </cell>
          <cell r="C7582" t="str">
            <v>Miscellaneous</v>
          </cell>
        </row>
        <row r="7583">
          <cell r="A7583" t="str">
            <v>Lazar School of Driving</v>
          </cell>
          <cell r="B7583" t="str">
            <v>303020037</v>
          </cell>
          <cell r="C7583" t="str">
            <v>Private Driver Training School</v>
          </cell>
          <cell r="D7583">
            <v>3</v>
          </cell>
          <cell r="E7583" t="str">
            <v>Allegheny IU 3</v>
          </cell>
        </row>
        <row r="7584">
          <cell r="A7584" t="str">
            <v>LCCARE</v>
          </cell>
          <cell r="B7584" t="str">
            <v>313360010</v>
          </cell>
          <cell r="C7584" t="str">
            <v>Act 48 Independent Provider</v>
          </cell>
        </row>
        <row r="7585">
          <cell r="A7585" t="str">
            <v>Le Cordon Bleu College of Culinary Arts</v>
          </cell>
          <cell r="B7585" t="str">
            <v>432007371</v>
          </cell>
          <cell r="C7585" t="str">
            <v>Non-Approved Out of State College and University</v>
          </cell>
        </row>
        <row r="7586">
          <cell r="A7586" t="str">
            <v>Le Moyne College</v>
          </cell>
          <cell r="B7586" t="str">
            <v>476000308</v>
          </cell>
          <cell r="C7586" t="str">
            <v>Non-Approved Out of State College and University</v>
          </cell>
        </row>
        <row r="7587">
          <cell r="A7587" t="str">
            <v>Le Moyne-Owen College</v>
          </cell>
          <cell r="B7587" t="str">
            <v>405006697</v>
          </cell>
          <cell r="C7587" t="str">
            <v>Non-Approved Out of State College and University</v>
          </cell>
        </row>
        <row r="7588">
          <cell r="A7588" t="str">
            <v>Lea Annex</v>
          </cell>
          <cell r="B7588" t="str">
            <v>300515190</v>
          </cell>
          <cell r="C7588" t="str">
            <v>Miscellaneous</v>
          </cell>
          <cell r="D7588">
            <v>26</v>
          </cell>
          <cell r="E7588" t="str">
            <v>Philadelphia IU 26</v>
          </cell>
        </row>
        <row r="7589">
          <cell r="A7589" t="str">
            <v>Leacock Vocational School</v>
          </cell>
          <cell r="B7589" t="str">
            <v>213363642</v>
          </cell>
          <cell r="C7589" t="str">
            <v>Nonpublic, Non-Licensed School</v>
          </cell>
          <cell r="D7589">
            <v>13</v>
          </cell>
          <cell r="E7589" t="str">
            <v>Lancaster-Lebanon IU 13</v>
          </cell>
        </row>
        <row r="7590">
          <cell r="A7590" t="str">
            <v>Leadem Counseling &amp; Consulting Services, P.C.</v>
          </cell>
          <cell r="B7590" t="str">
            <v>319350016</v>
          </cell>
          <cell r="C7590" t="str">
            <v>Act 48 Independent Provider</v>
          </cell>
        </row>
        <row r="7591">
          <cell r="A7591" t="str">
            <v>Leader Services</v>
          </cell>
          <cell r="B7591" t="str">
            <v>318180000</v>
          </cell>
          <cell r="C7591" t="str">
            <v>Miscellaneous</v>
          </cell>
          <cell r="D7591">
            <v>18</v>
          </cell>
          <cell r="E7591" t="str">
            <v>Luzerne IU 18</v>
          </cell>
        </row>
        <row r="7592">
          <cell r="A7592" t="str">
            <v>Leaders of Our Future</v>
          </cell>
          <cell r="B7592" t="str">
            <v>312395083</v>
          </cell>
          <cell r="C7592" t="str">
            <v>Miscellaneous</v>
          </cell>
        </row>
        <row r="7593">
          <cell r="A7593" t="str">
            <v>Leaders of Our Future 3</v>
          </cell>
          <cell r="B7593" t="str">
            <v>321396347</v>
          </cell>
          <cell r="C7593" t="str">
            <v>Miscellaneous</v>
          </cell>
          <cell r="D7593">
            <v>21</v>
          </cell>
          <cell r="E7593" t="str">
            <v>Carbon-Lehigh IU 21</v>
          </cell>
        </row>
        <row r="7594">
          <cell r="A7594" t="str">
            <v>Leadership Christian Academy</v>
          </cell>
          <cell r="B7594" t="str">
            <v>205250001</v>
          </cell>
          <cell r="C7594" t="str">
            <v>Nonpublic, Non-Licensed School</v>
          </cell>
          <cell r="D7594">
            <v>5</v>
          </cell>
          <cell r="E7594" t="str">
            <v>Northwest Tri-County IU 5</v>
          </cell>
        </row>
        <row r="7595">
          <cell r="A7595" t="str">
            <v>Leadership Network of Philadelphia, Inc</v>
          </cell>
          <cell r="B7595" t="str">
            <v>326510068</v>
          </cell>
          <cell r="C7595" t="str">
            <v>Miscellaneous</v>
          </cell>
          <cell r="D7595">
            <v>26</v>
          </cell>
          <cell r="E7595" t="str">
            <v>Philadelphia IU 26</v>
          </cell>
        </row>
        <row r="7596">
          <cell r="A7596" t="str">
            <v>League of Women Voters of PA</v>
          </cell>
          <cell r="B7596" t="str">
            <v>315220046</v>
          </cell>
          <cell r="C7596" t="str">
            <v>Act 48 Independent Provider</v>
          </cell>
        </row>
        <row r="7597">
          <cell r="A7597" t="str">
            <v>Leaning Oak Mennonite School</v>
          </cell>
          <cell r="B7597" t="str">
            <v>216551073</v>
          </cell>
          <cell r="C7597" t="str">
            <v>Nonpublic, Non-Licensed School</v>
          </cell>
          <cell r="D7597">
            <v>16</v>
          </cell>
          <cell r="E7597" t="str">
            <v>Central Susquehanna IU 16</v>
          </cell>
        </row>
        <row r="7598">
          <cell r="A7598" t="str">
            <v>Leaps &amp; Bounds Learning Center</v>
          </cell>
          <cell r="B7598" t="str">
            <v>300510014</v>
          </cell>
          <cell r="C7598" t="str">
            <v>Other Private, Non-Licensed Entity</v>
          </cell>
        </row>
        <row r="7599">
          <cell r="A7599" t="str">
            <v>Leaps and Bounds Inc</v>
          </cell>
          <cell r="B7599" t="str">
            <v>373082853</v>
          </cell>
          <cell r="C7599" t="str">
            <v>Miscellaneous</v>
          </cell>
        </row>
        <row r="7600">
          <cell r="A7600" t="str">
            <v>LEARN AND PLAY CHILDCARE CENTER LLC</v>
          </cell>
          <cell r="B7600" t="str">
            <v>368112008</v>
          </cell>
          <cell r="C7600" t="str">
            <v>Miscellaneous</v>
          </cell>
        </row>
        <row r="7601">
          <cell r="A7601" t="str">
            <v>Learn and Play Day Care</v>
          </cell>
          <cell r="B7601" t="str">
            <v>300403910</v>
          </cell>
          <cell r="C7601" t="str">
            <v>Miscellaneous</v>
          </cell>
          <cell r="D7601">
            <v>18</v>
          </cell>
          <cell r="E7601" t="str">
            <v>Luzerne IU 18</v>
          </cell>
        </row>
        <row r="7602">
          <cell r="A7602" t="str">
            <v>LEARN BY DOING, INC</v>
          </cell>
          <cell r="B7602" t="str">
            <v>300004497</v>
          </cell>
          <cell r="C7602" t="str">
            <v>Act 48 Independent Provider</v>
          </cell>
        </row>
        <row r="7603">
          <cell r="A7603" t="str">
            <v>Learn Love Laugh Child Center Inc</v>
          </cell>
          <cell r="B7603" t="str">
            <v>322421342</v>
          </cell>
          <cell r="C7603" t="str">
            <v>Miscellaneous</v>
          </cell>
        </row>
        <row r="7604">
          <cell r="A7604" t="str">
            <v>Learn N Play Development Center</v>
          </cell>
          <cell r="B7604" t="str">
            <v>393024347</v>
          </cell>
          <cell r="C7604" t="str">
            <v>Miscellaneous</v>
          </cell>
        </row>
        <row r="7605">
          <cell r="A7605" t="str">
            <v>Learn the Landscape, LLC</v>
          </cell>
          <cell r="B7605" t="str">
            <v>300021386</v>
          </cell>
          <cell r="C7605" t="str">
            <v>Act 48 Independent Provider</v>
          </cell>
        </row>
        <row r="7606">
          <cell r="A7606" t="str">
            <v>Learn, Laugh and Grow Learning Center, LLC</v>
          </cell>
          <cell r="B7606" t="str">
            <v>377517103</v>
          </cell>
          <cell r="C7606" t="str">
            <v>Miscellaneous</v>
          </cell>
        </row>
        <row r="7607">
          <cell r="A7607" t="str">
            <v>LEARN-IT SYSTEMS llc</v>
          </cell>
          <cell r="B7607" t="str">
            <v>300001438</v>
          </cell>
          <cell r="C7607" t="str">
            <v>Act 48 Independent Provider</v>
          </cell>
        </row>
        <row r="7608">
          <cell r="A7608" t="str">
            <v>Learn-N-Play 2 School Care LLC</v>
          </cell>
          <cell r="B7608" t="str">
            <v>365485306</v>
          </cell>
          <cell r="C7608" t="str">
            <v>Miscellaneous</v>
          </cell>
        </row>
        <row r="7609">
          <cell r="A7609" t="str">
            <v>LEARN-N-PLAY DAYCARE LLC</v>
          </cell>
          <cell r="B7609" t="str">
            <v>309483938</v>
          </cell>
          <cell r="C7609" t="str">
            <v>Miscellaneous</v>
          </cell>
        </row>
        <row r="7610">
          <cell r="A7610" t="str">
            <v>Learning Adventure Center</v>
          </cell>
          <cell r="B7610" t="str">
            <v>300515195</v>
          </cell>
          <cell r="C7610" t="str">
            <v>Other Private, Non-Licensed Entity</v>
          </cell>
          <cell r="D7610">
            <v>26</v>
          </cell>
          <cell r="E7610" t="str">
            <v>Philadelphia IU 26</v>
          </cell>
        </row>
        <row r="7611">
          <cell r="A7611" t="str">
            <v>Learning and Educational Daycare</v>
          </cell>
          <cell r="B7611" t="str">
            <v>303028542</v>
          </cell>
          <cell r="C7611" t="str">
            <v>Miscellaneous</v>
          </cell>
          <cell r="D7611">
            <v>3</v>
          </cell>
          <cell r="E7611" t="str">
            <v>Allegheny IU 3</v>
          </cell>
        </row>
        <row r="7612">
          <cell r="A7612" t="str">
            <v>Learning and Sharing Child Development Center</v>
          </cell>
          <cell r="B7612" t="str">
            <v>300213770</v>
          </cell>
          <cell r="C7612" t="str">
            <v>Licensed, Private Academic School</v>
          </cell>
          <cell r="D7612">
            <v>15</v>
          </cell>
          <cell r="E7612" t="str">
            <v>Capital Area IU 15</v>
          </cell>
        </row>
        <row r="7613">
          <cell r="A7613" t="str">
            <v>Learning as we Grow Childcare Center, LLC</v>
          </cell>
          <cell r="B7613" t="str">
            <v>347234022</v>
          </cell>
          <cell r="C7613" t="str">
            <v>Miscellaneous</v>
          </cell>
        </row>
        <row r="7614">
          <cell r="A7614" t="str">
            <v>Learning Block</v>
          </cell>
          <cell r="B7614" t="str">
            <v>300360003</v>
          </cell>
          <cell r="C7614" t="str">
            <v>Miscellaneous</v>
          </cell>
        </row>
        <row r="7615">
          <cell r="A7615" t="str">
            <v>LEARNING BLOCKS INC DBA KIDDIE ACADEMY OF WARMINSTER</v>
          </cell>
          <cell r="B7615" t="str">
            <v>368090501</v>
          </cell>
          <cell r="C7615" t="str">
            <v>Miscellaneous</v>
          </cell>
        </row>
        <row r="7616">
          <cell r="A7616" t="str">
            <v>Learning Center Inc</v>
          </cell>
          <cell r="B7616" t="str">
            <v>300420750</v>
          </cell>
          <cell r="C7616" t="str">
            <v>Licensed, Private Academic School</v>
          </cell>
          <cell r="D7616">
            <v>9</v>
          </cell>
          <cell r="E7616" t="str">
            <v>Seneca Highlands IU 9</v>
          </cell>
        </row>
        <row r="7617">
          <cell r="A7617" t="str">
            <v>Learning Center K-8 School</v>
          </cell>
          <cell r="B7617" t="str">
            <v>305200004</v>
          </cell>
          <cell r="C7617" t="str">
            <v>Licensed, Private Academic School</v>
          </cell>
          <cell r="D7617">
            <v>5</v>
          </cell>
          <cell r="E7617" t="str">
            <v>Northwest Tri-County IU 5</v>
          </cell>
        </row>
        <row r="7618">
          <cell r="A7618" t="str">
            <v>Learning Central Preschool Inc</v>
          </cell>
          <cell r="B7618" t="str">
            <v>311512999</v>
          </cell>
          <cell r="C7618" t="str">
            <v>Miscellaneous</v>
          </cell>
        </row>
        <row r="7619">
          <cell r="A7619" t="str">
            <v>Learning Circle LLC dba Kiddie Academy of Feasterville</v>
          </cell>
          <cell r="B7619" t="str">
            <v>316099977</v>
          </cell>
          <cell r="C7619" t="str">
            <v>Miscellaneous</v>
          </cell>
        </row>
        <row r="7620">
          <cell r="A7620" t="str">
            <v>Learning Commons</v>
          </cell>
          <cell r="B7620" t="str">
            <v>415223752</v>
          </cell>
          <cell r="C7620" t="str">
            <v>Library</v>
          </cell>
        </row>
        <row r="7621">
          <cell r="A7621" t="str">
            <v>Learning Compass LLC DBA Kiddie Academy of Warminster</v>
          </cell>
          <cell r="B7621" t="str">
            <v>330096220</v>
          </cell>
          <cell r="C7621" t="str">
            <v>Miscellaneous</v>
          </cell>
        </row>
        <row r="7622">
          <cell r="A7622" t="str">
            <v>LEARNING DISABILITIES ASSOCIATION OF AMERICA</v>
          </cell>
          <cell r="B7622" t="str">
            <v>300023834</v>
          </cell>
          <cell r="C7622" t="str">
            <v>Act 48 Independent Provider</v>
          </cell>
        </row>
        <row r="7623">
          <cell r="A7623" t="str">
            <v>Learning Experience</v>
          </cell>
          <cell r="B7623" t="str">
            <v>322099363</v>
          </cell>
          <cell r="C7623" t="str">
            <v>Licensed, Private Academic School</v>
          </cell>
          <cell r="D7623">
            <v>22</v>
          </cell>
          <cell r="E7623" t="str">
            <v>Bucks County IU 22</v>
          </cell>
        </row>
        <row r="7624">
          <cell r="A7624" t="str">
            <v>Learning Forward PA</v>
          </cell>
          <cell r="B7624" t="str">
            <v>322090067</v>
          </cell>
          <cell r="C7624" t="str">
            <v>Professional Education Association</v>
          </cell>
        </row>
        <row r="7625">
          <cell r="A7625" t="str">
            <v>Learning Forward Pennsylvania</v>
          </cell>
          <cell r="B7625" t="str">
            <v>322090056</v>
          </cell>
          <cell r="C7625" t="str">
            <v>Act 48 Independent Provider</v>
          </cell>
        </row>
        <row r="7626">
          <cell r="A7626" t="str">
            <v>Learning is Fun Preschool</v>
          </cell>
          <cell r="B7626" t="str">
            <v>307650010</v>
          </cell>
          <cell r="C7626" t="str">
            <v>Licensed, Private Academic School</v>
          </cell>
          <cell r="D7626">
            <v>7</v>
          </cell>
          <cell r="E7626" t="str">
            <v>Westmoreland IU 7</v>
          </cell>
        </row>
        <row r="7627">
          <cell r="A7627" t="str">
            <v>Learning Ladder ABC 123 LLC</v>
          </cell>
          <cell r="B7627" t="str">
            <v>326516265</v>
          </cell>
          <cell r="C7627" t="str">
            <v>Miscellaneous</v>
          </cell>
          <cell r="D7627">
            <v>26</v>
          </cell>
          <cell r="E7627" t="str">
            <v>Philadelphia IU 26</v>
          </cell>
        </row>
        <row r="7628">
          <cell r="A7628" t="str">
            <v>Learning Lamp at Claysburg</v>
          </cell>
          <cell r="B7628" t="str">
            <v>308074560</v>
          </cell>
          <cell r="C7628" t="str">
            <v>Licensed, Private Academic School</v>
          </cell>
          <cell r="D7628">
            <v>8</v>
          </cell>
          <cell r="E7628" t="str">
            <v>Appalachia IU 8</v>
          </cell>
        </row>
        <row r="7629">
          <cell r="A7629" t="str">
            <v>Learning Lamp at Everett</v>
          </cell>
          <cell r="B7629" t="str">
            <v>308058812</v>
          </cell>
          <cell r="C7629" t="str">
            <v>Licensed, Private Academic School</v>
          </cell>
          <cell r="D7629">
            <v>8</v>
          </cell>
          <cell r="E7629" t="str">
            <v>Appalachia IU 8</v>
          </cell>
        </row>
        <row r="7630">
          <cell r="A7630" t="str">
            <v>Learning Lamp at Portage</v>
          </cell>
          <cell r="B7630" t="str">
            <v>308110562</v>
          </cell>
          <cell r="C7630" t="str">
            <v>Licensed, Private Academic School</v>
          </cell>
          <cell r="D7630">
            <v>8</v>
          </cell>
          <cell r="E7630" t="str">
            <v>Appalachia IU 8</v>
          </cell>
        </row>
        <row r="7631">
          <cell r="A7631" t="str">
            <v>Learning Locomotion</v>
          </cell>
          <cell r="B7631" t="str">
            <v>300480001</v>
          </cell>
          <cell r="C7631" t="str">
            <v>Miscellaneous</v>
          </cell>
        </row>
        <row r="7632">
          <cell r="A7632" t="str">
            <v>Learning Minds Education Center</v>
          </cell>
          <cell r="B7632" t="str">
            <v>311396494</v>
          </cell>
          <cell r="C7632" t="str">
            <v>Miscellaneous</v>
          </cell>
        </row>
        <row r="7633">
          <cell r="A7633" t="str">
            <v>Learning My Way Montessori</v>
          </cell>
          <cell r="B7633" t="str">
            <v>326517006</v>
          </cell>
          <cell r="C7633" t="str">
            <v>Miscellaneous</v>
          </cell>
          <cell r="D7633">
            <v>26</v>
          </cell>
          <cell r="E7633" t="str">
            <v>Philadelphia IU 26</v>
          </cell>
        </row>
        <row r="7634">
          <cell r="A7634" t="str">
            <v>Learning Ovations INC</v>
          </cell>
          <cell r="B7634" t="str">
            <v>300254995</v>
          </cell>
          <cell r="C7634" t="str">
            <v>Act 48 Independent Provider</v>
          </cell>
        </row>
        <row r="7635">
          <cell r="A7635" t="str">
            <v>Learning Resource Center (LRC)</v>
          </cell>
          <cell r="B7635" t="str">
            <v>426514004</v>
          </cell>
          <cell r="C7635" t="str">
            <v>Library</v>
          </cell>
        </row>
        <row r="7636">
          <cell r="A7636" t="str">
            <v>Learning Resources Center</v>
          </cell>
          <cell r="B7636" t="str">
            <v>407658802</v>
          </cell>
          <cell r="C7636" t="str">
            <v>Library</v>
          </cell>
        </row>
        <row r="7637">
          <cell r="A7637" t="str">
            <v>Learning Sciences International</v>
          </cell>
          <cell r="B7637" t="str">
            <v>328320008</v>
          </cell>
          <cell r="C7637" t="str">
            <v>Act 48 Independent Provider</v>
          </cell>
        </row>
        <row r="7638">
          <cell r="A7638" t="str">
            <v>Learning to Learn Childcare Ctr</v>
          </cell>
          <cell r="B7638" t="str">
            <v>369020280</v>
          </cell>
          <cell r="C7638" t="str">
            <v>Miscellaneous</v>
          </cell>
        </row>
        <row r="7639">
          <cell r="A7639" t="str">
            <v>Learning Tree</v>
          </cell>
          <cell r="B7639" t="str">
            <v>300025412</v>
          </cell>
          <cell r="C7639" t="str">
            <v>Other Private, Non-Licensed Entity</v>
          </cell>
          <cell r="D7639">
            <v>2</v>
          </cell>
          <cell r="E7639" t="str">
            <v>Pittsburgh-Mt Oliver IU 2</v>
          </cell>
        </row>
        <row r="7640">
          <cell r="A7640" t="str">
            <v>Learning Tree</v>
          </cell>
          <cell r="B7640" t="str">
            <v>300025414</v>
          </cell>
          <cell r="C7640" t="str">
            <v>Licensed, Private Academic School</v>
          </cell>
          <cell r="D7640">
            <v>3</v>
          </cell>
          <cell r="E7640" t="str">
            <v>Allegheny IU 3</v>
          </cell>
        </row>
        <row r="7641">
          <cell r="A7641" t="str">
            <v>Learning Tree</v>
          </cell>
          <cell r="B7641" t="str">
            <v>311318876</v>
          </cell>
          <cell r="C7641" t="str">
            <v>Licensed, Private Academic School</v>
          </cell>
          <cell r="D7641">
            <v>11</v>
          </cell>
          <cell r="E7641" t="str">
            <v>Tuscarora IU 11</v>
          </cell>
        </row>
        <row r="7642">
          <cell r="A7642" t="str">
            <v>Learning Tree Child Center LLC</v>
          </cell>
          <cell r="B7642" t="str">
            <v>332177095</v>
          </cell>
          <cell r="C7642" t="str">
            <v>Miscellaneous</v>
          </cell>
        </row>
        <row r="7643">
          <cell r="A7643" t="str">
            <v>Learning World Child Academy Inc</v>
          </cell>
          <cell r="B7643" t="str">
            <v>311516066</v>
          </cell>
          <cell r="C7643" t="str">
            <v>Miscellaneous</v>
          </cell>
        </row>
        <row r="7644">
          <cell r="A7644" t="str">
            <v>Leatherwood Academy</v>
          </cell>
          <cell r="B7644" t="str">
            <v>206168744</v>
          </cell>
          <cell r="C7644" t="str">
            <v>Nonpublic, Non-Licensed School</v>
          </cell>
          <cell r="D7644">
            <v>6</v>
          </cell>
          <cell r="E7644" t="str">
            <v>Riverview IU 6</v>
          </cell>
        </row>
        <row r="7645">
          <cell r="A7645" t="str">
            <v>Lebanon Christian Academy</v>
          </cell>
          <cell r="B7645" t="str">
            <v>213381653</v>
          </cell>
          <cell r="C7645" t="str">
            <v>Nonpublic, Non-Licensed School</v>
          </cell>
          <cell r="D7645">
            <v>13</v>
          </cell>
          <cell r="E7645" t="str">
            <v>Lancaster-Lebanon IU 13</v>
          </cell>
        </row>
        <row r="7646">
          <cell r="A7646" t="str">
            <v>Lebanon Co</v>
          </cell>
          <cell r="B7646" t="str">
            <v>500380001</v>
          </cell>
          <cell r="C7646" t="str">
            <v>Miscellaneous</v>
          </cell>
        </row>
        <row r="7647">
          <cell r="A7647" t="str">
            <v>Lebanon Co</v>
          </cell>
          <cell r="B7647" t="str">
            <v>500380001</v>
          </cell>
          <cell r="C7647" t="str">
            <v xml:space="preserve">Municipality                            </v>
          </cell>
        </row>
        <row r="7648">
          <cell r="A7648" t="str">
            <v>Lebanon Co A Agency on Aging</v>
          </cell>
          <cell r="B7648" t="str">
            <v>300383380</v>
          </cell>
          <cell r="C7648" t="str">
            <v>Miscellaneous</v>
          </cell>
          <cell r="D7648">
            <v>13</v>
          </cell>
          <cell r="E7648" t="str">
            <v>Lancaster-Lebanon IU 13</v>
          </cell>
        </row>
        <row r="7649">
          <cell r="A7649" t="str">
            <v>Lebanon Co Hous Redevelop Auth</v>
          </cell>
          <cell r="B7649" t="str">
            <v>300384010</v>
          </cell>
          <cell r="C7649" t="str">
            <v>Miscellaneous</v>
          </cell>
          <cell r="D7649">
            <v>13</v>
          </cell>
          <cell r="E7649" t="str">
            <v>Lancaster-Lebanon IU 13</v>
          </cell>
        </row>
        <row r="7650">
          <cell r="A7650" t="str">
            <v>Lebanon Co OBO Annv</v>
          </cell>
          <cell r="B7650" t="str">
            <v>513380034</v>
          </cell>
          <cell r="C7650" t="str">
            <v xml:space="preserve">Municipality                            </v>
          </cell>
        </row>
        <row r="7651">
          <cell r="A7651" t="str">
            <v>Lebanon Co OBO N Leb</v>
          </cell>
          <cell r="B7651" t="str">
            <v>513380485</v>
          </cell>
          <cell r="C7651" t="str">
            <v xml:space="preserve">Municipality                            </v>
          </cell>
        </row>
        <row r="7652">
          <cell r="A7652" t="str">
            <v>Lebanon Co OBO S Leb</v>
          </cell>
          <cell r="B7652" t="str">
            <v>513380635</v>
          </cell>
          <cell r="C7652" t="str">
            <v xml:space="preserve">Municipality                            </v>
          </cell>
        </row>
        <row r="7653">
          <cell r="A7653" t="str">
            <v>Lebanon Community Library</v>
          </cell>
          <cell r="B7653" t="str">
            <v>913380001</v>
          </cell>
          <cell r="C7653" t="str">
            <v>Library</v>
          </cell>
        </row>
        <row r="7654">
          <cell r="A7654" t="str">
            <v>Lebanon Community Library</v>
          </cell>
          <cell r="B7654" t="str">
            <v>913380302</v>
          </cell>
          <cell r="C7654" t="str">
            <v>Library</v>
          </cell>
        </row>
        <row r="7655">
          <cell r="A7655" t="str">
            <v>Lebanon County Christian Ministries</v>
          </cell>
          <cell r="B7655" t="str">
            <v>313380002</v>
          </cell>
          <cell r="C7655" t="str">
            <v>Miscellaneous</v>
          </cell>
          <cell r="D7655">
            <v>13</v>
          </cell>
          <cell r="E7655" t="str">
            <v>Lancaster-Lebanon IU 13</v>
          </cell>
        </row>
        <row r="7656">
          <cell r="A7656" t="str">
            <v>Lebanon County Commission on Drug &amp; Alcohol Abuse</v>
          </cell>
          <cell r="B7656" t="str">
            <v>300380002</v>
          </cell>
          <cell r="C7656" t="str">
            <v>Miscellaneous</v>
          </cell>
          <cell r="D7656">
            <v>13</v>
          </cell>
          <cell r="E7656" t="str">
            <v>Lancaster-Lebanon IU 13</v>
          </cell>
        </row>
        <row r="7657">
          <cell r="A7657" t="str">
            <v>Lebanon County CTC</v>
          </cell>
          <cell r="B7657" t="str">
            <v>113384307</v>
          </cell>
          <cell r="C7657" t="str">
            <v>Career and Technical Center</v>
          </cell>
          <cell r="D7657">
            <v>13</v>
          </cell>
          <cell r="E7657" t="str">
            <v>Lancaster-Lebanon IU 13</v>
          </cell>
        </row>
        <row r="7658">
          <cell r="A7658" t="str">
            <v>Lebanon County Law Library</v>
          </cell>
          <cell r="B7658" t="str">
            <v>913380574</v>
          </cell>
          <cell r="C7658" t="str">
            <v>Library</v>
          </cell>
        </row>
        <row r="7659">
          <cell r="A7659" t="str">
            <v>Lebanon County Library System</v>
          </cell>
          <cell r="B7659" t="str">
            <v>913380335</v>
          </cell>
          <cell r="C7659" t="str">
            <v>Library</v>
          </cell>
        </row>
        <row r="7660">
          <cell r="A7660" t="str">
            <v>Lebanon SD</v>
          </cell>
          <cell r="B7660" t="str">
            <v>113384603</v>
          </cell>
          <cell r="C7660" t="str">
            <v>School District</v>
          </cell>
          <cell r="D7660">
            <v>13</v>
          </cell>
          <cell r="E7660" t="str">
            <v>Lancaster-Lebanon IU 13</v>
          </cell>
        </row>
        <row r="7661">
          <cell r="A7661" t="str">
            <v>LEBANON VALLEY BRETHREN HOME</v>
          </cell>
          <cell r="B7661" t="str">
            <v>300360008</v>
          </cell>
          <cell r="C7661" t="str">
            <v>Miscellaneous</v>
          </cell>
        </row>
        <row r="7662">
          <cell r="A7662" t="str">
            <v>Lebanon Valley Christian School</v>
          </cell>
          <cell r="B7662" t="str">
            <v>214063402</v>
          </cell>
          <cell r="C7662" t="str">
            <v>Nonpublic, Non-Licensed School</v>
          </cell>
          <cell r="D7662">
            <v>14</v>
          </cell>
          <cell r="E7662" t="str">
            <v>Berks County IU 14</v>
          </cell>
        </row>
        <row r="7663">
          <cell r="A7663" t="str">
            <v>Lebanon Valley College</v>
          </cell>
          <cell r="B7663" t="str">
            <v>413384904</v>
          </cell>
          <cell r="C7663" t="str">
            <v>Private College and University</v>
          </cell>
        </row>
        <row r="7664">
          <cell r="A7664" t="str">
            <v>Lebanon Valley College - Non-Credit Provider</v>
          </cell>
          <cell r="B7664" t="str">
            <v>313380003</v>
          </cell>
          <cell r="C7664" t="str">
            <v>Act 48 Independent Provider</v>
          </cell>
        </row>
        <row r="7665">
          <cell r="A7665" t="str">
            <v>Lebanon Valley Family YMCA</v>
          </cell>
          <cell r="B7665" t="str">
            <v>300384200</v>
          </cell>
          <cell r="C7665" t="str">
            <v>Other Private, Non-Licensed Entity</v>
          </cell>
          <cell r="D7665">
            <v>13</v>
          </cell>
          <cell r="E7665" t="str">
            <v>Lancaster-Lebanon IU 13</v>
          </cell>
        </row>
        <row r="7666">
          <cell r="A7666" t="str">
            <v>Lebie Driving School</v>
          </cell>
          <cell r="B7666" t="str">
            <v>300515275</v>
          </cell>
          <cell r="C7666" t="str">
            <v>Private Driver Training School</v>
          </cell>
          <cell r="D7666">
            <v>26</v>
          </cell>
          <cell r="E7666" t="str">
            <v>Philadelphia IU 26</v>
          </cell>
        </row>
        <row r="7667">
          <cell r="A7667" t="str">
            <v>Lee Hollenbach Jr. Little Blossoms Day Care</v>
          </cell>
          <cell r="B7667" t="str">
            <v>381555605</v>
          </cell>
          <cell r="C7667" t="str">
            <v>Miscellaneous</v>
          </cell>
        </row>
        <row r="7668">
          <cell r="A7668" t="str">
            <v>Lee R Glatfelter Library</v>
          </cell>
          <cell r="B7668" t="str">
            <v>410147201</v>
          </cell>
          <cell r="C7668" t="str">
            <v>Library</v>
          </cell>
        </row>
        <row r="7669">
          <cell r="A7669" t="str">
            <v>Lee University</v>
          </cell>
          <cell r="B7669" t="str">
            <v>449001191</v>
          </cell>
          <cell r="C7669" t="str">
            <v>Non-Approved Out of State College and University</v>
          </cell>
        </row>
        <row r="7670">
          <cell r="A7670" t="str">
            <v>Leechburg Area SD</v>
          </cell>
          <cell r="B7670" t="str">
            <v>128034503</v>
          </cell>
          <cell r="C7670" t="str">
            <v>School District</v>
          </cell>
          <cell r="D7670">
            <v>28</v>
          </cell>
          <cell r="E7670" t="str">
            <v>ARIN IU 28</v>
          </cell>
        </row>
        <row r="7671">
          <cell r="A7671" t="str">
            <v>Leechburg Public Library</v>
          </cell>
          <cell r="B7671" t="str">
            <v>928030633</v>
          </cell>
          <cell r="C7671" t="str">
            <v>Library</v>
          </cell>
        </row>
        <row r="7672">
          <cell r="A7672" t="str">
            <v>Leeds Annex</v>
          </cell>
          <cell r="B7672" t="str">
            <v>300515225</v>
          </cell>
          <cell r="C7672" t="str">
            <v>Miscellaneous</v>
          </cell>
          <cell r="D7672">
            <v>26</v>
          </cell>
          <cell r="E7672" t="str">
            <v>Philadelphia IU 26</v>
          </cell>
        </row>
        <row r="7673">
          <cell r="A7673" t="str">
            <v>Lees-McRae College</v>
          </cell>
          <cell r="B7673" t="str">
            <v>440006790</v>
          </cell>
          <cell r="C7673" t="str">
            <v>Non-Approved Out of State College and University</v>
          </cell>
        </row>
        <row r="7674">
          <cell r="A7674" t="str">
            <v>Legacy Christian Academy</v>
          </cell>
          <cell r="B7674" t="str">
            <v>226511242</v>
          </cell>
          <cell r="C7674" t="str">
            <v>Nonpublic, Non-Licensed School</v>
          </cell>
          <cell r="D7674">
            <v>26</v>
          </cell>
          <cell r="E7674" t="str">
            <v>Philadelphia IU 26</v>
          </cell>
        </row>
        <row r="7675">
          <cell r="A7675" t="str">
            <v>LEGO Education US</v>
          </cell>
          <cell r="B7675" t="str">
            <v>300000716</v>
          </cell>
          <cell r="C7675" t="str">
            <v>Act 48 Independent Provider</v>
          </cell>
        </row>
        <row r="7676">
          <cell r="A7676" t="str">
            <v>LEHIGH CARBON COMMUNITY COLLEGE</v>
          </cell>
          <cell r="B7676" t="str">
            <v>300130004</v>
          </cell>
          <cell r="C7676" t="str">
            <v>Miscellaneous</v>
          </cell>
        </row>
        <row r="7677">
          <cell r="A7677" t="str">
            <v>Lehigh Carbon Community College</v>
          </cell>
          <cell r="B7677" t="str">
            <v>421394952</v>
          </cell>
          <cell r="C7677" t="str">
            <v xml:space="preserve">Community College          </v>
          </cell>
        </row>
        <row r="7678">
          <cell r="A7678" t="str">
            <v>Lehigh Career &amp; Technical Institute</v>
          </cell>
          <cell r="B7678" t="str">
            <v>121393007</v>
          </cell>
          <cell r="C7678" t="str">
            <v>Career and Technical Center</v>
          </cell>
          <cell r="D7678">
            <v>21</v>
          </cell>
          <cell r="E7678" t="str">
            <v>Carbon-Lehigh IU 21</v>
          </cell>
        </row>
        <row r="7679">
          <cell r="A7679" t="str">
            <v>Lehigh Childrens Academy</v>
          </cell>
          <cell r="B7679" t="str">
            <v>321390022</v>
          </cell>
          <cell r="C7679" t="str">
            <v>Licensed, Private Academic School</v>
          </cell>
          <cell r="D7679">
            <v>21</v>
          </cell>
          <cell r="E7679" t="str">
            <v>Carbon-Lehigh IU 21</v>
          </cell>
        </row>
        <row r="7680">
          <cell r="A7680" t="str">
            <v>Lehigh Christian Academy</v>
          </cell>
          <cell r="B7680" t="str">
            <v>221393492</v>
          </cell>
          <cell r="C7680" t="str">
            <v>Nonpublic, Non-Licensed School</v>
          </cell>
          <cell r="D7680">
            <v>21</v>
          </cell>
          <cell r="E7680" t="str">
            <v>Carbon-Lehigh IU 21</v>
          </cell>
        </row>
        <row r="7681">
          <cell r="A7681" t="str">
            <v>Lehigh Co</v>
          </cell>
          <cell r="B7681" t="str">
            <v>500390001</v>
          </cell>
          <cell r="C7681" t="str">
            <v xml:space="preserve">Municipality                            </v>
          </cell>
        </row>
        <row r="7682">
          <cell r="A7682" t="str">
            <v>LEHIGH COUNTY CONFERENCE OF CHURCHES</v>
          </cell>
          <cell r="B7682" t="str">
            <v>323395077</v>
          </cell>
          <cell r="C7682" t="str">
            <v>Miscellaneous</v>
          </cell>
        </row>
        <row r="7683">
          <cell r="A7683" t="str">
            <v>Lehigh County Historical Society</v>
          </cell>
          <cell r="B7683" t="str">
            <v>921390731</v>
          </cell>
          <cell r="C7683" t="str">
            <v>Library</v>
          </cell>
        </row>
        <row r="7684">
          <cell r="A7684" t="str">
            <v>Lehigh County Juvenile Detention Center</v>
          </cell>
          <cell r="B7684" t="str">
            <v>321399429</v>
          </cell>
          <cell r="C7684" t="str">
            <v>Miscellaneous</v>
          </cell>
          <cell r="D7684">
            <v>21</v>
          </cell>
          <cell r="E7684" t="str">
            <v>Carbon-Lehigh IU 21</v>
          </cell>
        </row>
        <row r="7685">
          <cell r="A7685" t="str">
            <v>Lehigh County Law Library</v>
          </cell>
          <cell r="B7685" t="str">
            <v>921390725</v>
          </cell>
          <cell r="C7685" t="str">
            <v>Library</v>
          </cell>
        </row>
        <row r="7686">
          <cell r="A7686" t="str">
            <v>Lehigh Hospital CCC</v>
          </cell>
          <cell r="B7686" t="str">
            <v>300393800</v>
          </cell>
          <cell r="C7686" t="str">
            <v>Miscellaneous</v>
          </cell>
          <cell r="D7686">
            <v>21</v>
          </cell>
          <cell r="E7686" t="str">
            <v>Carbon-Lehigh IU 21</v>
          </cell>
        </row>
        <row r="7687">
          <cell r="A7687" t="str">
            <v>LEHIGH KIDZ ACADEMY</v>
          </cell>
          <cell r="B7687" t="str">
            <v>374482375</v>
          </cell>
          <cell r="C7687" t="str">
            <v>Miscellaneous</v>
          </cell>
        </row>
        <row r="7688">
          <cell r="A7688" t="str">
            <v>Lehigh Learning Academy</v>
          </cell>
          <cell r="B7688" t="str">
            <v>320480033</v>
          </cell>
          <cell r="C7688" t="str">
            <v>Licensed, Private Academic School</v>
          </cell>
          <cell r="D7688">
            <v>20</v>
          </cell>
          <cell r="E7688" t="str">
            <v>Colonial IU 20</v>
          </cell>
        </row>
        <row r="7689">
          <cell r="A7689" t="str">
            <v>Lehigh Township</v>
          </cell>
          <cell r="B7689" t="str">
            <v>519640425</v>
          </cell>
          <cell r="C7689" t="str">
            <v xml:space="preserve">Municipality                            </v>
          </cell>
        </row>
        <row r="7690">
          <cell r="A7690" t="str">
            <v>Lehigh Twp</v>
          </cell>
          <cell r="B7690" t="str">
            <v>520480485</v>
          </cell>
          <cell r="C7690" t="str">
            <v xml:space="preserve">Municipality                            </v>
          </cell>
        </row>
        <row r="7691">
          <cell r="A7691" t="str">
            <v>Lehigh University</v>
          </cell>
          <cell r="B7691" t="str">
            <v>300483831</v>
          </cell>
          <cell r="C7691" t="str">
            <v>Miscellaneous</v>
          </cell>
          <cell r="D7691">
            <v>20</v>
          </cell>
          <cell r="E7691" t="str">
            <v>Colonial IU 20</v>
          </cell>
        </row>
        <row r="7692">
          <cell r="A7692" t="str">
            <v>Lehigh University</v>
          </cell>
          <cell r="B7692" t="str">
            <v>420485004</v>
          </cell>
          <cell r="C7692" t="str">
            <v>Private College and University</v>
          </cell>
        </row>
        <row r="7693">
          <cell r="A7693" t="str">
            <v>Lehigh University Child Care C</v>
          </cell>
          <cell r="B7693" t="str">
            <v>300483830</v>
          </cell>
          <cell r="C7693" t="str">
            <v>Other Private, Non-Licensed Entity</v>
          </cell>
          <cell r="D7693">
            <v>20</v>
          </cell>
          <cell r="E7693" t="str">
            <v>Colonial IU 20</v>
          </cell>
        </row>
        <row r="7694">
          <cell r="A7694" t="str">
            <v>Lehigh University-College of Education</v>
          </cell>
          <cell r="B7694" t="str">
            <v>320480023</v>
          </cell>
          <cell r="C7694" t="str">
            <v>Act 48 Independent Provider</v>
          </cell>
        </row>
        <row r="7695">
          <cell r="A7695" t="str">
            <v>Lehigh Valley Academy Regional CS</v>
          </cell>
          <cell r="B7695" t="str">
            <v>120480002</v>
          </cell>
          <cell r="C7695" t="str">
            <v xml:space="preserve">Charter School                          </v>
          </cell>
          <cell r="D7695">
            <v>20</v>
          </cell>
          <cell r="E7695" t="str">
            <v>Colonial IU 20</v>
          </cell>
        </row>
        <row r="7696">
          <cell r="A7696" t="str">
            <v>LEHIGH VALLEY ADULT DAY SERVICE</v>
          </cell>
          <cell r="B7696" t="str">
            <v>307391357</v>
          </cell>
          <cell r="C7696" t="str">
            <v>Miscellaneous</v>
          </cell>
        </row>
        <row r="7697">
          <cell r="A7697" t="str">
            <v>Lehigh Valley Association of Independent Colleges</v>
          </cell>
          <cell r="B7697" t="str">
            <v>300390009</v>
          </cell>
          <cell r="C7697" t="str">
            <v>Miscellaneous</v>
          </cell>
        </row>
        <row r="7698">
          <cell r="A7698" t="str">
            <v>Lehigh Valley Center for Independent Living</v>
          </cell>
          <cell r="B7698" t="str">
            <v>300397047</v>
          </cell>
          <cell r="C7698" t="str">
            <v>Act 48 Independent Provider</v>
          </cell>
        </row>
        <row r="7699">
          <cell r="A7699" t="str">
            <v>Lehigh Valley Charter High School for the Arts</v>
          </cell>
          <cell r="B7699" t="str">
            <v>120483170</v>
          </cell>
          <cell r="C7699" t="str">
            <v xml:space="preserve">Charter School                          </v>
          </cell>
          <cell r="D7699">
            <v>20</v>
          </cell>
          <cell r="E7699" t="str">
            <v>Colonial IU 20</v>
          </cell>
        </row>
        <row r="7700">
          <cell r="A7700" t="str">
            <v>Lehigh Valley Children's Center Inc.</v>
          </cell>
          <cell r="B7700" t="str">
            <v>300394280</v>
          </cell>
          <cell r="C7700" t="str">
            <v>Other Private, Non-Licensed Entity</v>
          </cell>
          <cell r="D7700">
            <v>21</v>
          </cell>
          <cell r="E7700" t="str">
            <v>Carbon-Lehigh IU 21</v>
          </cell>
        </row>
        <row r="7701">
          <cell r="A7701" t="str">
            <v>Lehigh Valley Children's Center Inc.</v>
          </cell>
          <cell r="B7701" t="str">
            <v>313391705</v>
          </cell>
          <cell r="C7701" t="str">
            <v>Miscellaneous</v>
          </cell>
        </row>
        <row r="7702">
          <cell r="A7702" t="str">
            <v>Lehigh Valley Childrens Center Inc</v>
          </cell>
          <cell r="B7702" t="str">
            <v>364395078</v>
          </cell>
          <cell r="C7702" t="str">
            <v>Miscellaneous</v>
          </cell>
        </row>
        <row r="7703">
          <cell r="A7703" t="str">
            <v>Lehigh Valley Driving School</v>
          </cell>
          <cell r="B7703" t="str">
            <v>341486818</v>
          </cell>
          <cell r="C7703" t="str">
            <v>Private Driver Training School</v>
          </cell>
          <cell r="D7703">
            <v>20</v>
          </cell>
          <cell r="E7703" t="str">
            <v>Colonial IU 20</v>
          </cell>
        </row>
        <row r="7704">
          <cell r="A7704" t="str">
            <v>Lehigh Valley Dual Language CS</v>
          </cell>
          <cell r="B7704" t="str">
            <v>139481451</v>
          </cell>
          <cell r="C7704" t="str">
            <v xml:space="preserve">Charter School                          </v>
          </cell>
          <cell r="D7704">
            <v>20</v>
          </cell>
          <cell r="E7704" t="str">
            <v>Colonial IU 20</v>
          </cell>
        </row>
        <row r="7705">
          <cell r="A7705" t="str">
            <v>Lehigh Valley Hospital</v>
          </cell>
          <cell r="B7705" t="str">
            <v>921390732</v>
          </cell>
          <cell r="C7705" t="str">
            <v>Library</v>
          </cell>
        </row>
        <row r="7706">
          <cell r="A7706" t="str">
            <v>Lehigh Valley Hospital and Health Network</v>
          </cell>
          <cell r="B7706" t="str">
            <v>314396400</v>
          </cell>
          <cell r="C7706" t="str">
            <v>Act 48 Independent Provider</v>
          </cell>
        </row>
        <row r="7707">
          <cell r="A7707" t="str">
            <v>Lehigh Valley Hospital, Inc</v>
          </cell>
          <cell r="B7707" t="str">
            <v>336393048</v>
          </cell>
          <cell r="C7707" t="str">
            <v>Miscellaneous</v>
          </cell>
        </row>
        <row r="7708">
          <cell r="A7708" t="str">
            <v>Lehigh Valley School of Dental Assisting, Inc.</v>
          </cell>
          <cell r="B7708" t="str">
            <v>421398209</v>
          </cell>
          <cell r="C7708" t="str">
            <v>Private Licensed School</v>
          </cell>
        </row>
        <row r="7709">
          <cell r="A7709" t="str">
            <v>Lehigh Valley Science &amp; Engineering Fair</v>
          </cell>
          <cell r="B7709" t="str">
            <v>320480024</v>
          </cell>
          <cell r="C7709" t="str">
            <v>Act 48 Independent Provider</v>
          </cell>
        </row>
        <row r="7710">
          <cell r="A7710" t="str">
            <v>Lehigh Valley Tech Prep Consortium</v>
          </cell>
          <cell r="B7710" t="str">
            <v>320480025</v>
          </cell>
          <cell r="C7710" t="str">
            <v>Act 48 Independent Provider</v>
          </cell>
        </row>
        <row r="7711">
          <cell r="A7711" t="str">
            <v>Lehigh Valley Zoo</v>
          </cell>
          <cell r="B7711" t="str">
            <v>360519453</v>
          </cell>
          <cell r="C7711" t="str">
            <v>Act 48 Independent Provider</v>
          </cell>
        </row>
        <row r="7712">
          <cell r="A7712" t="str">
            <v>Lehighton Area Memorial Library</v>
          </cell>
          <cell r="B7712" t="str">
            <v>921130363</v>
          </cell>
          <cell r="C7712" t="str">
            <v>Library</v>
          </cell>
        </row>
        <row r="7713">
          <cell r="A7713" t="str">
            <v>Lehighton Area SD</v>
          </cell>
          <cell r="B7713" t="str">
            <v>121135503</v>
          </cell>
          <cell r="C7713" t="str">
            <v>School District</v>
          </cell>
          <cell r="D7713">
            <v>21</v>
          </cell>
          <cell r="E7713" t="str">
            <v>Carbon-Lehigh IU 21</v>
          </cell>
        </row>
        <row r="7714">
          <cell r="A7714" t="str">
            <v>Lehighton Borough</v>
          </cell>
          <cell r="B7714" t="str">
            <v>521130363</v>
          </cell>
          <cell r="C7714" t="str">
            <v xml:space="preserve">Municipality                            </v>
          </cell>
        </row>
        <row r="7715">
          <cell r="A7715" t="str">
            <v>Lehman Ctr/Childrens Aid Soc</v>
          </cell>
          <cell r="B7715" t="str">
            <v>300673470</v>
          </cell>
          <cell r="C7715" t="str">
            <v>Miscellaneous</v>
          </cell>
          <cell r="D7715">
            <v>12</v>
          </cell>
          <cell r="E7715" t="str">
            <v>Lincoln IU 12</v>
          </cell>
        </row>
        <row r="7716">
          <cell r="A7716" t="str">
            <v>Leisure Acre School</v>
          </cell>
          <cell r="B7716" t="str">
            <v>217413537</v>
          </cell>
          <cell r="C7716" t="str">
            <v>Nonpublic, Non-Licensed School</v>
          </cell>
          <cell r="D7716">
            <v>17</v>
          </cell>
          <cell r="E7716" t="str">
            <v>BLaST IU 17</v>
          </cell>
        </row>
        <row r="7717">
          <cell r="A7717" t="str">
            <v>Lemington Ctr Intergnrl DC</v>
          </cell>
          <cell r="B7717" t="str">
            <v>300025480</v>
          </cell>
          <cell r="C7717" t="str">
            <v>Miscellaneous</v>
          </cell>
          <cell r="D7717">
            <v>3</v>
          </cell>
          <cell r="E7717" t="str">
            <v>Allegheny IU 3</v>
          </cell>
        </row>
        <row r="7718">
          <cell r="A7718" t="str">
            <v>Lemons Inc</v>
          </cell>
          <cell r="B7718" t="str">
            <v>300515474</v>
          </cell>
          <cell r="C7718" t="str">
            <v>Miscellaneous</v>
          </cell>
        </row>
        <row r="7719">
          <cell r="A7719" t="str">
            <v>Lenape Tech</v>
          </cell>
          <cell r="B7719" t="str">
            <v>128034607</v>
          </cell>
          <cell r="C7719" t="str">
            <v>Career and Technical Center</v>
          </cell>
          <cell r="D7719">
            <v>28</v>
          </cell>
          <cell r="E7719" t="str">
            <v>ARIN IU 28</v>
          </cell>
        </row>
        <row r="7720">
          <cell r="A7720" t="str">
            <v>LENES DAILY CHILD CARE</v>
          </cell>
          <cell r="B7720" t="str">
            <v>300510066</v>
          </cell>
          <cell r="C7720" t="str">
            <v>Miscellaneous</v>
          </cell>
        </row>
        <row r="7721">
          <cell r="A7721" t="str">
            <v>Lenes Daily Child Care Inc</v>
          </cell>
          <cell r="B7721" t="str">
            <v>326517078</v>
          </cell>
          <cell r="C7721" t="str">
            <v>Miscellaneous</v>
          </cell>
          <cell r="D7721">
            <v>26</v>
          </cell>
          <cell r="E7721" t="str">
            <v>Philadelphia IU 26</v>
          </cell>
        </row>
        <row r="7722">
          <cell r="A7722" t="str">
            <v>Lenoir-Rhyne University</v>
          </cell>
          <cell r="B7722" t="str">
            <v>469000619</v>
          </cell>
          <cell r="C7722" t="str">
            <v>Non-Approved Out of State College and University</v>
          </cell>
        </row>
        <row r="7723">
          <cell r="A7723" t="str">
            <v>Lenox Twp</v>
          </cell>
          <cell r="B7723" t="str">
            <v>519580755</v>
          </cell>
          <cell r="C7723" t="str">
            <v xml:space="preserve">Municipality                            </v>
          </cell>
        </row>
        <row r="7724">
          <cell r="A7724" t="str">
            <v>Leonard J Davenport Jr DBA Turning Points Early Education</v>
          </cell>
          <cell r="B7724" t="str">
            <v>318227293</v>
          </cell>
          <cell r="C7724" t="str">
            <v>Miscellaneous</v>
          </cell>
        </row>
        <row r="7725">
          <cell r="A7725" t="str">
            <v>Les Petits Cherubs LTD</v>
          </cell>
          <cell r="B7725" t="str">
            <v>300515180</v>
          </cell>
          <cell r="C7725" t="str">
            <v>Miscellaneous</v>
          </cell>
          <cell r="D7725">
            <v>26</v>
          </cell>
          <cell r="E7725" t="str">
            <v>Philadelphia IU 26</v>
          </cell>
        </row>
        <row r="7726">
          <cell r="A7726" t="str">
            <v>Leskos Driving School</v>
          </cell>
          <cell r="B7726" t="str">
            <v>300654630</v>
          </cell>
          <cell r="C7726" t="str">
            <v>Private Driver Training School</v>
          </cell>
          <cell r="D7726">
            <v>7</v>
          </cell>
          <cell r="E7726" t="str">
            <v>Westmoreland IU 7</v>
          </cell>
        </row>
        <row r="7727">
          <cell r="A7727" t="str">
            <v>Lesley University</v>
          </cell>
          <cell r="B7727" t="str">
            <v>431008814</v>
          </cell>
          <cell r="C7727" t="str">
            <v>Non-Approved Out of State College and University</v>
          </cell>
        </row>
        <row r="7728">
          <cell r="A7728" t="str">
            <v>Leslie Pinckney Hill Library</v>
          </cell>
          <cell r="B7728" t="str">
            <v>425231320</v>
          </cell>
          <cell r="C7728" t="str">
            <v>Library</v>
          </cell>
        </row>
        <row r="7729">
          <cell r="A7729" t="str">
            <v>LeTourneau University</v>
          </cell>
          <cell r="B7729" t="str">
            <v>482009077</v>
          </cell>
          <cell r="C7729" t="str">
            <v>Non-Approved Out of State College and University</v>
          </cell>
        </row>
        <row r="7730">
          <cell r="A7730" t="str">
            <v>Leukemia and Lymphoma Society</v>
          </cell>
          <cell r="B7730" t="str">
            <v>326510112</v>
          </cell>
          <cell r="C7730" t="str">
            <v>Act 48 Independent Provider</v>
          </cell>
        </row>
        <row r="7731">
          <cell r="A7731" t="str">
            <v>Levittown Beauty Academy</v>
          </cell>
          <cell r="B7731" t="str">
            <v>300093000</v>
          </cell>
          <cell r="C7731" t="str">
            <v>Miscellaneous</v>
          </cell>
          <cell r="D7731">
            <v>22</v>
          </cell>
          <cell r="E7731" t="str">
            <v>Bucks County IU 22</v>
          </cell>
        </row>
        <row r="7732">
          <cell r="A7732" t="str">
            <v>Levittown Learning Center</v>
          </cell>
          <cell r="B7732" t="str">
            <v>393095649</v>
          </cell>
          <cell r="C7732" t="str">
            <v>Miscellaneous</v>
          </cell>
        </row>
        <row r="7733">
          <cell r="A7733" t="str">
            <v>Levittown Regional Branch Library</v>
          </cell>
          <cell r="B7733" t="str">
            <v>922090154</v>
          </cell>
          <cell r="C7733" t="str">
            <v>Library</v>
          </cell>
        </row>
        <row r="7734">
          <cell r="A7734" t="str">
            <v>Lewis &amp; Clark College</v>
          </cell>
          <cell r="B7734" t="str">
            <v>430002617</v>
          </cell>
          <cell r="C7734" t="str">
            <v>Non-Approved Out of State College and University</v>
          </cell>
        </row>
        <row r="7735">
          <cell r="A7735" t="str">
            <v>Lewis Run</v>
          </cell>
          <cell r="B7735" t="str">
            <v>228324905</v>
          </cell>
          <cell r="C7735" t="str">
            <v>Nonpublic, Non-Licensed School</v>
          </cell>
          <cell r="D7735">
            <v>28</v>
          </cell>
          <cell r="E7735" t="str">
            <v>ARIN IU 28</v>
          </cell>
        </row>
        <row r="7736">
          <cell r="A7736" t="str">
            <v>Lewis Twp</v>
          </cell>
          <cell r="B7736" t="str">
            <v>516600215</v>
          </cell>
          <cell r="C7736" t="str">
            <v xml:space="preserve">Municipality                            </v>
          </cell>
        </row>
        <row r="7737">
          <cell r="A7737" t="str">
            <v>Lewis University</v>
          </cell>
          <cell r="B7737" t="str">
            <v>402003405</v>
          </cell>
          <cell r="C7737" t="str">
            <v>Non-Approved Out of State College and University</v>
          </cell>
        </row>
        <row r="7738">
          <cell r="A7738" t="str">
            <v>Lewis-Clark State College</v>
          </cell>
          <cell r="B7738" t="str">
            <v>414001617</v>
          </cell>
          <cell r="C7738" t="str">
            <v>Non-Approved Out of State College and University</v>
          </cell>
        </row>
        <row r="7739">
          <cell r="A7739" t="str">
            <v>Lewisburg Area SD</v>
          </cell>
          <cell r="B7739" t="str">
            <v>116604003</v>
          </cell>
          <cell r="C7739" t="str">
            <v>School District</v>
          </cell>
          <cell r="D7739">
            <v>16</v>
          </cell>
          <cell r="E7739" t="str">
            <v>Central Susquehanna IU 16</v>
          </cell>
        </row>
        <row r="7740">
          <cell r="A7740" t="str">
            <v>Lewistown Hospital</v>
          </cell>
          <cell r="B7740" t="str">
            <v>911440304</v>
          </cell>
          <cell r="C7740" t="str">
            <v>Library</v>
          </cell>
        </row>
        <row r="7741">
          <cell r="A7741" t="str">
            <v>Lexington College</v>
          </cell>
          <cell r="B7741" t="str">
            <v>442000204</v>
          </cell>
          <cell r="C7741" t="str">
            <v>Non-Approved Out of State College and University</v>
          </cell>
        </row>
        <row r="7742">
          <cell r="A7742" t="str">
            <v>Lexington Theological Seminary</v>
          </cell>
          <cell r="B7742" t="str">
            <v>400001119</v>
          </cell>
          <cell r="C7742" t="str">
            <v>Non-Approved Out of State College and University</v>
          </cell>
        </row>
        <row r="7743">
          <cell r="A7743" t="str">
            <v>Li'l World of Angels Daycare Center, LLC</v>
          </cell>
          <cell r="B7743" t="str">
            <v>365367734</v>
          </cell>
          <cell r="C7743" t="str">
            <v>Miscellaneous</v>
          </cell>
        </row>
        <row r="7744">
          <cell r="A7744" t="str">
            <v>Liberation Nazareth LLC DBA The Learning Experience</v>
          </cell>
          <cell r="B7744" t="str">
            <v>378489271</v>
          </cell>
          <cell r="C7744" t="str">
            <v>Miscellaneous</v>
          </cell>
        </row>
        <row r="7745">
          <cell r="A7745" t="str">
            <v>Liberty Baptist Academy</v>
          </cell>
          <cell r="B7745" t="str">
            <v>225234057</v>
          </cell>
          <cell r="C7745" t="str">
            <v>Nonpublic, Non-Licensed School</v>
          </cell>
          <cell r="D7745">
            <v>25</v>
          </cell>
          <cell r="E7745" t="str">
            <v>Delaware County IU 25</v>
          </cell>
        </row>
        <row r="7746">
          <cell r="A7746" t="str">
            <v>Liberty Extended Day Program</v>
          </cell>
          <cell r="B7746" t="str">
            <v>348022756</v>
          </cell>
          <cell r="C7746" t="str">
            <v>Miscellaneous</v>
          </cell>
        </row>
        <row r="7747">
          <cell r="A7747" t="str">
            <v>Liberty Faith Country Day School</v>
          </cell>
          <cell r="B7747" t="str">
            <v>300450005</v>
          </cell>
          <cell r="C7747" t="str">
            <v>Miscellaneous</v>
          </cell>
          <cell r="D7747">
            <v>20</v>
          </cell>
          <cell r="E7747" t="str">
            <v>Colonial IU 20</v>
          </cell>
        </row>
        <row r="7748">
          <cell r="A7748" t="str">
            <v>Liberty Hill Amish School</v>
          </cell>
          <cell r="B7748" t="str">
            <v>206334926</v>
          </cell>
          <cell r="C7748" t="str">
            <v>Nonpublic, Non-Licensed School</v>
          </cell>
          <cell r="D7748">
            <v>6</v>
          </cell>
          <cell r="E7748" t="str">
            <v>Riverview IU 6</v>
          </cell>
        </row>
        <row r="7749">
          <cell r="A7749" t="str">
            <v>Liberty House of the Lord</v>
          </cell>
          <cell r="B7749" t="str">
            <v>300593850</v>
          </cell>
          <cell r="C7749" t="str">
            <v>Miscellaneous</v>
          </cell>
          <cell r="D7749">
            <v>17</v>
          </cell>
          <cell r="E7749" t="str">
            <v>BLaST IU 17</v>
          </cell>
        </row>
        <row r="7750">
          <cell r="A7750" t="str">
            <v>Liberty Resources, Inc.</v>
          </cell>
          <cell r="B7750" t="str">
            <v>340513689</v>
          </cell>
          <cell r="C7750" t="str">
            <v>Miscellaneous</v>
          </cell>
        </row>
        <row r="7751">
          <cell r="A7751" t="str">
            <v>Liberty Street It Unit 5</v>
          </cell>
          <cell r="B7751" t="str">
            <v>300253710</v>
          </cell>
          <cell r="C7751" t="str">
            <v>Other Private, Non-Licensed Entity</v>
          </cell>
          <cell r="D7751">
            <v>5</v>
          </cell>
          <cell r="E7751" t="str">
            <v>Northwest Tri-County IU 5</v>
          </cell>
        </row>
        <row r="7752">
          <cell r="A7752" t="str">
            <v>Liberty University</v>
          </cell>
          <cell r="B7752" t="str">
            <v>454008549</v>
          </cell>
          <cell r="C7752" t="str">
            <v>Non-Approved Out of State College and University</v>
          </cell>
        </row>
        <row r="7753">
          <cell r="A7753" t="str">
            <v>Liberty University - Gateway Aviation Allentown</v>
          </cell>
          <cell r="B7753" t="str">
            <v>454008549</v>
          </cell>
          <cell r="C7753" t="str">
            <v>Approved Out of State College and University</v>
          </cell>
        </row>
        <row r="7754">
          <cell r="A7754" t="str">
            <v>Liberty University - Gateway Aviation Blue Bell</v>
          </cell>
          <cell r="B7754" t="str">
            <v>454008549</v>
          </cell>
          <cell r="C7754" t="str">
            <v>Approved Out of State College and University</v>
          </cell>
        </row>
        <row r="7755">
          <cell r="A7755" t="str">
            <v>Liberty University - High Flight Academy - Butler</v>
          </cell>
          <cell r="B7755" t="str">
            <v>454008549</v>
          </cell>
          <cell r="C7755" t="str">
            <v>Approved Out of State College and University</v>
          </cell>
        </row>
        <row r="7756">
          <cell r="A7756" t="str">
            <v>Liberty University - Moyer Aviation</v>
          </cell>
          <cell r="B7756" t="str">
            <v>454008549</v>
          </cell>
          <cell r="C7756" t="str">
            <v>Approved Out of State College and University</v>
          </cell>
        </row>
        <row r="7757">
          <cell r="A7757" t="str">
            <v>Liberty Valley Amish School</v>
          </cell>
          <cell r="B7757" t="str">
            <v>215503302</v>
          </cell>
          <cell r="C7757" t="str">
            <v>Nonpublic, Non-Licensed School</v>
          </cell>
          <cell r="D7757">
            <v>15</v>
          </cell>
          <cell r="E7757" t="str">
            <v>Capital Area IU 15</v>
          </cell>
        </row>
        <row r="7758">
          <cell r="A7758" t="str">
            <v>Liberty View School</v>
          </cell>
          <cell r="B7758" t="str">
            <v>213367519</v>
          </cell>
          <cell r="C7758" t="str">
            <v>Nonpublic, Non-Licensed School</v>
          </cell>
          <cell r="D7758">
            <v>13</v>
          </cell>
          <cell r="E7758" t="str">
            <v>Lancaster-Lebanon IU 13</v>
          </cell>
        </row>
        <row r="7759">
          <cell r="A7759" t="str">
            <v>Library</v>
          </cell>
          <cell r="B7759" t="str">
            <v>400000999</v>
          </cell>
          <cell r="C7759" t="str">
            <v>Library</v>
          </cell>
        </row>
        <row r="7760">
          <cell r="A7760" t="str">
            <v>Library</v>
          </cell>
          <cell r="B7760" t="str">
            <v>400009259</v>
          </cell>
          <cell r="C7760" t="str">
            <v>Library</v>
          </cell>
        </row>
        <row r="7761">
          <cell r="A7761" t="str">
            <v>Library</v>
          </cell>
          <cell r="B7761" t="str">
            <v>401631757</v>
          </cell>
          <cell r="C7761" t="str">
            <v>Library</v>
          </cell>
        </row>
        <row r="7762">
          <cell r="A7762" t="str">
            <v>Library</v>
          </cell>
          <cell r="B7762" t="str">
            <v>402020167</v>
          </cell>
          <cell r="C7762" t="str">
            <v>Library</v>
          </cell>
        </row>
        <row r="7763">
          <cell r="A7763" t="str">
            <v>Library</v>
          </cell>
          <cell r="B7763" t="str">
            <v>402020607</v>
          </cell>
          <cell r="C7763" t="str">
            <v>Library</v>
          </cell>
        </row>
        <row r="7764">
          <cell r="A7764" t="str">
            <v>Library</v>
          </cell>
          <cell r="B7764" t="str">
            <v>402020807</v>
          </cell>
          <cell r="C7764" t="str">
            <v>Library</v>
          </cell>
        </row>
        <row r="7765">
          <cell r="A7765" t="str">
            <v>Library</v>
          </cell>
          <cell r="B7765" t="str">
            <v>402021157</v>
          </cell>
          <cell r="C7765" t="str">
            <v>Library</v>
          </cell>
        </row>
        <row r="7766">
          <cell r="A7766" t="str">
            <v>Library</v>
          </cell>
          <cell r="B7766" t="str">
            <v>402022277</v>
          </cell>
          <cell r="C7766" t="str">
            <v>Library</v>
          </cell>
        </row>
        <row r="7767">
          <cell r="A7767" t="str">
            <v>Library</v>
          </cell>
          <cell r="B7767" t="str">
            <v>402027889</v>
          </cell>
          <cell r="C7767" t="str">
            <v>Library</v>
          </cell>
        </row>
        <row r="7768">
          <cell r="A7768" t="str">
            <v>Library</v>
          </cell>
          <cell r="B7768" t="str">
            <v>402028004</v>
          </cell>
          <cell r="C7768" t="str">
            <v>Library</v>
          </cell>
        </row>
        <row r="7769">
          <cell r="A7769" t="str">
            <v>Library</v>
          </cell>
          <cell r="B7769" t="str">
            <v>402028005</v>
          </cell>
          <cell r="C7769" t="str">
            <v>Library</v>
          </cell>
        </row>
        <row r="7770">
          <cell r="A7770" t="str">
            <v>Library</v>
          </cell>
          <cell r="B7770" t="str">
            <v>403020020</v>
          </cell>
          <cell r="C7770" t="str">
            <v>Library</v>
          </cell>
        </row>
        <row r="7771">
          <cell r="A7771" t="str">
            <v>Library</v>
          </cell>
          <cell r="B7771" t="str">
            <v>403028104</v>
          </cell>
          <cell r="C7771" t="str">
            <v>Library</v>
          </cell>
        </row>
        <row r="7772">
          <cell r="A7772" t="str">
            <v>Library</v>
          </cell>
          <cell r="B7772" t="str">
            <v>406170707</v>
          </cell>
          <cell r="C7772" t="str">
            <v>Library</v>
          </cell>
        </row>
        <row r="7773">
          <cell r="A7773" t="str">
            <v>Library</v>
          </cell>
          <cell r="B7773" t="str">
            <v>406611279</v>
          </cell>
          <cell r="C7773" t="str">
            <v>Library</v>
          </cell>
        </row>
        <row r="7774">
          <cell r="A7774" t="str">
            <v>Library</v>
          </cell>
          <cell r="B7774" t="str">
            <v>408110307</v>
          </cell>
          <cell r="C7774" t="str">
            <v>Library</v>
          </cell>
        </row>
        <row r="7775">
          <cell r="A7775" t="str">
            <v>Library</v>
          </cell>
          <cell r="B7775" t="str">
            <v>408111355</v>
          </cell>
          <cell r="C7775" t="str">
            <v>Library</v>
          </cell>
        </row>
        <row r="7776">
          <cell r="A7776" t="str">
            <v>Library</v>
          </cell>
          <cell r="B7776" t="str">
            <v>408116206</v>
          </cell>
          <cell r="C7776" t="str">
            <v>Library</v>
          </cell>
        </row>
        <row r="7777">
          <cell r="A7777" t="str">
            <v>Library</v>
          </cell>
          <cell r="B7777" t="str">
            <v>408119902</v>
          </cell>
          <cell r="C7777" t="str">
            <v>Library</v>
          </cell>
        </row>
        <row r="7778">
          <cell r="A7778" t="str">
            <v>Library</v>
          </cell>
          <cell r="B7778" t="str">
            <v>410147201</v>
          </cell>
          <cell r="C7778" t="str">
            <v>Library</v>
          </cell>
        </row>
        <row r="7779">
          <cell r="A7779" t="str">
            <v>Library</v>
          </cell>
          <cell r="B7779" t="str">
            <v>410147201</v>
          </cell>
          <cell r="C7779" t="str">
            <v>Library</v>
          </cell>
        </row>
        <row r="7780">
          <cell r="A7780" t="str">
            <v>Library</v>
          </cell>
          <cell r="B7780" t="str">
            <v>410147201</v>
          </cell>
          <cell r="C7780" t="str">
            <v>Library</v>
          </cell>
        </row>
        <row r="7781">
          <cell r="A7781" t="str">
            <v>Library</v>
          </cell>
          <cell r="B7781" t="str">
            <v>410147201</v>
          </cell>
          <cell r="C7781" t="str">
            <v>Library</v>
          </cell>
        </row>
        <row r="7782">
          <cell r="A7782" t="str">
            <v>Library</v>
          </cell>
          <cell r="B7782" t="str">
            <v>410147201</v>
          </cell>
          <cell r="C7782" t="str">
            <v>Library</v>
          </cell>
        </row>
        <row r="7783">
          <cell r="A7783" t="str">
            <v>Library</v>
          </cell>
          <cell r="B7783" t="str">
            <v>410147201</v>
          </cell>
          <cell r="C7783" t="str">
            <v>Library</v>
          </cell>
        </row>
        <row r="7784">
          <cell r="A7784" t="str">
            <v>Library</v>
          </cell>
          <cell r="B7784" t="str">
            <v>410147201</v>
          </cell>
          <cell r="C7784" t="str">
            <v>Library</v>
          </cell>
        </row>
        <row r="7785">
          <cell r="A7785" t="str">
            <v>Library</v>
          </cell>
          <cell r="B7785" t="str">
            <v>411312089</v>
          </cell>
          <cell r="C7785" t="str">
            <v>Library</v>
          </cell>
        </row>
        <row r="7786">
          <cell r="A7786" t="str">
            <v>Library</v>
          </cell>
          <cell r="B7786" t="str">
            <v>413005206</v>
          </cell>
          <cell r="C7786" t="str">
            <v>Library</v>
          </cell>
        </row>
        <row r="7787">
          <cell r="A7787" t="str">
            <v>Library</v>
          </cell>
          <cell r="B7787" t="str">
            <v>413364744</v>
          </cell>
          <cell r="C7787" t="str">
            <v>Library</v>
          </cell>
        </row>
        <row r="7788">
          <cell r="A7788" t="str">
            <v>Library</v>
          </cell>
          <cell r="B7788" t="str">
            <v>413364755</v>
          </cell>
          <cell r="C7788" t="str">
            <v>Library</v>
          </cell>
        </row>
        <row r="7789">
          <cell r="A7789" t="str">
            <v>Library</v>
          </cell>
          <cell r="B7789" t="str">
            <v>413367069</v>
          </cell>
          <cell r="C7789" t="str">
            <v>Library</v>
          </cell>
        </row>
        <row r="7790">
          <cell r="A7790" t="str">
            <v>Library</v>
          </cell>
          <cell r="B7790" t="str">
            <v>414066119</v>
          </cell>
          <cell r="C7790" t="str">
            <v>Library</v>
          </cell>
        </row>
        <row r="7791">
          <cell r="A7791" t="str">
            <v>Library</v>
          </cell>
          <cell r="B7791" t="str">
            <v>418403259</v>
          </cell>
          <cell r="C7791" t="str">
            <v>Library</v>
          </cell>
        </row>
        <row r="7792">
          <cell r="A7792" t="str">
            <v>Library</v>
          </cell>
          <cell r="B7792" t="str">
            <v>418403259</v>
          </cell>
          <cell r="C7792" t="str">
            <v>Library</v>
          </cell>
        </row>
        <row r="7793">
          <cell r="A7793" t="str">
            <v>Library</v>
          </cell>
          <cell r="B7793" t="str">
            <v>418403259</v>
          </cell>
          <cell r="C7793" t="str">
            <v>Library</v>
          </cell>
        </row>
        <row r="7794">
          <cell r="A7794" t="str">
            <v>Library</v>
          </cell>
          <cell r="B7794" t="str">
            <v>418405452</v>
          </cell>
          <cell r="C7794" t="str">
            <v>Library</v>
          </cell>
        </row>
        <row r="7795">
          <cell r="A7795" t="str">
            <v>Library</v>
          </cell>
          <cell r="B7795" t="str">
            <v>419351257</v>
          </cell>
          <cell r="C7795" t="str">
            <v>Library</v>
          </cell>
        </row>
        <row r="7796">
          <cell r="A7796" t="str">
            <v>Library</v>
          </cell>
          <cell r="B7796" t="str">
            <v>419355704</v>
          </cell>
          <cell r="C7796" t="str">
            <v>Library</v>
          </cell>
        </row>
        <row r="7797">
          <cell r="A7797" t="str">
            <v>Library</v>
          </cell>
          <cell r="B7797" t="str">
            <v>421390107</v>
          </cell>
          <cell r="C7797" t="str">
            <v>Library</v>
          </cell>
        </row>
        <row r="7798">
          <cell r="A7798" t="str">
            <v>Library</v>
          </cell>
          <cell r="B7798" t="str">
            <v>421398339</v>
          </cell>
          <cell r="C7798" t="str">
            <v>Library</v>
          </cell>
        </row>
        <row r="7799">
          <cell r="A7799" t="str">
            <v>Library</v>
          </cell>
          <cell r="B7799" t="str">
            <v>422090752</v>
          </cell>
          <cell r="C7799" t="str">
            <v>Library</v>
          </cell>
        </row>
        <row r="7800">
          <cell r="A7800" t="str">
            <v>Library</v>
          </cell>
          <cell r="B7800" t="str">
            <v>422091857</v>
          </cell>
          <cell r="C7800" t="str">
            <v>Library</v>
          </cell>
        </row>
        <row r="7801">
          <cell r="A7801" t="str">
            <v>Library</v>
          </cell>
          <cell r="B7801" t="str">
            <v>422091909</v>
          </cell>
          <cell r="C7801" t="str">
            <v>Library</v>
          </cell>
        </row>
        <row r="7802">
          <cell r="A7802" t="str">
            <v>Library</v>
          </cell>
          <cell r="B7802" t="str">
            <v>423460147</v>
          </cell>
          <cell r="C7802" t="str">
            <v>Library</v>
          </cell>
        </row>
        <row r="7803">
          <cell r="A7803" t="str">
            <v>Library</v>
          </cell>
          <cell r="B7803" t="str">
            <v>423461005</v>
          </cell>
          <cell r="C7803" t="str">
            <v>Library</v>
          </cell>
        </row>
        <row r="7804">
          <cell r="A7804" t="str">
            <v>Library</v>
          </cell>
          <cell r="B7804" t="str">
            <v>423461159</v>
          </cell>
          <cell r="C7804" t="str">
            <v>Library</v>
          </cell>
        </row>
        <row r="7805">
          <cell r="A7805" t="str">
            <v>Library</v>
          </cell>
          <cell r="B7805" t="str">
            <v>423461205</v>
          </cell>
          <cell r="C7805" t="str">
            <v>Library</v>
          </cell>
        </row>
        <row r="7806">
          <cell r="A7806" t="str">
            <v>Library</v>
          </cell>
          <cell r="B7806" t="str">
            <v>423463706</v>
          </cell>
          <cell r="C7806" t="str">
            <v>Library</v>
          </cell>
        </row>
        <row r="7807">
          <cell r="A7807" t="str">
            <v>Library</v>
          </cell>
          <cell r="B7807" t="str">
            <v>423469505</v>
          </cell>
          <cell r="C7807" t="str">
            <v>Library</v>
          </cell>
        </row>
        <row r="7808">
          <cell r="A7808" t="str">
            <v>Library</v>
          </cell>
          <cell r="B7808" t="str">
            <v>425231877</v>
          </cell>
          <cell r="C7808" t="str">
            <v>Library</v>
          </cell>
        </row>
        <row r="7809">
          <cell r="A7809" t="str">
            <v>Library</v>
          </cell>
          <cell r="B7809" t="str">
            <v>425232502</v>
          </cell>
          <cell r="C7809" t="str">
            <v>Library</v>
          </cell>
        </row>
        <row r="7810">
          <cell r="A7810" t="str">
            <v>Library</v>
          </cell>
          <cell r="B7810" t="str">
            <v>425236454</v>
          </cell>
          <cell r="C7810" t="str">
            <v>Library</v>
          </cell>
        </row>
        <row r="7811">
          <cell r="A7811" t="str">
            <v>Library</v>
          </cell>
          <cell r="B7811" t="str">
            <v>426510157</v>
          </cell>
          <cell r="C7811" t="str">
            <v>Library</v>
          </cell>
        </row>
        <row r="7812">
          <cell r="A7812" t="str">
            <v>Library</v>
          </cell>
          <cell r="B7812" t="str">
            <v>426512002</v>
          </cell>
          <cell r="C7812" t="str">
            <v>Library</v>
          </cell>
        </row>
        <row r="7813">
          <cell r="A7813" t="str">
            <v>Library</v>
          </cell>
          <cell r="B7813" t="str">
            <v>426516806</v>
          </cell>
          <cell r="C7813" t="str">
            <v>Library</v>
          </cell>
        </row>
        <row r="7814">
          <cell r="A7814" t="str">
            <v>Library</v>
          </cell>
          <cell r="B7814" t="str">
            <v>426517559</v>
          </cell>
          <cell r="C7814" t="str">
            <v>Library</v>
          </cell>
        </row>
        <row r="7815">
          <cell r="A7815" t="str">
            <v>Library</v>
          </cell>
          <cell r="B7815" t="str">
            <v>427041052</v>
          </cell>
          <cell r="C7815" t="str">
            <v>Library</v>
          </cell>
        </row>
        <row r="7816">
          <cell r="A7816" t="str">
            <v>Library</v>
          </cell>
          <cell r="B7816" t="str">
            <v>427049165</v>
          </cell>
          <cell r="C7816" t="str">
            <v>Library</v>
          </cell>
        </row>
        <row r="7817">
          <cell r="A7817" t="str">
            <v>Library</v>
          </cell>
          <cell r="B7817" t="str">
            <v>428324150</v>
          </cell>
          <cell r="C7817" t="str">
            <v>Library</v>
          </cell>
        </row>
        <row r="7818">
          <cell r="A7818" t="str">
            <v>Library Company of Philadelphia</v>
          </cell>
          <cell r="B7818" t="str">
            <v>926511093</v>
          </cell>
          <cell r="C7818" t="str">
            <v>Library</v>
          </cell>
        </row>
        <row r="7819">
          <cell r="A7819" t="str">
            <v>Library of Accessible Media for Pennsylvanians</v>
          </cell>
          <cell r="B7819" t="str">
            <v>902022617</v>
          </cell>
          <cell r="C7819" t="str">
            <v>Library</v>
          </cell>
        </row>
        <row r="7820">
          <cell r="A7820" t="str">
            <v>Library of Accessible Media for Pennsylvanians</v>
          </cell>
          <cell r="B7820" t="str">
            <v>926510006</v>
          </cell>
          <cell r="C7820" t="str">
            <v>Library</v>
          </cell>
        </row>
        <row r="7821">
          <cell r="A7821" t="str">
            <v>Library Services Group</v>
          </cell>
          <cell r="B7821" t="str">
            <v>925231478</v>
          </cell>
          <cell r="C7821" t="str">
            <v>Library</v>
          </cell>
        </row>
        <row r="7822">
          <cell r="A7822" t="str">
            <v>Library System of Bradford County</v>
          </cell>
          <cell r="B7822" t="str">
            <v>917081235</v>
          </cell>
          <cell r="C7822" t="str">
            <v>Library</v>
          </cell>
        </row>
        <row r="7823">
          <cell r="A7823" t="str">
            <v>Library System of Lancaster County</v>
          </cell>
          <cell r="B7823" t="str">
            <v>913360893</v>
          </cell>
          <cell r="C7823" t="str">
            <v>Library</v>
          </cell>
        </row>
        <row r="7824">
          <cell r="A7824" t="str">
            <v>Life Changing Christian Academy</v>
          </cell>
          <cell r="B7824" t="str">
            <v>223463399</v>
          </cell>
          <cell r="C7824" t="str">
            <v>Nonpublic, Non-Licensed School</v>
          </cell>
          <cell r="D7824">
            <v>23</v>
          </cell>
          <cell r="E7824" t="str">
            <v>Montgomery County IU 23</v>
          </cell>
        </row>
        <row r="7825">
          <cell r="A7825" t="str">
            <v>LIFE Child Care Learning Center</v>
          </cell>
          <cell r="B7825" t="str">
            <v>329419545</v>
          </cell>
          <cell r="C7825" t="str">
            <v>Miscellaneous</v>
          </cell>
        </row>
        <row r="7826">
          <cell r="A7826" t="str">
            <v>Life Chiropractic College West</v>
          </cell>
          <cell r="B7826" t="str">
            <v>423005507</v>
          </cell>
          <cell r="C7826" t="str">
            <v>Non-Approved Out of State College and University</v>
          </cell>
        </row>
        <row r="7827">
          <cell r="A7827" t="str">
            <v>Life Church of Pittsburgh DBA Kids Life Day Care</v>
          </cell>
          <cell r="B7827" t="str">
            <v>360024771</v>
          </cell>
          <cell r="C7827" t="str">
            <v>Miscellaneous</v>
          </cell>
        </row>
        <row r="7828">
          <cell r="A7828" t="str">
            <v>Life Male STEAM Academy CS</v>
          </cell>
          <cell r="B7828" t="str">
            <v>103029865</v>
          </cell>
          <cell r="C7828" t="str">
            <v xml:space="preserve">Charter School                          </v>
          </cell>
          <cell r="D7828">
            <v>3</v>
          </cell>
          <cell r="E7828" t="str">
            <v>Allegheny IU 3</v>
          </cell>
        </row>
        <row r="7829">
          <cell r="A7829" t="str">
            <v>Life Pacific College</v>
          </cell>
          <cell r="B7829" t="str">
            <v>463009613</v>
          </cell>
          <cell r="C7829" t="str">
            <v>Non-Approved Out of State College and University</v>
          </cell>
        </row>
        <row r="7830">
          <cell r="A7830" t="str">
            <v>Life Skills</v>
          </cell>
          <cell r="B7830" t="str">
            <v>300363930</v>
          </cell>
          <cell r="C7830" t="str">
            <v>Miscellaneous</v>
          </cell>
          <cell r="D7830">
            <v>13</v>
          </cell>
          <cell r="E7830" t="str">
            <v>Lancaster-Lebanon IU 13</v>
          </cell>
        </row>
        <row r="7831">
          <cell r="A7831" t="str">
            <v>Life University</v>
          </cell>
          <cell r="B7831" t="str">
            <v>480001171</v>
          </cell>
          <cell r="C7831" t="str">
            <v>Non-Approved Out of State College and University</v>
          </cell>
        </row>
        <row r="7832">
          <cell r="A7832" t="str">
            <v>Life'sWork of Western PA</v>
          </cell>
          <cell r="B7832" t="str">
            <v>363021301</v>
          </cell>
          <cell r="C7832" t="str">
            <v>Miscellaneous</v>
          </cell>
        </row>
        <row r="7833">
          <cell r="A7833" t="str">
            <v>Life4us Inc</v>
          </cell>
          <cell r="B7833" t="str">
            <v>309004281</v>
          </cell>
          <cell r="C7833" t="str">
            <v>Miscellaneous</v>
          </cell>
        </row>
        <row r="7834">
          <cell r="A7834" t="str">
            <v>Lifehouse Pgh Foundation</v>
          </cell>
          <cell r="B7834" t="str">
            <v>331418696</v>
          </cell>
          <cell r="C7834" t="str">
            <v>Miscellaneous</v>
          </cell>
        </row>
        <row r="7835">
          <cell r="A7835" t="str">
            <v>Lifelong Learning Programs: Skills for Success</v>
          </cell>
          <cell r="B7835" t="str">
            <v>300615250</v>
          </cell>
          <cell r="C7835" t="str">
            <v>Miscellaneous</v>
          </cell>
          <cell r="D7835">
            <v>6</v>
          </cell>
          <cell r="E7835" t="str">
            <v>Riverview IU 6</v>
          </cell>
        </row>
        <row r="7836">
          <cell r="A7836" t="str">
            <v>Lifepath Inc</v>
          </cell>
          <cell r="B7836" t="str">
            <v>300061630</v>
          </cell>
          <cell r="C7836" t="str">
            <v>Other Private, Non-Licensed Entity</v>
          </cell>
          <cell r="D7836">
            <v>14</v>
          </cell>
          <cell r="E7836" t="str">
            <v>Berks County IU 14</v>
          </cell>
        </row>
        <row r="7837">
          <cell r="A7837" t="str">
            <v>Lifepath Inc</v>
          </cell>
          <cell r="B7837" t="str">
            <v>300091030</v>
          </cell>
          <cell r="C7837" t="str">
            <v>Other Private, Non-Licensed Entity</v>
          </cell>
          <cell r="D7837">
            <v>22</v>
          </cell>
          <cell r="E7837" t="str">
            <v>Bucks County IU 22</v>
          </cell>
        </row>
        <row r="7838">
          <cell r="A7838" t="str">
            <v>Lifepath Inc</v>
          </cell>
          <cell r="B7838" t="str">
            <v>300091040</v>
          </cell>
          <cell r="C7838" t="str">
            <v>Other Private, Non-Licensed Entity</v>
          </cell>
          <cell r="D7838">
            <v>22</v>
          </cell>
          <cell r="E7838" t="str">
            <v>Bucks County IU 22</v>
          </cell>
        </row>
        <row r="7839">
          <cell r="A7839" t="str">
            <v>Lifepath Inc</v>
          </cell>
          <cell r="B7839" t="str">
            <v>300091190</v>
          </cell>
          <cell r="C7839" t="str">
            <v>Other Private, Non-Licensed Entity</v>
          </cell>
          <cell r="D7839">
            <v>22</v>
          </cell>
          <cell r="E7839" t="str">
            <v>Bucks County IU 22</v>
          </cell>
        </row>
        <row r="7840">
          <cell r="A7840" t="str">
            <v>Lifepath Inc</v>
          </cell>
          <cell r="B7840" t="str">
            <v>300091280</v>
          </cell>
          <cell r="C7840" t="str">
            <v>Other Private, Non-Licensed Entity</v>
          </cell>
          <cell r="D7840">
            <v>22</v>
          </cell>
          <cell r="E7840" t="str">
            <v>Bucks County IU 22</v>
          </cell>
        </row>
        <row r="7841">
          <cell r="A7841" t="str">
            <v>Lifepath Inc</v>
          </cell>
          <cell r="B7841" t="str">
            <v>300091290</v>
          </cell>
          <cell r="C7841" t="str">
            <v>Other Private, Non-Licensed Entity</v>
          </cell>
          <cell r="D7841">
            <v>22</v>
          </cell>
          <cell r="E7841" t="str">
            <v>Bucks County IU 22</v>
          </cell>
        </row>
        <row r="7842">
          <cell r="A7842" t="str">
            <v>Lifepath Inc</v>
          </cell>
          <cell r="B7842" t="str">
            <v>300093030</v>
          </cell>
          <cell r="C7842" t="str">
            <v>Other Private, Non-Licensed Entity</v>
          </cell>
          <cell r="D7842">
            <v>22</v>
          </cell>
          <cell r="E7842" t="str">
            <v>Bucks County IU 22</v>
          </cell>
        </row>
        <row r="7843">
          <cell r="A7843" t="str">
            <v>Lifepath Inc</v>
          </cell>
          <cell r="B7843" t="str">
            <v>300391460</v>
          </cell>
          <cell r="C7843" t="str">
            <v>Other Private, Non-Licensed Entity</v>
          </cell>
          <cell r="D7843">
            <v>21</v>
          </cell>
          <cell r="E7843" t="str">
            <v>Carbon-Lehigh IU 21</v>
          </cell>
        </row>
        <row r="7844">
          <cell r="A7844" t="str">
            <v>Lifespan School</v>
          </cell>
          <cell r="B7844" t="str">
            <v>300091455</v>
          </cell>
          <cell r="C7844" t="str">
            <v>Licensed, Private Academic School</v>
          </cell>
          <cell r="D7844">
            <v>22</v>
          </cell>
          <cell r="E7844" t="str">
            <v>Bucks County IU 22</v>
          </cell>
        </row>
        <row r="7845">
          <cell r="A7845" t="str">
            <v>Lifesteps Inc</v>
          </cell>
          <cell r="B7845" t="str">
            <v>300103000</v>
          </cell>
          <cell r="C7845" t="str">
            <v>Licensed, Private Academic School</v>
          </cell>
          <cell r="D7845">
            <v>4</v>
          </cell>
          <cell r="E7845" t="str">
            <v>Midwestern IU 4</v>
          </cell>
        </row>
        <row r="7846">
          <cell r="A7846" t="str">
            <v>Lifesteps Inc.</v>
          </cell>
          <cell r="B7846" t="str">
            <v>327040007</v>
          </cell>
          <cell r="C7846" t="str">
            <v>Licensed, Private Academic School</v>
          </cell>
          <cell r="D7846">
            <v>27</v>
          </cell>
          <cell r="E7846" t="str">
            <v>Beaver Valley IU 27</v>
          </cell>
        </row>
        <row r="7847">
          <cell r="A7847" t="str">
            <v>Lifeway Christian DC</v>
          </cell>
          <cell r="B7847" t="str">
            <v>300394440</v>
          </cell>
          <cell r="C7847" t="str">
            <v>Other Private, Non-Licensed Entity</v>
          </cell>
          <cell r="D7847">
            <v>21</v>
          </cell>
          <cell r="E7847" t="str">
            <v>Carbon-Lehigh IU 21</v>
          </cell>
        </row>
        <row r="7848">
          <cell r="A7848" t="str">
            <v>Lifeworks Academy</v>
          </cell>
          <cell r="B7848" t="str">
            <v>322090074</v>
          </cell>
          <cell r="C7848" t="str">
            <v>Licensed, Private Academic School</v>
          </cell>
          <cell r="D7848">
            <v>22</v>
          </cell>
          <cell r="E7848" t="str">
            <v>Bucks County IU 22</v>
          </cell>
        </row>
        <row r="7849">
          <cell r="A7849" t="str">
            <v>Lifeworks Day School</v>
          </cell>
          <cell r="B7849" t="str">
            <v>322093250</v>
          </cell>
          <cell r="C7849" t="str">
            <v>Licensed, Private Academic School</v>
          </cell>
          <cell r="D7849">
            <v>22</v>
          </cell>
          <cell r="E7849" t="str">
            <v>Bucks County IU 22</v>
          </cell>
        </row>
        <row r="7850">
          <cell r="A7850" t="str">
            <v>Lifeworks School</v>
          </cell>
          <cell r="B7850" t="str">
            <v>322093453</v>
          </cell>
          <cell r="C7850" t="str">
            <v>Licensed, Private Academic School</v>
          </cell>
          <cell r="D7850">
            <v>22</v>
          </cell>
          <cell r="E7850" t="str">
            <v>Bucks County IU 22</v>
          </cell>
        </row>
        <row r="7851">
          <cell r="A7851" t="str">
            <v>LifeWorks School at Media</v>
          </cell>
          <cell r="B7851" t="str">
            <v>325235945</v>
          </cell>
          <cell r="C7851" t="str">
            <v>Licensed, Private Academic School</v>
          </cell>
          <cell r="D7851">
            <v>25</v>
          </cell>
          <cell r="E7851" t="str">
            <v>Delaware County IU 25</v>
          </cell>
        </row>
        <row r="7852">
          <cell r="A7852" t="str">
            <v>Light of Life Ministries Inc</v>
          </cell>
          <cell r="B7852" t="str">
            <v>300025300</v>
          </cell>
          <cell r="C7852" t="str">
            <v>Other Private, Non-Licensed Entity</v>
          </cell>
          <cell r="D7852">
            <v>2</v>
          </cell>
          <cell r="E7852" t="str">
            <v>Pittsburgh-Mt Oliver IU 2</v>
          </cell>
        </row>
        <row r="7853">
          <cell r="A7853" t="str">
            <v>Light of the World Academy</v>
          </cell>
          <cell r="B7853" t="str">
            <v>220452474</v>
          </cell>
          <cell r="C7853" t="str">
            <v>Nonpublic, Non-Licensed School</v>
          </cell>
          <cell r="D7853">
            <v>20</v>
          </cell>
          <cell r="E7853" t="str">
            <v>Colonial IU 20</v>
          </cell>
        </row>
        <row r="7854">
          <cell r="A7854" t="str">
            <v>Lightbridge Academy</v>
          </cell>
          <cell r="B7854" t="str">
            <v>320489290</v>
          </cell>
          <cell r="C7854" t="str">
            <v>Licensed, Private Academic School</v>
          </cell>
          <cell r="D7854">
            <v>20</v>
          </cell>
          <cell r="E7854" t="str">
            <v>Colonial IU 20</v>
          </cell>
        </row>
        <row r="7855">
          <cell r="A7855" t="str">
            <v>Lighthouse Academy</v>
          </cell>
          <cell r="B7855" t="str">
            <v>318406732</v>
          </cell>
          <cell r="C7855" t="str">
            <v>Miscellaneous</v>
          </cell>
          <cell r="D7855">
            <v>18</v>
          </cell>
          <cell r="E7855" t="str">
            <v>Luzerne IU 18</v>
          </cell>
        </row>
        <row r="7856">
          <cell r="A7856" t="str">
            <v>Lighthouse Christian Academy</v>
          </cell>
          <cell r="B7856" t="str">
            <v>214063702</v>
          </cell>
          <cell r="C7856" t="str">
            <v>Nonpublic, Non-Licensed School</v>
          </cell>
          <cell r="D7856">
            <v>14</v>
          </cell>
          <cell r="E7856" t="str">
            <v>Berks County IU 14</v>
          </cell>
        </row>
        <row r="7857">
          <cell r="A7857" t="str">
            <v>Lighthouse Christian Academy</v>
          </cell>
          <cell r="B7857" t="str">
            <v>215221094</v>
          </cell>
          <cell r="C7857" t="str">
            <v>Nonpublic, Non-Licensed School</v>
          </cell>
          <cell r="D7857">
            <v>15</v>
          </cell>
          <cell r="E7857" t="str">
            <v>Capital Area IU 15</v>
          </cell>
        </row>
        <row r="7858">
          <cell r="A7858" t="str">
            <v>Lighthouse Christian School</v>
          </cell>
          <cell r="B7858" t="str">
            <v>212678329</v>
          </cell>
          <cell r="C7858" t="str">
            <v>Nonpublic, Non-Licensed School</v>
          </cell>
          <cell r="D7858">
            <v>12</v>
          </cell>
          <cell r="E7858" t="str">
            <v>Lincoln IU 12</v>
          </cell>
        </row>
        <row r="7859">
          <cell r="A7859" t="str">
            <v>Lighthouse Daycare Learning Center LLC</v>
          </cell>
          <cell r="B7859" t="str">
            <v>326515454</v>
          </cell>
          <cell r="C7859" t="str">
            <v>Miscellaneous</v>
          </cell>
          <cell r="D7859">
            <v>26</v>
          </cell>
          <cell r="E7859" t="str">
            <v>Philadelphia IU 26</v>
          </cell>
        </row>
        <row r="7860">
          <cell r="A7860" t="str">
            <v>Lighthouse Foundation</v>
          </cell>
          <cell r="B7860" t="str">
            <v>300103675</v>
          </cell>
          <cell r="C7860" t="str">
            <v>Miscellaneous</v>
          </cell>
          <cell r="D7860">
            <v>4</v>
          </cell>
          <cell r="E7860" t="str">
            <v>Midwestern IU 4</v>
          </cell>
        </row>
        <row r="7861">
          <cell r="A7861" t="str">
            <v>Lighthouse Island Academy</v>
          </cell>
          <cell r="B7861" t="str">
            <v>306275058</v>
          </cell>
          <cell r="C7861" t="str">
            <v>Licensed, Private Academic School</v>
          </cell>
          <cell r="D7861">
            <v>6</v>
          </cell>
          <cell r="E7861" t="str">
            <v>Riverview IU 6</v>
          </cell>
        </row>
        <row r="7862">
          <cell r="A7862" t="str">
            <v>Ligo School</v>
          </cell>
          <cell r="B7862" t="str">
            <v>204373604</v>
          </cell>
          <cell r="C7862" t="str">
            <v>Nonpublic, Non-Licensed School</v>
          </cell>
          <cell r="D7862">
            <v>4</v>
          </cell>
          <cell r="E7862" t="str">
            <v>Midwestern IU 4</v>
          </cell>
        </row>
        <row r="7863">
          <cell r="A7863" t="str">
            <v>Ligonier Valley Learning Center</v>
          </cell>
          <cell r="B7863" t="str">
            <v>300654790</v>
          </cell>
          <cell r="C7863" t="str">
            <v>Miscellaneous</v>
          </cell>
          <cell r="D7863">
            <v>7</v>
          </cell>
          <cell r="E7863" t="str">
            <v>Westmoreland IU 7</v>
          </cell>
        </row>
        <row r="7864">
          <cell r="A7864" t="str">
            <v>Ligonier Valley Learning Center</v>
          </cell>
          <cell r="B7864" t="str">
            <v>307650029</v>
          </cell>
          <cell r="C7864" t="str">
            <v>Licensed, Private Academic School</v>
          </cell>
          <cell r="D7864">
            <v>7</v>
          </cell>
          <cell r="E7864" t="str">
            <v>Westmoreland IU 7</v>
          </cell>
        </row>
        <row r="7865">
          <cell r="A7865" t="str">
            <v>Ligonier Valley Learning Center</v>
          </cell>
          <cell r="B7865" t="str">
            <v>307650030</v>
          </cell>
          <cell r="C7865" t="str">
            <v>Licensed, Private Academic School</v>
          </cell>
          <cell r="D7865">
            <v>7</v>
          </cell>
          <cell r="E7865" t="str">
            <v>Westmoreland IU 7</v>
          </cell>
        </row>
        <row r="7866">
          <cell r="A7866" t="str">
            <v>Ligonier Valley Learning Center</v>
          </cell>
          <cell r="B7866" t="str">
            <v>307656680</v>
          </cell>
          <cell r="C7866" t="str">
            <v>Licensed, Private Academic School</v>
          </cell>
          <cell r="D7866">
            <v>7</v>
          </cell>
          <cell r="E7866" t="str">
            <v>Westmoreland IU 7</v>
          </cell>
        </row>
        <row r="7867">
          <cell r="A7867" t="str">
            <v>Ligonier Valley Learning Center PKC Mt View</v>
          </cell>
          <cell r="B7867" t="str">
            <v>307658279</v>
          </cell>
          <cell r="C7867" t="str">
            <v>Licensed, Private Academic School</v>
          </cell>
          <cell r="D7867">
            <v>7</v>
          </cell>
          <cell r="E7867" t="str">
            <v>Westmoreland IU 7</v>
          </cell>
        </row>
        <row r="7868">
          <cell r="A7868" t="str">
            <v>Ligonier Valley Library</v>
          </cell>
          <cell r="B7868" t="str">
            <v>907650783</v>
          </cell>
          <cell r="C7868" t="str">
            <v>Library</v>
          </cell>
        </row>
        <row r="7869">
          <cell r="A7869" t="str">
            <v>Ligonier Valley SD</v>
          </cell>
          <cell r="B7869" t="str">
            <v>107654903</v>
          </cell>
          <cell r="C7869" t="str">
            <v>School District</v>
          </cell>
          <cell r="D7869">
            <v>7</v>
          </cell>
          <cell r="E7869" t="str">
            <v>Westmoreland IU 7</v>
          </cell>
        </row>
        <row r="7870">
          <cell r="A7870" t="str">
            <v>LIGONIER VALLEY YMCA CHILD DEVELOPMENT PROGRAMS</v>
          </cell>
          <cell r="B7870" t="str">
            <v>357657980</v>
          </cell>
          <cell r="C7870" t="str">
            <v>Miscellaneous</v>
          </cell>
        </row>
        <row r="7871">
          <cell r="A7871" t="str">
            <v>Ligonier Valley YMCA-Y-Care</v>
          </cell>
          <cell r="B7871" t="str">
            <v>300654780</v>
          </cell>
          <cell r="C7871" t="str">
            <v>Miscellaneous</v>
          </cell>
          <cell r="D7871">
            <v>7</v>
          </cell>
          <cell r="E7871" t="str">
            <v>Westmoreland IU 7</v>
          </cell>
        </row>
        <row r="7872">
          <cell r="A7872" t="str">
            <v>Liguori Academy</v>
          </cell>
          <cell r="B7872" t="str">
            <v>326510730</v>
          </cell>
          <cell r="C7872" t="str">
            <v>Licensed, Private Academic School</v>
          </cell>
          <cell r="D7872">
            <v>26</v>
          </cell>
          <cell r="E7872" t="str">
            <v>Philadelphia IU 26</v>
          </cell>
        </row>
        <row r="7873">
          <cell r="A7873" t="str">
            <v>Lil Brilliant Minds Childcare LLC</v>
          </cell>
          <cell r="B7873" t="str">
            <v>326252581</v>
          </cell>
          <cell r="C7873" t="str">
            <v>Miscellaneous</v>
          </cell>
        </row>
        <row r="7874">
          <cell r="A7874" t="str">
            <v>Lil Rascals Day Care</v>
          </cell>
          <cell r="B7874" t="str">
            <v>300113600</v>
          </cell>
          <cell r="C7874" t="str">
            <v>Miscellaneous</v>
          </cell>
          <cell r="D7874">
            <v>8</v>
          </cell>
          <cell r="E7874" t="str">
            <v>Appalachia IU 8</v>
          </cell>
        </row>
        <row r="7875">
          <cell r="A7875" t="str">
            <v>Lil Rascals Day Care Center</v>
          </cell>
          <cell r="B7875" t="str">
            <v>300543390</v>
          </cell>
          <cell r="C7875" t="str">
            <v>Miscellaneous</v>
          </cell>
          <cell r="D7875">
            <v>29</v>
          </cell>
          <cell r="E7875" t="str">
            <v>Schuylkill IU 29</v>
          </cell>
        </row>
        <row r="7876">
          <cell r="A7876" t="str">
            <v>Lil Tikes Playschool Center Inc</v>
          </cell>
          <cell r="B7876" t="str">
            <v>300354420</v>
          </cell>
          <cell r="C7876" t="str">
            <v>Miscellaneous</v>
          </cell>
          <cell r="D7876">
            <v>19</v>
          </cell>
          <cell r="E7876" t="str">
            <v>Northeastern Educational IU 19</v>
          </cell>
        </row>
        <row r="7877">
          <cell r="A7877" t="str">
            <v>Lil Tots Day Care</v>
          </cell>
          <cell r="B7877" t="str">
            <v>300634595</v>
          </cell>
          <cell r="C7877" t="str">
            <v>Miscellaneous</v>
          </cell>
          <cell r="D7877">
            <v>1</v>
          </cell>
          <cell r="E7877" t="str">
            <v>Intermediate Unit 1</v>
          </cell>
        </row>
        <row r="7878">
          <cell r="A7878" t="str">
            <v>Lil Treehouse</v>
          </cell>
          <cell r="B7878" t="str">
            <v>318402255</v>
          </cell>
          <cell r="C7878" t="str">
            <v>Miscellaneous</v>
          </cell>
          <cell r="D7878">
            <v>18</v>
          </cell>
          <cell r="E7878" t="str">
            <v>Luzerne IU 18</v>
          </cell>
        </row>
        <row r="7879">
          <cell r="A7879" t="str">
            <v>Lilac Glen Amish School</v>
          </cell>
          <cell r="B7879" t="str">
            <v>212676102</v>
          </cell>
          <cell r="C7879" t="str">
            <v>Nonpublic, Non-Licensed School</v>
          </cell>
          <cell r="D7879">
            <v>12</v>
          </cell>
          <cell r="E7879" t="str">
            <v>Lincoln IU 12</v>
          </cell>
        </row>
        <row r="7880">
          <cell r="A7880" t="str">
            <v>Lilac Hill</v>
          </cell>
          <cell r="B7880" t="str">
            <v>217595700</v>
          </cell>
          <cell r="C7880" t="str">
            <v>Nonpublic, Non-Licensed School</v>
          </cell>
          <cell r="D7880">
            <v>17</v>
          </cell>
          <cell r="E7880" t="str">
            <v>BLaST IU 17</v>
          </cell>
        </row>
        <row r="7881">
          <cell r="A7881" t="str">
            <v>Lilian S Besore Memorial Library</v>
          </cell>
          <cell r="B7881" t="str">
            <v>912280035</v>
          </cell>
          <cell r="C7881" t="str">
            <v>Library</v>
          </cell>
        </row>
        <row r="7882">
          <cell r="A7882" t="str">
            <v>Lillian Marrero Branch Library</v>
          </cell>
          <cell r="B7882" t="str">
            <v>926510006</v>
          </cell>
          <cell r="C7882" t="str">
            <v>Library</v>
          </cell>
        </row>
        <row r="7883">
          <cell r="A7883" t="str">
            <v>Lilly Washington Public Library</v>
          </cell>
          <cell r="B7883" t="str">
            <v>908111053</v>
          </cell>
          <cell r="C7883" t="str">
            <v>Library</v>
          </cell>
        </row>
        <row r="7884">
          <cell r="A7884" t="str">
            <v>LILY CENTER</v>
          </cell>
          <cell r="B7884" t="str">
            <v>332622345</v>
          </cell>
          <cell r="C7884" t="str">
            <v>Miscellaneous</v>
          </cell>
        </row>
        <row r="7885">
          <cell r="A7885" t="str">
            <v>LILYS LEARNING CENTER</v>
          </cell>
          <cell r="B7885" t="str">
            <v>349518123</v>
          </cell>
          <cell r="C7885" t="str">
            <v>Miscellaneous</v>
          </cell>
        </row>
        <row r="7886">
          <cell r="A7886" t="str">
            <v>LIM College</v>
          </cell>
          <cell r="B7886" t="str">
            <v>417003410</v>
          </cell>
          <cell r="C7886" t="str">
            <v>Non-Approved Out of State College and University</v>
          </cell>
        </row>
        <row r="7887">
          <cell r="A7887" t="str">
            <v>Lime Quarry School</v>
          </cell>
          <cell r="B7887" t="str">
            <v>213360012</v>
          </cell>
          <cell r="C7887" t="str">
            <v>Nonpublic, Non-Licensed School</v>
          </cell>
          <cell r="D7887">
            <v>13</v>
          </cell>
          <cell r="E7887" t="str">
            <v>Lancaster-Lebanon IU 13</v>
          </cell>
        </row>
        <row r="7888">
          <cell r="A7888" t="str">
            <v>Lime Rock School</v>
          </cell>
          <cell r="B7888" t="str">
            <v>213363672</v>
          </cell>
          <cell r="C7888" t="str">
            <v>Nonpublic, Non-Licensed School</v>
          </cell>
          <cell r="D7888">
            <v>13</v>
          </cell>
          <cell r="E7888" t="str">
            <v>Lancaster-Lebanon IU 13</v>
          </cell>
        </row>
        <row r="7889">
          <cell r="A7889" t="str">
            <v>Limerick Twp</v>
          </cell>
          <cell r="B7889" t="str">
            <v>523460575</v>
          </cell>
          <cell r="C7889" t="str">
            <v xml:space="preserve">Municipality                            </v>
          </cell>
        </row>
        <row r="7890">
          <cell r="A7890" t="str">
            <v>Limestone College</v>
          </cell>
          <cell r="B7890" t="str">
            <v>435003385</v>
          </cell>
          <cell r="C7890" t="str">
            <v>Non-Approved Out of State College and University</v>
          </cell>
        </row>
        <row r="7891">
          <cell r="A7891" t="str">
            <v>Limestone Mennonite Parochial School</v>
          </cell>
          <cell r="B7891" t="str">
            <v>216470002</v>
          </cell>
          <cell r="C7891" t="str">
            <v>Nonpublic, Non-Licensed School</v>
          </cell>
          <cell r="D7891">
            <v>16</v>
          </cell>
          <cell r="E7891" t="str">
            <v>Central Susquehanna IU 16</v>
          </cell>
        </row>
        <row r="7892">
          <cell r="A7892" t="str">
            <v>Limestone Ridge Amish School</v>
          </cell>
          <cell r="B7892" t="str">
            <v>210187103</v>
          </cell>
          <cell r="C7892" t="str">
            <v>Nonpublic, Non-Licensed School</v>
          </cell>
          <cell r="D7892">
            <v>10</v>
          </cell>
          <cell r="E7892" t="str">
            <v>Central IU 10</v>
          </cell>
        </row>
        <row r="7893">
          <cell r="A7893" t="str">
            <v>Limestone Twp</v>
          </cell>
          <cell r="B7893" t="str">
            <v>516470185</v>
          </cell>
          <cell r="C7893" t="str">
            <v xml:space="preserve">Municipality                            </v>
          </cell>
        </row>
        <row r="7894">
          <cell r="A7894" t="str">
            <v>Limestone Twp</v>
          </cell>
          <cell r="B7894" t="str">
            <v>516600275</v>
          </cell>
          <cell r="C7894" t="str">
            <v xml:space="preserve">Municipality                            </v>
          </cell>
        </row>
        <row r="7895">
          <cell r="A7895" t="str">
            <v>Limestone Valley Parochial Sch</v>
          </cell>
          <cell r="B7895" t="str">
            <v>216603153</v>
          </cell>
          <cell r="C7895" t="str">
            <v>Nonpublic, Non-Licensed School</v>
          </cell>
          <cell r="D7895">
            <v>16</v>
          </cell>
          <cell r="E7895" t="str">
            <v>Central Susquehanna IU 16</v>
          </cell>
        </row>
        <row r="7896">
          <cell r="A7896" t="str">
            <v>Lincoln Center for Family &amp; Youth</v>
          </cell>
          <cell r="B7896" t="str">
            <v>323510102</v>
          </cell>
          <cell r="C7896" t="str">
            <v>Act 48 Independent Provider</v>
          </cell>
        </row>
        <row r="7897">
          <cell r="A7897" t="str">
            <v>Lincoln Christian University</v>
          </cell>
          <cell r="B7897" t="str">
            <v>499005404</v>
          </cell>
          <cell r="C7897" t="str">
            <v>Non-Approved Out of State College and University</v>
          </cell>
        </row>
        <row r="7898">
          <cell r="A7898" t="str">
            <v>Lincoln College</v>
          </cell>
          <cell r="B7898" t="str">
            <v>468002668</v>
          </cell>
          <cell r="C7898" t="str">
            <v>Non-Approved Out of State College and University</v>
          </cell>
        </row>
        <row r="7899">
          <cell r="A7899" t="str">
            <v>Lincoln Community Center</v>
          </cell>
          <cell r="B7899" t="str">
            <v>905250332</v>
          </cell>
          <cell r="C7899" t="str">
            <v>Library</v>
          </cell>
        </row>
        <row r="7900">
          <cell r="A7900" t="str">
            <v>Lincoln CS</v>
          </cell>
          <cell r="B7900" t="str">
            <v>112673500</v>
          </cell>
          <cell r="C7900" t="str">
            <v xml:space="preserve">Charter School                          </v>
          </cell>
          <cell r="D7900">
            <v>12</v>
          </cell>
          <cell r="E7900" t="str">
            <v>Lincoln IU 12</v>
          </cell>
        </row>
        <row r="7901">
          <cell r="A7901" t="str">
            <v>Lincoln Day Nursery</v>
          </cell>
          <cell r="B7901" t="str">
            <v>300515500</v>
          </cell>
          <cell r="C7901" t="str">
            <v>Miscellaneous</v>
          </cell>
          <cell r="D7901">
            <v>26</v>
          </cell>
          <cell r="E7901" t="str">
            <v>Philadelphia IU 26</v>
          </cell>
        </row>
        <row r="7902">
          <cell r="A7902" t="str">
            <v>Lincoln Garden School</v>
          </cell>
          <cell r="B7902" t="str">
            <v>213363828</v>
          </cell>
          <cell r="C7902" t="str">
            <v>Nonpublic, Non-Licensed School</v>
          </cell>
          <cell r="D7902">
            <v>13</v>
          </cell>
          <cell r="E7902" t="str">
            <v>Lancaster-Lebanon IU 13</v>
          </cell>
        </row>
        <row r="7903">
          <cell r="A7903" t="str">
            <v>Lincoln Independent Mennonite School</v>
          </cell>
          <cell r="B7903" t="str">
            <v>213363692</v>
          </cell>
          <cell r="C7903" t="str">
            <v>Nonpublic, Non-Licensed School</v>
          </cell>
          <cell r="D7903">
            <v>13</v>
          </cell>
          <cell r="E7903" t="str">
            <v>Lancaster-Lebanon IU 13</v>
          </cell>
        </row>
        <row r="7904">
          <cell r="A7904" t="str">
            <v>Lincoln IU 12</v>
          </cell>
          <cell r="B7904" t="str">
            <v>112000000</v>
          </cell>
          <cell r="C7904" t="str">
            <v>Intermediate Unit</v>
          </cell>
          <cell r="D7904">
            <v>12</v>
          </cell>
          <cell r="E7904" t="str">
            <v>Lincoln IU 12</v>
          </cell>
        </row>
        <row r="7905">
          <cell r="A7905" t="str">
            <v>Lincoln IU 12 Migrant Program</v>
          </cell>
          <cell r="B7905" t="str">
            <v>300014200</v>
          </cell>
          <cell r="C7905" t="str">
            <v>Miscellaneous</v>
          </cell>
          <cell r="D7905">
            <v>12</v>
          </cell>
          <cell r="E7905" t="str">
            <v>Lincoln IU 12</v>
          </cell>
        </row>
        <row r="7906">
          <cell r="A7906" t="str">
            <v>Lincoln Leadership Academy CS</v>
          </cell>
          <cell r="B7906" t="str">
            <v>175390169</v>
          </cell>
          <cell r="C7906" t="str">
            <v xml:space="preserve">Charter School                          </v>
          </cell>
          <cell r="D7906">
            <v>21</v>
          </cell>
          <cell r="E7906" t="str">
            <v>Carbon-Lehigh IU 21</v>
          </cell>
        </row>
        <row r="7907">
          <cell r="A7907" t="str">
            <v>Lincoln Memorial University</v>
          </cell>
          <cell r="B7907" t="str">
            <v>493008274</v>
          </cell>
          <cell r="C7907" t="str">
            <v>Non-Approved Out of State College and University</v>
          </cell>
        </row>
        <row r="7908">
          <cell r="A7908" t="str">
            <v>Lincoln Park Perfoming Arts Center</v>
          </cell>
          <cell r="B7908" t="str">
            <v>300049263</v>
          </cell>
          <cell r="C7908" t="str">
            <v>Act 48 Independent Provider</v>
          </cell>
        </row>
        <row r="7909">
          <cell r="A7909" t="str">
            <v>Lincoln Park Performing Arts CS</v>
          </cell>
          <cell r="B7909" t="str">
            <v>127040002</v>
          </cell>
          <cell r="C7909" t="str">
            <v xml:space="preserve">Charter School                          </v>
          </cell>
          <cell r="D7909">
            <v>27</v>
          </cell>
          <cell r="E7909" t="str">
            <v>Beaver Valley IU 27</v>
          </cell>
        </row>
        <row r="7910">
          <cell r="A7910" t="str">
            <v>Lincoln Park Satellite Library</v>
          </cell>
          <cell r="B7910" t="str">
            <v>902022524</v>
          </cell>
          <cell r="C7910" t="str">
            <v>Library</v>
          </cell>
        </row>
        <row r="7911">
          <cell r="A7911" t="str">
            <v>Lincoln Technical Institute</v>
          </cell>
          <cell r="B7911" t="str">
            <v>400000409</v>
          </cell>
          <cell r="C7911" t="str">
            <v>Private Licensed School</v>
          </cell>
        </row>
        <row r="7912">
          <cell r="A7912" t="str">
            <v>Lincoln Technical Institute</v>
          </cell>
          <cell r="B7912" t="str">
            <v>400000999</v>
          </cell>
          <cell r="C7912" t="str">
            <v>Administrative Office</v>
          </cell>
        </row>
        <row r="7913">
          <cell r="A7913" t="str">
            <v>Lincoln Technical Institute/Allentown</v>
          </cell>
          <cell r="B7913" t="str">
            <v>421391417</v>
          </cell>
          <cell r="C7913" t="str">
            <v>Private Licensed School</v>
          </cell>
        </row>
        <row r="7914">
          <cell r="A7914" t="str">
            <v>Lincoln Technical Institute/Allentown</v>
          </cell>
          <cell r="B7914" t="str">
            <v>421391417</v>
          </cell>
          <cell r="C7914" t="str">
            <v>Specialized Associate Degree</v>
          </cell>
        </row>
        <row r="7915">
          <cell r="A7915" t="str">
            <v>Lincoln Technical Institute/Philadelphia</v>
          </cell>
          <cell r="B7915" t="str">
            <v>426516167</v>
          </cell>
          <cell r="C7915" t="str">
            <v>Private Licensed School</v>
          </cell>
        </row>
        <row r="7916">
          <cell r="A7916" t="str">
            <v>Lincoln Technical Institute/Philadelphia</v>
          </cell>
          <cell r="B7916" t="str">
            <v>426516167</v>
          </cell>
          <cell r="C7916" t="str">
            <v>Specialized Associate Degree</v>
          </cell>
        </row>
        <row r="7917">
          <cell r="A7917" t="str">
            <v>Lincoln University</v>
          </cell>
          <cell r="B7917" t="str">
            <v>424155101</v>
          </cell>
          <cell r="C7917" t="str">
            <v>State-Related Commonwealth University</v>
          </cell>
        </row>
        <row r="7918">
          <cell r="A7918" t="str">
            <v>Lincoln University</v>
          </cell>
          <cell r="B7918" t="str">
            <v>487007175</v>
          </cell>
          <cell r="C7918" t="str">
            <v>Non-Approved Out of State College and University</v>
          </cell>
        </row>
        <row r="7919">
          <cell r="A7919" t="str">
            <v>Lincoln University</v>
          </cell>
          <cell r="B7919" t="str">
            <v>490001003</v>
          </cell>
          <cell r="C7919" t="str">
            <v>Non-Approved Out of State College and University</v>
          </cell>
        </row>
        <row r="7920">
          <cell r="A7920" t="str">
            <v>Lincoln University non-credit</v>
          </cell>
          <cell r="B7920" t="str">
            <v>393159044</v>
          </cell>
          <cell r="C7920" t="str">
            <v>Act 48 Independent Provider</v>
          </cell>
        </row>
        <row r="7921">
          <cell r="A7921" t="str">
            <v>Linda Grinage DBA Blessed Assurance Christian Child Care</v>
          </cell>
          <cell r="B7921" t="str">
            <v>319023614</v>
          </cell>
          <cell r="C7921" t="str">
            <v>Miscellaneous</v>
          </cell>
        </row>
        <row r="7922">
          <cell r="A7922" t="str">
            <v>Linda's Day Care, LLC</v>
          </cell>
          <cell r="B7922" t="str">
            <v>326510032</v>
          </cell>
          <cell r="C7922" t="str">
            <v>Miscellaneous</v>
          </cell>
          <cell r="D7922">
            <v>26</v>
          </cell>
          <cell r="E7922" t="str">
            <v>Philadelphia IU 26</v>
          </cell>
        </row>
        <row r="7923">
          <cell r="A7923" t="str">
            <v>Lindamood Bell Learning Processes</v>
          </cell>
          <cell r="B7923" t="str">
            <v>223460740</v>
          </cell>
          <cell r="C7923" t="str">
            <v>Nonpublic, Non-Licensed School</v>
          </cell>
          <cell r="D7923">
            <v>23</v>
          </cell>
          <cell r="E7923" t="str">
            <v>Montgomery County IU 23</v>
          </cell>
        </row>
        <row r="7924">
          <cell r="A7924" t="str">
            <v>Linden Grove School</v>
          </cell>
          <cell r="B7924" t="str">
            <v>213363702</v>
          </cell>
          <cell r="C7924" t="str">
            <v>Nonpublic, Non-Licensed School</v>
          </cell>
          <cell r="D7924">
            <v>13</v>
          </cell>
          <cell r="E7924" t="str">
            <v>Lancaster-Lebanon IU 13</v>
          </cell>
        </row>
        <row r="7925">
          <cell r="A7925" t="str">
            <v>Linden Hall</v>
          </cell>
          <cell r="B7925" t="str">
            <v>213363752</v>
          </cell>
          <cell r="C7925" t="str">
            <v>Nonpublic, Non-Licensed School</v>
          </cell>
          <cell r="D7925">
            <v>13</v>
          </cell>
          <cell r="E7925" t="str">
            <v>Lancaster-Lebanon IU 13</v>
          </cell>
        </row>
        <row r="7926">
          <cell r="A7926" t="str">
            <v>Lindenwood University</v>
          </cell>
          <cell r="B7926" t="str">
            <v>405002620</v>
          </cell>
          <cell r="C7926" t="str">
            <v>Non-Approved Out of State College and University</v>
          </cell>
        </row>
        <row r="7927">
          <cell r="A7927" t="str">
            <v>Lindley Academy CS at Birney</v>
          </cell>
          <cell r="B7927" t="str">
            <v>126519476</v>
          </cell>
          <cell r="C7927" t="str">
            <v xml:space="preserve">Charter School                          </v>
          </cell>
          <cell r="D7927">
            <v>26</v>
          </cell>
          <cell r="E7927" t="str">
            <v>Philadelphia IU 26</v>
          </cell>
        </row>
        <row r="7928">
          <cell r="A7928" t="str">
            <v>Lindsey Wilson College</v>
          </cell>
          <cell r="B7928" t="str">
            <v>487003605</v>
          </cell>
          <cell r="C7928" t="str">
            <v>Non-Approved Out of State College and University</v>
          </cell>
        </row>
        <row r="7929">
          <cell r="A7929" t="str">
            <v>Line Mountain SD</v>
          </cell>
          <cell r="B7929" t="str">
            <v>116493503</v>
          </cell>
          <cell r="C7929" t="str">
            <v>School District</v>
          </cell>
          <cell r="D7929">
            <v>16</v>
          </cell>
          <cell r="E7929" t="str">
            <v>Central Susquehanna IU 16</v>
          </cell>
        </row>
        <row r="7930">
          <cell r="A7930" t="str">
            <v>Lineboro View School</v>
          </cell>
          <cell r="B7930" t="str">
            <v>212671100</v>
          </cell>
          <cell r="C7930" t="str">
            <v>Nonpublic, Non-Licensed School</v>
          </cell>
          <cell r="D7930">
            <v>12</v>
          </cell>
          <cell r="E7930" t="str">
            <v>Lincoln IU 12</v>
          </cell>
        </row>
        <row r="7931">
          <cell r="A7931" t="str">
            <v>Linestown Amish School</v>
          </cell>
          <cell r="B7931" t="str">
            <v>213360049</v>
          </cell>
          <cell r="C7931" t="str">
            <v>Nonpublic, Non-Licensed School</v>
          </cell>
          <cell r="D7931">
            <v>13</v>
          </cell>
          <cell r="E7931" t="str">
            <v>Lancaster-Lebanon IU 13</v>
          </cell>
        </row>
        <row r="7932">
          <cell r="A7932" t="str">
            <v>Linesville Boro</v>
          </cell>
          <cell r="B7932" t="str">
            <v>596202627</v>
          </cell>
          <cell r="C7932" t="str">
            <v xml:space="preserve">Municipality                            </v>
          </cell>
        </row>
        <row r="7933">
          <cell r="A7933" t="str">
            <v>Linesville Community Public Library</v>
          </cell>
          <cell r="B7933" t="str">
            <v>905200603</v>
          </cell>
          <cell r="C7933" t="str">
            <v>Library</v>
          </cell>
        </row>
        <row r="7934">
          <cell r="A7934" t="str">
            <v>Linfield College</v>
          </cell>
          <cell r="B7934" t="str">
            <v>465009457</v>
          </cell>
          <cell r="C7934" t="str">
            <v>Non-Approved Out of State College and University</v>
          </cell>
        </row>
        <row r="7935">
          <cell r="A7935" t="str">
            <v>Linfield College-Adult Degree Program</v>
          </cell>
          <cell r="B7935" t="str">
            <v>445008466</v>
          </cell>
          <cell r="C7935" t="str">
            <v>Non-Approved Out of State College and University</v>
          </cell>
        </row>
        <row r="7936">
          <cell r="A7936" t="str">
            <v>Linfield College-Nursing &amp; Health Sciences</v>
          </cell>
          <cell r="B7936" t="str">
            <v>472006892</v>
          </cell>
          <cell r="C7936" t="str">
            <v>Non-Approved Out of State College and University</v>
          </cell>
        </row>
        <row r="7937">
          <cell r="A7937" t="str">
            <v>Linglestown Early Learning Center</v>
          </cell>
          <cell r="B7937" t="str">
            <v>315226419</v>
          </cell>
          <cell r="C7937" t="str">
            <v>Miscellaneous</v>
          </cell>
          <cell r="D7937">
            <v>15</v>
          </cell>
          <cell r="E7937" t="str">
            <v>Capital Area IU 15</v>
          </cell>
        </row>
        <row r="7938">
          <cell r="A7938" t="str">
            <v>Linville Hill Christian High School</v>
          </cell>
          <cell r="B7938" t="str">
            <v>213364051</v>
          </cell>
          <cell r="C7938" t="str">
            <v>Nonpublic, Non-Licensed School</v>
          </cell>
          <cell r="D7938">
            <v>13</v>
          </cell>
          <cell r="E7938" t="str">
            <v>Lancaster-Lebanon IU 13</v>
          </cell>
        </row>
        <row r="7939">
          <cell r="A7939" t="str">
            <v>Linville Hill Christian School</v>
          </cell>
          <cell r="B7939" t="str">
            <v>213363782</v>
          </cell>
          <cell r="C7939" t="str">
            <v>Nonpublic, Non-Licensed School</v>
          </cell>
          <cell r="D7939">
            <v>13</v>
          </cell>
          <cell r="E7939" t="str">
            <v>Lancaster-Lebanon IU 13</v>
          </cell>
        </row>
        <row r="7940">
          <cell r="A7940" t="str">
            <v>Linwood Childrens Ctr</v>
          </cell>
          <cell r="B7940" t="str">
            <v>300005670</v>
          </cell>
          <cell r="C7940" t="str">
            <v>Miscellaneous</v>
          </cell>
        </row>
        <row r="7941">
          <cell r="A7941" t="str">
            <v>Lion Investigation Academy</v>
          </cell>
          <cell r="B7941" t="str">
            <v>420486199</v>
          </cell>
          <cell r="C7941" t="str">
            <v>Private Licensed School</v>
          </cell>
        </row>
        <row r="7942">
          <cell r="A7942" t="str">
            <v>Lion Investigation/Admin Off</v>
          </cell>
          <cell r="B7942" t="str">
            <v>420486199</v>
          </cell>
          <cell r="C7942" t="str">
            <v>Administrative Office</v>
          </cell>
        </row>
        <row r="7943">
          <cell r="A7943" t="str">
            <v>Lions Camp Kirby</v>
          </cell>
          <cell r="B7943" t="str">
            <v>300091700</v>
          </cell>
          <cell r="C7943" t="str">
            <v>Other Private, Non-Licensed Entity</v>
          </cell>
          <cell r="D7943">
            <v>22</v>
          </cell>
          <cell r="E7943" t="str">
            <v>Bucks County IU 22</v>
          </cell>
        </row>
        <row r="7944">
          <cell r="A7944" t="str">
            <v>Lionville Community YMCA</v>
          </cell>
          <cell r="B7944" t="str">
            <v>300150003</v>
          </cell>
          <cell r="C7944" t="str">
            <v>Miscellaneous</v>
          </cell>
        </row>
        <row r="7945">
          <cell r="A7945" t="str">
            <v>Lionville Community YMCA @ Eagleview</v>
          </cell>
          <cell r="B7945" t="str">
            <v>300150002</v>
          </cell>
          <cell r="C7945" t="str">
            <v>Miscellaneous</v>
          </cell>
        </row>
        <row r="7946">
          <cell r="A7946" t="str">
            <v>Lipscomb University</v>
          </cell>
          <cell r="B7946" t="str">
            <v>414008862</v>
          </cell>
          <cell r="C7946" t="str">
            <v>Non-Approved Out of State College and University</v>
          </cell>
        </row>
        <row r="7947">
          <cell r="A7947" t="str">
            <v>Lisa K Watkins dba Mondays Child Daycare</v>
          </cell>
          <cell r="B7947" t="str">
            <v>341082077</v>
          </cell>
          <cell r="C7947" t="str">
            <v>Miscellaneous</v>
          </cell>
        </row>
        <row r="7948">
          <cell r="A7948" t="str">
            <v>Lisa Moores Child Dev Ctr</v>
          </cell>
          <cell r="B7948" t="str">
            <v>300025490</v>
          </cell>
          <cell r="C7948" t="str">
            <v>Miscellaneous</v>
          </cell>
          <cell r="D7948">
            <v>3</v>
          </cell>
          <cell r="E7948" t="str">
            <v>Allegheny IU 3</v>
          </cell>
        </row>
        <row r="7949">
          <cell r="A7949" t="str">
            <v>LISA R BAILEY &amp; MARTIN R FLACK DBA LITTLE STARS CC &amp; LC</v>
          </cell>
          <cell r="B7949" t="str">
            <v>310653886</v>
          </cell>
          <cell r="C7949" t="str">
            <v>Miscellaneous</v>
          </cell>
        </row>
        <row r="7950">
          <cell r="A7950" t="str">
            <v>LISA SOLTYSIAK DBA SOCIETY OF LITTLE LEARNERS</v>
          </cell>
          <cell r="B7950" t="str">
            <v>345480974</v>
          </cell>
          <cell r="C7950" t="str">
            <v>Miscellaneous</v>
          </cell>
        </row>
        <row r="7951">
          <cell r="A7951" t="str">
            <v>Lit Vol Cowanesque Val</v>
          </cell>
          <cell r="B7951" t="str">
            <v>300594050</v>
          </cell>
          <cell r="C7951" t="str">
            <v>Miscellaneous</v>
          </cell>
          <cell r="D7951">
            <v>17</v>
          </cell>
          <cell r="E7951" t="str">
            <v>BLaST IU 17</v>
          </cell>
        </row>
        <row r="7952">
          <cell r="A7952" t="str">
            <v>Litas Little Angels LLC</v>
          </cell>
          <cell r="B7952" t="str">
            <v>338515017</v>
          </cell>
          <cell r="C7952" t="str">
            <v>Miscellaneous</v>
          </cell>
        </row>
        <row r="7953">
          <cell r="A7953" t="str">
            <v>Literacy Consortium Alleg Co</v>
          </cell>
          <cell r="B7953" t="str">
            <v>300025360</v>
          </cell>
          <cell r="C7953" t="str">
            <v>Miscellaneous</v>
          </cell>
          <cell r="D7953">
            <v>3</v>
          </cell>
          <cell r="E7953" t="str">
            <v>Allegheny IU 3</v>
          </cell>
        </row>
        <row r="7954">
          <cell r="A7954" t="str">
            <v>Literacy Council for Schuylkill County</v>
          </cell>
          <cell r="B7954" t="str">
            <v>300543450</v>
          </cell>
          <cell r="C7954" t="str">
            <v>Miscellaneous</v>
          </cell>
          <cell r="D7954">
            <v>29</v>
          </cell>
          <cell r="E7954" t="str">
            <v>Schuylkill IU 29</v>
          </cell>
        </row>
        <row r="7955">
          <cell r="A7955" t="str">
            <v>Literacy Council of Lancaster/Lebanon, LVA, Inc.</v>
          </cell>
          <cell r="B7955" t="str">
            <v>300363730</v>
          </cell>
          <cell r="C7955" t="str">
            <v>Miscellaneous</v>
          </cell>
          <cell r="D7955">
            <v>13</v>
          </cell>
          <cell r="E7955" t="str">
            <v>Lancaster-Lebanon IU 13</v>
          </cell>
        </row>
        <row r="7956">
          <cell r="A7956" t="str">
            <v>Literacy Council of Norristown</v>
          </cell>
          <cell r="B7956" t="str">
            <v>300463420</v>
          </cell>
          <cell r="C7956" t="str">
            <v>Miscellaneous</v>
          </cell>
          <cell r="D7956">
            <v>23</v>
          </cell>
          <cell r="E7956" t="str">
            <v>Montgomery County IU 23</v>
          </cell>
        </row>
        <row r="7957">
          <cell r="A7957" t="str">
            <v>Literacy Council of Reading</v>
          </cell>
          <cell r="B7957" t="str">
            <v>300063330</v>
          </cell>
          <cell r="C7957" t="str">
            <v>Miscellaneous</v>
          </cell>
          <cell r="D7957">
            <v>14</v>
          </cell>
          <cell r="E7957" t="str">
            <v>Berks County IU 14</v>
          </cell>
        </row>
        <row r="7958">
          <cell r="A7958" t="str">
            <v>Literacy Pittsburgh</v>
          </cell>
          <cell r="B7958" t="str">
            <v>300024500</v>
          </cell>
          <cell r="C7958" t="str">
            <v>Miscellaneous</v>
          </cell>
          <cell r="D7958">
            <v>3</v>
          </cell>
          <cell r="E7958" t="str">
            <v>Allegheny IU 3</v>
          </cell>
        </row>
        <row r="7959">
          <cell r="A7959" t="str">
            <v>Literacy Universe</v>
          </cell>
          <cell r="B7959" t="str">
            <v>300239185</v>
          </cell>
          <cell r="C7959" t="str">
            <v>Act 48 Independent Provider</v>
          </cell>
        </row>
        <row r="7960">
          <cell r="A7960" t="str">
            <v>Lititz Christian School</v>
          </cell>
          <cell r="B7960" t="str">
            <v>213363812</v>
          </cell>
          <cell r="C7960" t="str">
            <v>Nonpublic, Non-Licensed School</v>
          </cell>
          <cell r="D7960">
            <v>13</v>
          </cell>
          <cell r="E7960" t="str">
            <v>Lancaster-Lebanon IU 13</v>
          </cell>
        </row>
        <row r="7961">
          <cell r="A7961" t="str">
            <v>Lititz Public Library</v>
          </cell>
          <cell r="B7961" t="str">
            <v>913360933</v>
          </cell>
          <cell r="C7961" t="str">
            <v>Library</v>
          </cell>
        </row>
        <row r="7962">
          <cell r="A7962" t="str">
            <v>Little 1's First Start Daycare</v>
          </cell>
          <cell r="B7962" t="str">
            <v>326513378</v>
          </cell>
          <cell r="C7962" t="str">
            <v>Miscellaneous</v>
          </cell>
          <cell r="D7962">
            <v>26</v>
          </cell>
          <cell r="E7962" t="str">
            <v>Philadelphia IU 26</v>
          </cell>
        </row>
        <row r="7963">
          <cell r="A7963" t="str">
            <v>LITTLE ACORNS DAYCARE</v>
          </cell>
          <cell r="B7963" t="str">
            <v>342526499</v>
          </cell>
          <cell r="C7963" t="str">
            <v>Miscellaneous</v>
          </cell>
        </row>
        <row r="7964">
          <cell r="A7964" t="str">
            <v>Little Acorns Learning Center</v>
          </cell>
          <cell r="B7964" t="str">
            <v>305258185</v>
          </cell>
          <cell r="C7964" t="str">
            <v>Miscellaneous</v>
          </cell>
          <cell r="D7964">
            <v>5</v>
          </cell>
          <cell r="E7964" t="str">
            <v>Northwest Tri-County IU 5</v>
          </cell>
        </row>
        <row r="7965">
          <cell r="A7965" t="str">
            <v>Little Acres Learning Academy</v>
          </cell>
          <cell r="B7965" t="str">
            <v>303357681</v>
          </cell>
          <cell r="C7965" t="str">
            <v>Miscellaneous</v>
          </cell>
        </row>
        <row r="7966">
          <cell r="A7966" t="str">
            <v>LITTLE ACRES LEARNING CENTER INC</v>
          </cell>
          <cell r="B7966" t="str">
            <v>336351442</v>
          </cell>
          <cell r="C7966" t="str">
            <v>Miscellaneous</v>
          </cell>
        </row>
        <row r="7967">
          <cell r="A7967" t="str">
            <v>Little Angels</v>
          </cell>
          <cell r="B7967" t="str">
            <v>300172050</v>
          </cell>
          <cell r="C7967" t="str">
            <v>Miscellaneous</v>
          </cell>
          <cell r="D7967">
            <v>10</v>
          </cell>
          <cell r="E7967" t="str">
            <v>Central IU 10</v>
          </cell>
        </row>
        <row r="7968">
          <cell r="A7968" t="str">
            <v>Little Angels</v>
          </cell>
          <cell r="B7968" t="str">
            <v>366392872</v>
          </cell>
          <cell r="C7968" t="str">
            <v>Miscellaneous</v>
          </cell>
        </row>
        <row r="7969">
          <cell r="A7969" t="str">
            <v>Little Angels Child Care and Learning Center</v>
          </cell>
          <cell r="B7969" t="str">
            <v>303020000</v>
          </cell>
          <cell r="C7969" t="str">
            <v>Miscellaneous</v>
          </cell>
          <cell r="D7969">
            <v>3</v>
          </cell>
          <cell r="E7969" t="str">
            <v>Allegheny IU 3</v>
          </cell>
        </row>
        <row r="7970">
          <cell r="A7970" t="str">
            <v>Little Angels Child Care Inc</v>
          </cell>
          <cell r="B7970" t="str">
            <v>300384201</v>
          </cell>
          <cell r="C7970" t="str">
            <v>Miscellaneous</v>
          </cell>
          <cell r="D7970">
            <v>13</v>
          </cell>
          <cell r="E7970" t="str">
            <v>Lancaster-Lebanon IU 13</v>
          </cell>
        </row>
        <row r="7971">
          <cell r="A7971" t="str">
            <v>LITTLE ANGELS CHILD DEVELOPMENT CENTER</v>
          </cell>
          <cell r="B7971" t="str">
            <v>300630006</v>
          </cell>
          <cell r="C7971" t="str">
            <v>Miscellaneous</v>
          </cell>
        </row>
        <row r="7972">
          <cell r="A7972" t="str">
            <v>Little Angels Learning Center</v>
          </cell>
          <cell r="B7972" t="str">
            <v>300025305</v>
          </cell>
          <cell r="C7972" t="str">
            <v>Miscellaneous</v>
          </cell>
          <cell r="D7972">
            <v>2</v>
          </cell>
          <cell r="E7972" t="str">
            <v>Pittsburgh-Mt Oliver IU 2</v>
          </cell>
        </row>
        <row r="7973">
          <cell r="A7973" t="str">
            <v>Little Archie's Clubhouse Daycare Center Inc</v>
          </cell>
          <cell r="B7973" t="str">
            <v>332392622</v>
          </cell>
          <cell r="C7973" t="str">
            <v>Miscellaneous</v>
          </cell>
        </row>
        <row r="7974">
          <cell r="A7974" t="str">
            <v>Little Archie's Clubhouse Daycare Center Inc</v>
          </cell>
          <cell r="B7974" t="str">
            <v>374396703</v>
          </cell>
          <cell r="C7974" t="str">
            <v>Miscellaneous</v>
          </cell>
          <cell r="D7974">
            <v>21</v>
          </cell>
          <cell r="E7974" t="str">
            <v>Carbon-Lehigh IU 21</v>
          </cell>
        </row>
        <row r="7975">
          <cell r="A7975" t="str">
            <v>Little Ash Parochial School</v>
          </cell>
          <cell r="B7975" t="str">
            <v>205624004</v>
          </cell>
          <cell r="C7975" t="str">
            <v>Nonpublic, Non-Licensed School</v>
          </cell>
          <cell r="D7975">
            <v>5</v>
          </cell>
          <cell r="E7975" t="str">
            <v>Northwest Tri-County IU 5</v>
          </cell>
        </row>
        <row r="7976">
          <cell r="A7976" t="str">
            <v>Little Bear Daycare, Inc.</v>
          </cell>
          <cell r="B7976" t="str">
            <v>300280007</v>
          </cell>
          <cell r="C7976" t="str">
            <v>Miscellaneous</v>
          </cell>
        </row>
        <row r="7977">
          <cell r="A7977" t="str">
            <v>Little Bear Family LLC</v>
          </cell>
          <cell r="B7977" t="str">
            <v>318402978</v>
          </cell>
          <cell r="C7977" t="str">
            <v>Miscellaneous</v>
          </cell>
          <cell r="D7977">
            <v>18</v>
          </cell>
          <cell r="E7977" t="str">
            <v>Luzerne IU 18</v>
          </cell>
        </row>
        <row r="7978">
          <cell r="A7978" t="str">
            <v>Little Bear's Early Learning Academy</v>
          </cell>
          <cell r="B7978" t="str">
            <v>300230018</v>
          </cell>
          <cell r="C7978" t="str">
            <v>Miscellaneous</v>
          </cell>
        </row>
        <row r="7979">
          <cell r="A7979" t="str">
            <v>Little Beaver Parochial School</v>
          </cell>
          <cell r="B7979" t="str">
            <v>204375404</v>
          </cell>
          <cell r="C7979" t="str">
            <v>Nonpublic, Non-Licensed School</v>
          </cell>
          <cell r="D7979">
            <v>4</v>
          </cell>
          <cell r="E7979" t="str">
            <v>Midwestern IU 4</v>
          </cell>
        </row>
        <row r="7980">
          <cell r="A7980" t="str">
            <v>Little Bible Buddies Childcare Center</v>
          </cell>
          <cell r="B7980" t="str">
            <v>300230008</v>
          </cell>
          <cell r="C7980" t="str">
            <v>Miscellaneous</v>
          </cell>
        </row>
        <row r="7981">
          <cell r="A7981" t="str">
            <v>Little Bible Buddies Childcare Center Inc.</v>
          </cell>
          <cell r="B7981" t="str">
            <v>313234512</v>
          </cell>
          <cell r="C7981" t="str">
            <v>Miscellaneous</v>
          </cell>
        </row>
        <row r="7982">
          <cell r="A7982" t="str">
            <v>Little Big Thinkers Learning Center</v>
          </cell>
          <cell r="B7982" t="str">
            <v>320409094</v>
          </cell>
          <cell r="C7982" t="str">
            <v>Miscellaneous</v>
          </cell>
        </row>
        <row r="7983">
          <cell r="A7983" t="str">
            <v>Little Biggar Preschool &amp; Day Care</v>
          </cell>
          <cell r="B7983" t="str">
            <v>300350050</v>
          </cell>
          <cell r="C7983" t="str">
            <v>Licensed, Private Academic School</v>
          </cell>
          <cell r="D7983">
            <v>19</v>
          </cell>
          <cell r="E7983" t="str">
            <v>Northeastern Educational IU 19</v>
          </cell>
        </row>
        <row r="7984">
          <cell r="A7984" t="str">
            <v>Little Bit of Heaven Preschool</v>
          </cell>
          <cell r="B7984" t="str">
            <v>300543500</v>
          </cell>
          <cell r="C7984" t="str">
            <v>Miscellaneous</v>
          </cell>
          <cell r="D7984">
            <v>29</v>
          </cell>
          <cell r="E7984" t="str">
            <v>Schuylkill IU 29</v>
          </cell>
        </row>
        <row r="7985">
          <cell r="A7985" t="str">
            <v>LITTLE BITS QUALITY CHILDCARE SERVICE</v>
          </cell>
          <cell r="B7985" t="str">
            <v>300510092</v>
          </cell>
          <cell r="C7985" t="str">
            <v>Miscellaneous</v>
          </cell>
        </row>
        <row r="7986">
          <cell r="A7986" t="str">
            <v>LITTLE BLESSINGS</v>
          </cell>
          <cell r="B7986" t="str">
            <v>300260003</v>
          </cell>
          <cell r="C7986" t="str">
            <v>Miscellaneous</v>
          </cell>
        </row>
        <row r="7987">
          <cell r="A7987" t="str">
            <v>LITTLE BLESSINGS EARLY LEARNING CENTER</v>
          </cell>
          <cell r="B7987" t="str">
            <v>316224548</v>
          </cell>
          <cell r="C7987" t="str">
            <v>Miscellaneous</v>
          </cell>
        </row>
        <row r="7988">
          <cell r="A7988" t="str">
            <v>Little Bombers</v>
          </cell>
          <cell r="B7988" t="str">
            <v>363138694</v>
          </cell>
          <cell r="C7988" t="str">
            <v>Miscellaneous</v>
          </cell>
        </row>
        <row r="7989">
          <cell r="A7989" t="str">
            <v>Little Britian Mennonite Sch</v>
          </cell>
          <cell r="B7989" t="str">
            <v>213363802</v>
          </cell>
          <cell r="C7989" t="str">
            <v>Nonpublic, Non-Licensed School</v>
          </cell>
          <cell r="D7989">
            <v>13</v>
          </cell>
          <cell r="E7989" t="str">
            <v>Lancaster-Lebanon IU 13</v>
          </cell>
        </row>
        <row r="7990">
          <cell r="A7990" t="str">
            <v>LITTLE BUDDIES DAYCARE OF CONNELLSVILLE</v>
          </cell>
          <cell r="B7990" t="str">
            <v>358269022</v>
          </cell>
          <cell r="C7990" t="str">
            <v>Miscellaneous</v>
          </cell>
        </row>
        <row r="7991">
          <cell r="A7991" t="str">
            <v>Little Bumble Bees Daycare LLC</v>
          </cell>
          <cell r="B7991" t="str">
            <v>396028156</v>
          </cell>
          <cell r="C7991" t="str">
            <v>Miscellaneous</v>
          </cell>
        </row>
        <row r="7992">
          <cell r="A7992" t="str">
            <v>Little Charlies Academy</v>
          </cell>
          <cell r="B7992" t="str">
            <v>344511011</v>
          </cell>
          <cell r="C7992" t="str">
            <v>Miscellaneous</v>
          </cell>
        </row>
        <row r="7993">
          <cell r="A7993" t="str">
            <v>LITTLE CHECKERS DAYCARE</v>
          </cell>
          <cell r="B7993" t="str">
            <v>323218807</v>
          </cell>
          <cell r="C7993" t="str">
            <v>Miscellaneous</v>
          </cell>
        </row>
        <row r="7994">
          <cell r="A7994" t="str">
            <v>Little City Montessori</v>
          </cell>
          <cell r="B7994" t="str">
            <v>326511965</v>
          </cell>
          <cell r="C7994" t="str">
            <v>Licensed, Private Academic School</v>
          </cell>
          <cell r="D7994">
            <v>26</v>
          </cell>
          <cell r="E7994" t="str">
            <v>Philadelphia IU 26</v>
          </cell>
        </row>
        <row r="7995">
          <cell r="A7995" t="str">
            <v>Little City Montessori</v>
          </cell>
          <cell r="B7995" t="str">
            <v>326513049</v>
          </cell>
          <cell r="C7995" t="str">
            <v>Licensed, Private Academic School</v>
          </cell>
          <cell r="D7995">
            <v>26</v>
          </cell>
          <cell r="E7995" t="str">
            <v>Philadelphia IU 26</v>
          </cell>
        </row>
        <row r="7996">
          <cell r="A7996" t="str">
            <v>Little Cubs Daycare and Learning Center LLC</v>
          </cell>
          <cell r="B7996" t="str">
            <v>307655193</v>
          </cell>
          <cell r="C7996" t="str">
            <v>Miscellaneous</v>
          </cell>
          <cell r="D7996">
            <v>7</v>
          </cell>
          <cell r="E7996" t="str">
            <v>Westmoreland IU 7</v>
          </cell>
        </row>
        <row r="7997">
          <cell r="A7997" t="str">
            <v>Little Darlings Child Care Center</v>
          </cell>
          <cell r="B7997" t="str">
            <v>326518409</v>
          </cell>
          <cell r="C7997" t="str">
            <v>Miscellaneous</v>
          </cell>
          <cell r="D7997">
            <v>26</v>
          </cell>
          <cell r="E7997" t="str">
            <v>Philadelphia IU 26</v>
          </cell>
        </row>
        <row r="7998">
          <cell r="A7998" t="str">
            <v>Little Dinos LLC</v>
          </cell>
          <cell r="B7998" t="str">
            <v>304510261</v>
          </cell>
          <cell r="C7998" t="str">
            <v>Miscellaneous</v>
          </cell>
          <cell r="D7998">
            <v>26</v>
          </cell>
          <cell r="E7998" t="str">
            <v>Philadelphia IU 26</v>
          </cell>
        </row>
        <row r="7999">
          <cell r="A7999" t="str">
            <v>Little Discoveries Day Care</v>
          </cell>
          <cell r="B7999" t="str">
            <v>327455131</v>
          </cell>
          <cell r="C7999" t="str">
            <v>Miscellaneous</v>
          </cell>
          <cell r="D7999">
            <v>20</v>
          </cell>
          <cell r="E7999" t="str">
            <v>Colonial IU 20</v>
          </cell>
        </row>
        <row r="8000">
          <cell r="A8000" t="str">
            <v>Little Dreams Child Care Center LLC</v>
          </cell>
          <cell r="B8000" t="str">
            <v>373360443</v>
          </cell>
          <cell r="C8000" t="str">
            <v>Miscellaneous</v>
          </cell>
        </row>
        <row r="8001">
          <cell r="A8001" t="str">
            <v>Little Eagle Day Care</v>
          </cell>
          <cell r="B8001" t="str">
            <v>300673440</v>
          </cell>
          <cell r="C8001" t="str">
            <v>Miscellaneous</v>
          </cell>
          <cell r="D8001">
            <v>12</v>
          </cell>
          <cell r="E8001" t="str">
            <v>Lincoln IU 12</v>
          </cell>
        </row>
        <row r="8002">
          <cell r="A8002" t="str">
            <v>LITTLE EDEN DAY CARE CENTER</v>
          </cell>
          <cell r="B8002" t="str">
            <v>371517875</v>
          </cell>
          <cell r="C8002" t="str">
            <v>Miscellaneous</v>
          </cell>
        </row>
        <row r="8003">
          <cell r="A8003" t="str">
            <v>LITTLE EINSTEINS EARLY LEARNING CENTER</v>
          </cell>
          <cell r="B8003" t="str">
            <v>317516902</v>
          </cell>
          <cell r="C8003" t="str">
            <v>Miscellaneous</v>
          </cell>
        </row>
        <row r="8004">
          <cell r="A8004" t="str">
            <v>LITTLE EINSTEINS EARLY LRNG CTR OF LAWNCREST</v>
          </cell>
          <cell r="B8004" t="str">
            <v>350519978</v>
          </cell>
          <cell r="C8004" t="str">
            <v>Miscellaneous</v>
          </cell>
        </row>
        <row r="8005">
          <cell r="A8005" t="str">
            <v>Little Explorers Childcare Center</v>
          </cell>
          <cell r="B8005" t="str">
            <v>300064553</v>
          </cell>
          <cell r="C8005" t="str">
            <v>Miscellaneous</v>
          </cell>
        </row>
        <row r="8006">
          <cell r="A8006" t="str">
            <v>Little Explorers Daycare and Learning Center LLC</v>
          </cell>
          <cell r="B8006" t="str">
            <v>314401793</v>
          </cell>
          <cell r="C8006" t="str">
            <v>Miscellaneous</v>
          </cell>
        </row>
        <row r="8007">
          <cell r="A8007" t="str">
            <v>Little Explores Day Care LLC</v>
          </cell>
          <cell r="B8007" t="str">
            <v>387157309</v>
          </cell>
          <cell r="C8007" t="str">
            <v>Miscellaneous</v>
          </cell>
        </row>
        <row r="8008">
          <cell r="A8008" t="str">
            <v>LITTLE FACES CHILDCARE LLC</v>
          </cell>
          <cell r="B8008" t="str">
            <v>370460789</v>
          </cell>
          <cell r="C8008" t="str">
            <v>Miscellaneous</v>
          </cell>
        </row>
        <row r="8009">
          <cell r="A8009" t="str">
            <v>LITTLE FACES DAYCARE INC</v>
          </cell>
          <cell r="B8009" t="str">
            <v>313404163</v>
          </cell>
          <cell r="C8009" t="str">
            <v>Miscellaneous</v>
          </cell>
        </row>
        <row r="8010">
          <cell r="A8010" t="str">
            <v>Little Feet Day Care CT</v>
          </cell>
          <cell r="B8010" t="str">
            <v>300515470</v>
          </cell>
          <cell r="C8010" t="str">
            <v>Other Private, Non-Licensed Entity</v>
          </cell>
          <cell r="D8010">
            <v>26</v>
          </cell>
          <cell r="E8010" t="str">
            <v>Philadelphia IU 26</v>
          </cell>
        </row>
        <row r="8011">
          <cell r="A8011" t="str">
            <v>Little Flock Daycare LLC</v>
          </cell>
          <cell r="B8011" t="str">
            <v>373158212</v>
          </cell>
          <cell r="C8011" t="str">
            <v>Miscellaneous</v>
          </cell>
        </row>
        <row r="8012">
          <cell r="A8012" t="str">
            <v>Little Flower Catholic School</v>
          </cell>
          <cell r="B8012" t="str">
            <v>226512952</v>
          </cell>
          <cell r="C8012" t="str">
            <v>Nonpublic, Non-Licensed School</v>
          </cell>
          <cell r="D8012">
            <v>26</v>
          </cell>
          <cell r="E8012" t="str">
            <v>Philadelphia IU 26</v>
          </cell>
        </row>
        <row r="8013">
          <cell r="A8013" t="str">
            <v>Little Footsteps Islam Ins Lfs</v>
          </cell>
          <cell r="B8013" t="str">
            <v>226512962</v>
          </cell>
          <cell r="C8013" t="str">
            <v>Nonpublic, Non-Licensed School</v>
          </cell>
          <cell r="D8013">
            <v>26</v>
          </cell>
          <cell r="E8013" t="str">
            <v>Philadelphia IU 26</v>
          </cell>
        </row>
        <row r="8014">
          <cell r="A8014" t="str">
            <v>Little Friends</v>
          </cell>
          <cell r="B8014" t="str">
            <v>300233760</v>
          </cell>
          <cell r="C8014" t="str">
            <v>Licensed, Private Academic School</v>
          </cell>
          <cell r="D8014">
            <v>25</v>
          </cell>
          <cell r="E8014" t="str">
            <v>Delaware County IU 25</v>
          </cell>
        </row>
        <row r="8015">
          <cell r="A8015" t="str">
            <v>Little Gals &amp; Pals Day Care</v>
          </cell>
          <cell r="B8015" t="str">
            <v>300354440</v>
          </cell>
          <cell r="C8015" t="str">
            <v>Miscellaneous</v>
          </cell>
          <cell r="D8015">
            <v>19</v>
          </cell>
          <cell r="E8015" t="str">
            <v>Northeastern Educational IU 19</v>
          </cell>
        </row>
        <row r="8016">
          <cell r="A8016" t="str">
            <v>Little Genius Daycare LLC</v>
          </cell>
          <cell r="B8016" t="str">
            <v>330066383</v>
          </cell>
          <cell r="C8016" t="str">
            <v>Miscellaneous</v>
          </cell>
        </row>
        <row r="8017">
          <cell r="A8017" t="str">
            <v>Little Giggles Day Care</v>
          </cell>
          <cell r="B8017" t="str">
            <v>300402730</v>
          </cell>
          <cell r="C8017" t="str">
            <v>Miscellaneous</v>
          </cell>
          <cell r="D8017">
            <v>18</v>
          </cell>
          <cell r="E8017" t="str">
            <v>Luzerne IU 18</v>
          </cell>
        </row>
        <row r="8018">
          <cell r="A8018" t="str">
            <v>Little Golden Academy Corp</v>
          </cell>
          <cell r="B8018" t="str">
            <v>322518384</v>
          </cell>
          <cell r="C8018" t="str">
            <v>Miscellaneous</v>
          </cell>
        </row>
        <row r="8019">
          <cell r="A8019" t="str">
            <v>LITTLE HAND'S CHILD CARE CENTER INC</v>
          </cell>
          <cell r="B8019" t="str">
            <v>357174516</v>
          </cell>
          <cell r="C8019" t="str">
            <v>Miscellaneous</v>
          </cell>
        </row>
        <row r="8020">
          <cell r="A8020" t="str">
            <v>Little Hands</v>
          </cell>
          <cell r="B8020" t="str">
            <v>300170001</v>
          </cell>
          <cell r="C8020" t="str">
            <v>Miscellaneous</v>
          </cell>
        </row>
        <row r="8021">
          <cell r="A8021" t="str">
            <v>LITTLE HANDS CURIOUS MINDS</v>
          </cell>
          <cell r="B8021" t="str">
            <v>316064514</v>
          </cell>
          <cell r="C8021" t="str">
            <v>Miscellaneous</v>
          </cell>
        </row>
        <row r="8022">
          <cell r="A8022" t="str">
            <v>Little Hands Day Care Inc</v>
          </cell>
          <cell r="B8022" t="str">
            <v>300220009</v>
          </cell>
          <cell r="C8022" t="str">
            <v>Miscellaneous</v>
          </cell>
        </row>
        <row r="8023">
          <cell r="A8023" t="str">
            <v>Little Hands Nursery School LLC</v>
          </cell>
          <cell r="B8023" t="str">
            <v>300673460</v>
          </cell>
          <cell r="C8023" t="str">
            <v>Licensed, Private Academic School</v>
          </cell>
          <cell r="D8023">
            <v>12</v>
          </cell>
          <cell r="E8023" t="str">
            <v>Lincoln IU 12</v>
          </cell>
        </row>
        <row r="8024">
          <cell r="A8024" t="str">
            <v>Little Haven Child Care, LLC</v>
          </cell>
          <cell r="B8024" t="str">
            <v>358062758</v>
          </cell>
          <cell r="C8024" t="str">
            <v>Miscellaneous</v>
          </cell>
        </row>
        <row r="8025">
          <cell r="A8025" t="str">
            <v>LITTLE HEARTS CHILD CARE CENTER INC</v>
          </cell>
          <cell r="B8025" t="str">
            <v>348034480</v>
          </cell>
          <cell r="C8025" t="str">
            <v>Miscellaneous</v>
          </cell>
        </row>
        <row r="8026">
          <cell r="A8026" t="str">
            <v>Little Heaven Care, LLC</v>
          </cell>
          <cell r="B8026" t="str">
            <v>302390804</v>
          </cell>
          <cell r="C8026" t="str">
            <v>Miscellaneous</v>
          </cell>
        </row>
        <row r="8027">
          <cell r="A8027" t="str">
            <v>Little Jems Childrens Center</v>
          </cell>
          <cell r="B8027" t="str">
            <v>322099474</v>
          </cell>
          <cell r="C8027" t="str">
            <v>Miscellaneous</v>
          </cell>
          <cell r="D8027">
            <v>22</v>
          </cell>
          <cell r="E8027" t="str">
            <v>Bucks County IU 22</v>
          </cell>
        </row>
        <row r="8028">
          <cell r="A8028" t="str">
            <v>Little Kid Zone Child Care</v>
          </cell>
          <cell r="B8028" t="str">
            <v>300264250</v>
          </cell>
          <cell r="C8028" t="str">
            <v>Miscellaneous</v>
          </cell>
          <cell r="D8028">
            <v>1</v>
          </cell>
          <cell r="E8028" t="str">
            <v>Intermediate Unit 1</v>
          </cell>
        </row>
        <row r="8029">
          <cell r="A8029" t="str">
            <v>Little League Baseball</v>
          </cell>
          <cell r="B8029" t="str">
            <v>300414000</v>
          </cell>
          <cell r="C8029" t="str">
            <v>Other Private, Non-Licensed Entity</v>
          </cell>
          <cell r="D8029">
            <v>17</v>
          </cell>
          <cell r="E8029" t="str">
            <v>BLaST IU 17</v>
          </cell>
        </row>
        <row r="8030">
          <cell r="A8030" t="str">
            <v>Little Learner's Childcare Center LLC</v>
          </cell>
          <cell r="B8030" t="str">
            <v>325513657</v>
          </cell>
          <cell r="C8030" t="str">
            <v>Miscellaneous</v>
          </cell>
        </row>
        <row r="8031">
          <cell r="A8031" t="str">
            <v>Little Learners Child Care LLC</v>
          </cell>
          <cell r="B8031" t="str">
            <v>356514010</v>
          </cell>
          <cell r="C8031" t="str">
            <v>Miscellaneous</v>
          </cell>
        </row>
        <row r="8032">
          <cell r="A8032" t="str">
            <v>Little Learners Child Dev Ctr</v>
          </cell>
          <cell r="B8032" t="str">
            <v>300225865</v>
          </cell>
          <cell r="C8032" t="str">
            <v>Miscellaneous</v>
          </cell>
          <cell r="D8032">
            <v>15</v>
          </cell>
          <cell r="E8032" t="str">
            <v>Capital Area IU 15</v>
          </cell>
        </row>
        <row r="8033">
          <cell r="A8033" t="str">
            <v>Little Learners Literacy Academy</v>
          </cell>
          <cell r="B8033" t="str">
            <v>326511521</v>
          </cell>
          <cell r="C8033" t="str">
            <v>Miscellaneous</v>
          </cell>
          <cell r="D8033">
            <v>26</v>
          </cell>
          <cell r="E8033" t="str">
            <v>Philadelphia IU 26</v>
          </cell>
        </row>
        <row r="8034">
          <cell r="A8034" t="str">
            <v>Little Learners' CDC Academy</v>
          </cell>
          <cell r="B8034" t="str">
            <v>315220114</v>
          </cell>
          <cell r="C8034" t="str">
            <v>Licensed, Private Academic School</v>
          </cell>
          <cell r="D8034">
            <v>15</v>
          </cell>
          <cell r="E8034" t="str">
            <v>Capital Area IU 15</v>
          </cell>
        </row>
        <row r="8035">
          <cell r="A8035" t="str">
            <v>Little Learning Lamp</v>
          </cell>
          <cell r="B8035" t="str">
            <v>308050001</v>
          </cell>
          <cell r="C8035" t="str">
            <v>Licensed, Private Academic School</v>
          </cell>
          <cell r="D8035">
            <v>8</v>
          </cell>
          <cell r="E8035" t="str">
            <v>Appalachia IU 8</v>
          </cell>
        </row>
        <row r="8036">
          <cell r="A8036" t="str">
            <v>Little Learning Lamp</v>
          </cell>
          <cell r="B8036" t="str">
            <v>308110004</v>
          </cell>
          <cell r="C8036" t="str">
            <v>Licensed, Private Academic School</v>
          </cell>
          <cell r="D8036">
            <v>8</v>
          </cell>
          <cell r="E8036" t="str">
            <v>Appalachia IU 8</v>
          </cell>
        </row>
        <row r="8037">
          <cell r="A8037" t="str">
            <v>Little Learning Lamp</v>
          </cell>
          <cell r="B8037" t="str">
            <v>308110005</v>
          </cell>
          <cell r="C8037" t="str">
            <v>Licensed, Private Academic School</v>
          </cell>
          <cell r="D8037">
            <v>8</v>
          </cell>
          <cell r="E8037" t="str">
            <v>Appalachia IU 8</v>
          </cell>
        </row>
        <row r="8038">
          <cell r="A8038" t="str">
            <v>Little Learning Lamp at Somerset</v>
          </cell>
          <cell r="B8038" t="str">
            <v>308560003</v>
          </cell>
          <cell r="C8038" t="str">
            <v>Licensed, Private Academic School</v>
          </cell>
          <cell r="D8038">
            <v>8</v>
          </cell>
          <cell r="E8038" t="str">
            <v>Appalachia IU 8</v>
          </cell>
        </row>
        <row r="8039">
          <cell r="A8039" t="str">
            <v>Little Learning Land, Inc.</v>
          </cell>
          <cell r="B8039" t="str">
            <v>308635062</v>
          </cell>
          <cell r="C8039" t="str">
            <v>Miscellaneous</v>
          </cell>
        </row>
        <row r="8040">
          <cell r="A8040" t="str">
            <v>Little Legacy Learning Center LLC</v>
          </cell>
          <cell r="B8040" t="str">
            <v>388519784</v>
          </cell>
          <cell r="C8040" t="str">
            <v>Miscellaneous</v>
          </cell>
        </row>
        <row r="8041">
          <cell r="A8041" t="str">
            <v>LITTLE LEPRECHAUN DAYCARE</v>
          </cell>
          <cell r="B8041" t="str">
            <v>314673468</v>
          </cell>
          <cell r="C8041" t="str">
            <v>Miscellaneous</v>
          </cell>
        </row>
        <row r="8042">
          <cell r="A8042" t="str">
            <v>LITTLE LIFE ENRICHMENT CENTER</v>
          </cell>
          <cell r="B8042" t="str">
            <v>300010001</v>
          </cell>
          <cell r="C8042" t="str">
            <v>Miscellaneous</v>
          </cell>
          <cell r="D8042">
            <v>12</v>
          </cell>
          <cell r="E8042" t="str">
            <v>Lincoln IU 12</v>
          </cell>
        </row>
        <row r="8043">
          <cell r="A8043" t="str">
            <v>Little Lights Learning Center of Carlisle UMC Inc</v>
          </cell>
          <cell r="B8043" t="str">
            <v>300210003</v>
          </cell>
          <cell r="C8043" t="str">
            <v>Miscellaneous</v>
          </cell>
        </row>
        <row r="8044">
          <cell r="A8044" t="str">
            <v>Little Minds Learning Academy LLC</v>
          </cell>
          <cell r="B8044" t="str">
            <v>390260740</v>
          </cell>
          <cell r="C8044" t="str">
            <v>Miscellaneous</v>
          </cell>
        </row>
        <row r="8045">
          <cell r="A8045" t="str">
            <v>Little Mindz Matter Too Learning Center LLC</v>
          </cell>
          <cell r="B8045" t="str">
            <v>328514369</v>
          </cell>
          <cell r="C8045" t="str">
            <v>Miscellaneous</v>
          </cell>
        </row>
        <row r="8046">
          <cell r="A8046" t="str">
            <v>Little Miss Muffins Learning Academy</v>
          </cell>
          <cell r="B8046" t="str">
            <v>326512619</v>
          </cell>
          <cell r="C8046" t="str">
            <v>Miscellaneous</v>
          </cell>
          <cell r="D8046">
            <v>26</v>
          </cell>
          <cell r="E8046" t="str">
            <v>Philadelphia IU 26</v>
          </cell>
        </row>
        <row r="8047">
          <cell r="A8047" t="str">
            <v>LITTLE MISS MUFFITS CHILD CARE</v>
          </cell>
          <cell r="B8047" t="str">
            <v>300510090</v>
          </cell>
          <cell r="C8047" t="str">
            <v>Miscellaneous</v>
          </cell>
        </row>
        <row r="8048">
          <cell r="A8048" t="str">
            <v>LITTLE MOZARTS DAYCARE</v>
          </cell>
          <cell r="B8048" t="str">
            <v>376657368</v>
          </cell>
          <cell r="C8048" t="str">
            <v>Miscellaneous</v>
          </cell>
        </row>
        <row r="8049">
          <cell r="A8049" t="str">
            <v>Little Neighborhood Ctr</v>
          </cell>
          <cell r="B8049" t="str">
            <v>300515570</v>
          </cell>
          <cell r="C8049" t="str">
            <v>Other Private, Non-Licensed Entity</v>
          </cell>
          <cell r="D8049">
            <v>26</v>
          </cell>
          <cell r="E8049" t="str">
            <v>Philadelphia IU 26</v>
          </cell>
        </row>
        <row r="8050">
          <cell r="A8050" t="str">
            <v>Little Nittany Amish Parochial School</v>
          </cell>
          <cell r="B8050" t="str">
            <v>210140004</v>
          </cell>
          <cell r="C8050" t="str">
            <v>Nonpublic, Non-Licensed School</v>
          </cell>
          <cell r="D8050">
            <v>10</v>
          </cell>
          <cell r="E8050" t="str">
            <v>Central IU 10</v>
          </cell>
        </row>
        <row r="8051">
          <cell r="A8051" t="str">
            <v>LITTLE ONES OF WISDOM DAYCARE MUSICAL ACCADEMY LLC</v>
          </cell>
          <cell r="B8051" t="str">
            <v>345465917</v>
          </cell>
          <cell r="C8051" t="str">
            <v>Miscellaneous</v>
          </cell>
        </row>
        <row r="8052">
          <cell r="A8052" t="str">
            <v>Little Paradise Day Care Ctr</v>
          </cell>
          <cell r="B8052" t="str">
            <v>300515590</v>
          </cell>
          <cell r="C8052" t="str">
            <v>Miscellaneous</v>
          </cell>
          <cell r="D8052">
            <v>26</v>
          </cell>
          <cell r="E8052" t="str">
            <v>Philadelphia IU 26</v>
          </cell>
        </row>
        <row r="8053">
          <cell r="A8053" t="str">
            <v>Little Pearls Academic Center LLC</v>
          </cell>
          <cell r="B8053" t="str">
            <v>353516115</v>
          </cell>
          <cell r="C8053" t="str">
            <v>Miscellaneous</v>
          </cell>
        </row>
        <row r="8054">
          <cell r="A8054" t="str">
            <v>Little Peeps Learning Center</v>
          </cell>
          <cell r="B8054" t="str">
            <v>219351892</v>
          </cell>
          <cell r="C8054" t="str">
            <v>Nonpublic, Non-Licensed School</v>
          </cell>
          <cell r="D8054">
            <v>19</v>
          </cell>
          <cell r="E8054" t="str">
            <v>Northeastern Educational IU 19</v>
          </cell>
        </row>
        <row r="8055">
          <cell r="A8055" t="str">
            <v>Little People Day Care School Inc</v>
          </cell>
          <cell r="B8055" t="str">
            <v>318400634</v>
          </cell>
          <cell r="C8055" t="str">
            <v>Miscellaneous</v>
          </cell>
          <cell r="D8055">
            <v>18</v>
          </cell>
          <cell r="E8055" t="str">
            <v>Luzerne IU 18</v>
          </cell>
        </row>
        <row r="8056">
          <cell r="A8056" t="str">
            <v>LITTLE PEOPLE DAY CARE SCHOOL NORTH INC</v>
          </cell>
          <cell r="B8056" t="str">
            <v>300390015</v>
          </cell>
          <cell r="C8056" t="str">
            <v>Miscellaneous</v>
          </cell>
        </row>
        <row r="8057">
          <cell r="A8057" t="str">
            <v>Little People Day Care School South Inc.</v>
          </cell>
          <cell r="B8057" t="str">
            <v>376403361</v>
          </cell>
          <cell r="C8057" t="str">
            <v>Miscellaneous</v>
          </cell>
        </row>
        <row r="8058">
          <cell r="A8058" t="str">
            <v>Little People of 2morrow LLC</v>
          </cell>
          <cell r="B8058" t="str">
            <v>366510309</v>
          </cell>
          <cell r="C8058" t="str">
            <v>Miscellaneous</v>
          </cell>
        </row>
        <row r="8059">
          <cell r="A8059" t="str">
            <v>Little Peoples</v>
          </cell>
          <cell r="B8059" t="str">
            <v>300025311</v>
          </cell>
          <cell r="C8059" t="str">
            <v>Miscellaneous</v>
          </cell>
          <cell r="D8059">
            <v>3</v>
          </cell>
          <cell r="E8059" t="str">
            <v>Allegheny IU 3</v>
          </cell>
        </row>
        <row r="8060">
          <cell r="A8060" t="str">
            <v>Little Peoples Daycare &amp; Preschool Center</v>
          </cell>
          <cell r="B8060" t="str">
            <v>300020025</v>
          </cell>
          <cell r="C8060" t="str">
            <v>Miscellaneous</v>
          </cell>
        </row>
        <row r="8061">
          <cell r="A8061" t="str">
            <v>Little Peoples Village</v>
          </cell>
          <cell r="B8061" t="str">
            <v>328518287</v>
          </cell>
          <cell r="C8061" t="str">
            <v>Miscellaneous</v>
          </cell>
        </row>
        <row r="8062">
          <cell r="A8062" t="str">
            <v>Little Rascals Day Care</v>
          </cell>
          <cell r="B8062" t="str">
            <v>300533550</v>
          </cell>
          <cell r="C8062" t="str">
            <v>Miscellaneous</v>
          </cell>
          <cell r="D8062">
            <v>9</v>
          </cell>
          <cell r="E8062" t="str">
            <v>Seneca Highlands IU 9</v>
          </cell>
        </row>
        <row r="8063">
          <cell r="A8063" t="str">
            <v>LITTLE RAYS DAY CARE</v>
          </cell>
          <cell r="B8063" t="str">
            <v>300480004</v>
          </cell>
          <cell r="C8063" t="str">
            <v>Miscellaneous</v>
          </cell>
        </row>
        <row r="8064">
          <cell r="A8064" t="str">
            <v>Little Red Caboose Day Care</v>
          </cell>
          <cell r="B8064" t="str">
            <v>300664700</v>
          </cell>
          <cell r="C8064" t="str">
            <v>Miscellaneous</v>
          </cell>
          <cell r="D8064">
            <v>18</v>
          </cell>
          <cell r="E8064" t="str">
            <v>Luzerne IU 18</v>
          </cell>
        </row>
        <row r="8065">
          <cell r="A8065" t="str">
            <v>Little Scholars Academy</v>
          </cell>
          <cell r="B8065" t="str">
            <v>326518100</v>
          </cell>
          <cell r="C8065" t="str">
            <v>Miscellaneous</v>
          </cell>
          <cell r="D8065">
            <v>26</v>
          </cell>
          <cell r="E8065" t="str">
            <v>Philadelphia IU 26</v>
          </cell>
        </row>
        <row r="8066">
          <cell r="A8066" t="str">
            <v>Little Scholars Learning Center Inc</v>
          </cell>
          <cell r="B8066" t="str">
            <v>370511242</v>
          </cell>
          <cell r="C8066" t="str">
            <v>Miscellaneous</v>
          </cell>
        </row>
        <row r="8067">
          <cell r="A8067" t="str">
            <v>Little Scholars, Inc.</v>
          </cell>
          <cell r="B8067" t="str">
            <v>317511628</v>
          </cell>
          <cell r="C8067" t="str">
            <v>Miscellaneous</v>
          </cell>
        </row>
        <row r="8068">
          <cell r="A8068" t="str">
            <v>Little School</v>
          </cell>
          <cell r="B8068" t="str">
            <v>300097920</v>
          </cell>
          <cell r="C8068" t="str">
            <v>Licensed, Private Academic School</v>
          </cell>
          <cell r="D8068">
            <v>22</v>
          </cell>
          <cell r="E8068" t="str">
            <v>Bucks County IU 22</v>
          </cell>
        </row>
        <row r="8069">
          <cell r="A8069" t="str">
            <v>Little Spartan Day Care Center</v>
          </cell>
          <cell r="B8069" t="str">
            <v>300113700</v>
          </cell>
          <cell r="C8069" t="str">
            <v>Miscellaneous</v>
          </cell>
          <cell r="D8069">
            <v>8</v>
          </cell>
          <cell r="E8069" t="str">
            <v>Appalachia IU 8</v>
          </cell>
        </row>
        <row r="8070">
          <cell r="A8070" t="str">
            <v>Little Sprouts Early Learning Center LLC</v>
          </cell>
          <cell r="B8070" t="str">
            <v>336069271</v>
          </cell>
          <cell r="C8070" t="str">
            <v>Miscellaneous</v>
          </cell>
        </row>
        <row r="8071">
          <cell r="A8071" t="str">
            <v>Little Star School</v>
          </cell>
          <cell r="B8071" t="str">
            <v>300566100</v>
          </cell>
          <cell r="C8071" t="str">
            <v>Other Private, Non-Licensed Entity</v>
          </cell>
          <cell r="D8071">
            <v>8</v>
          </cell>
          <cell r="E8071" t="str">
            <v>Appalachia IU 8</v>
          </cell>
        </row>
        <row r="8072">
          <cell r="A8072" t="str">
            <v>LITTLE STARFISH DAYCARE LLC</v>
          </cell>
          <cell r="B8072" t="str">
            <v>385561504</v>
          </cell>
          <cell r="C8072" t="str">
            <v>Miscellaneous</v>
          </cell>
        </row>
        <row r="8073">
          <cell r="A8073" t="str">
            <v>Little Stars Learning Academy LLC</v>
          </cell>
          <cell r="B8073" t="str">
            <v>379087113</v>
          </cell>
          <cell r="C8073" t="str">
            <v>Miscellaneous</v>
          </cell>
        </row>
        <row r="8074">
          <cell r="A8074" t="str">
            <v>Little Stars of Faith Childcare and Learning Center</v>
          </cell>
          <cell r="B8074" t="str">
            <v>388517481</v>
          </cell>
          <cell r="C8074" t="str">
            <v>Miscellaneous</v>
          </cell>
        </row>
        <row r="8075">
          <cell r="A8075" t="str">
            <v>Little Steps Big Results Islamic Learning Center LLC</v>
          </cell>
          <cell r="B8075" t="str">
            <v>388514721</v>
          </cell>
          <cell r="C8075" t="str">
            <v>Miscellaneous</v>
          </cell>
        </row>
        <row r="8076">
          <cell r="A8076" t="str">
            <v>LITTLE THINKERS CHILDREN'S CENTER</v>
          </cell>
          <cell r="B8076" t="str">
            <v>300350009</v>
          </cell>
          <cell r="C8076" t="str">
            <v>Miscellaneous</v>
          </cell>
        </row>
        <row r="8077">
          <cell r="A8077" t="str">
            <v>LITTLE TREASURE DAY CARE</v>
          </cell>
          <cell r="B8077" t="str">
            <v>330066054</v>
          </cell>
          <cell r="C8077" t="str">
            <v>Miscellaneous</v>
          </cell>
        </row>
        <row r="8078">
          <cell r="A8078" t="str">
            <v>Little Treasures Day Care Center, Inc.</v>
          </cell>
          <cell r="B8078" t="str">
            <v>300510043</v>
          </cell>
          <cell r="C8078" t="str">
            <v>Miscellaneous</v>
          </cell>
        </row>
        <row r="8079">
          <cell r="A8079" t="str">
            <v>Little Treasures Early Childhood Education Center</v>
          </cell>
          <cell r="B8079" t="str">
            <v>307650015</v>
          </cell>
          <cell r="C8079" t="str">
            <v>Other Private, Non-Licensed Entity</v>
          </cell>
          <cell r="D8079">
            <v>7</v>
          </cell>
          <cell r="E8079" t="str">
            <v>Westmoreland IU 7</v>
          </cell>
        </row>
        <row r="8080">
          <cell r="A8080" t="str">
            <v>Little Treasures Learning Center Inc.</v>
          </cell>
          <cell r="B8080" t="str">
            <v>352512476</v>
          </cell>
          <cell r="C8080" t="str">
            <v>Miscellaneous</v>
          </cell>
        </row>
        <row r="8081">
          <cell r="A8081" t="str">
            <v>Little Ts</v>
          </cell>
          <cell r="B8081" t="str">
            <v>300240003</v>
          </cell>
          <cell r="C8081" t="str">
            <v>Miscellaneous</v>
          </cell>
        </row>
        <row r="8082">
          <cell r="A8082" t="str">
            <v>Little Wiggles &amp; Giggles Learning Center Inc</v>
          </cell>
          <cell r="B8082" t="str">
            <v>311401809</v>
          </cell>
          <cell r="C8082" t="str">
            <v>Miscellaneous</v>
          </cell>
        </row>
        <row r="8083">
          <cell r="A8083" t="str">
            <v>Little Wiggles and Giggles Learning Center LLC</v>
          </cell>
          <cell r="B8083" t="str">
            <v>391404322</v>
          </cell>
          <cell r="C8083" t="str">
            <v>Miscellaneous</v>
          </cell>
        </row>
        <row r="8084">
          <cell r="A8084" t="str">
            <v>Little Wise Owls</v>
          </cell>
          <cell r="B8084" t="str">
            <v>307512019</v>
          </cell>
          <cell r="C8084" t="str">
            <v>Miscellaneous</v>
          </cell>
        </row>
        <row r="8085">
          <cell r="A8085" t="str">
            <v>Little Wonders Child Care Ctr</v>
          </cell>
          <cell r="B8085" t="str">
            <v>300253765</v>
          </cell>
          <cell r="C8085" t="str">
            <v>Miscellaneous</v>
          </cell>
          <cell r="D8085">
            <v>5</v>
          </cell>
          <cell r="E8085" t="str">
            <v>Northwest Tri-County IU 5</v>
          </cell>
        </row>
        <row r="8086">
          <cell r="A8086" t="str">
            <v>LITTLES WONDERS LEARNING CENTER &amp; CHILD CARE INC</v>
          </cell>
          <cell r="B8086" t="str">
            <v>300520004</v>
          </cell>
          <cell r="C8086" t="str">
            <v>Miscellaneous</v>
          </cell>
        </row>
        <row r="8087">
          <cell r="A8087" t="str">
            <v>Littlestown Area Library</v>
          </cell>
          <cell r="B8087" t="str">
            <v>912010453</v>
          </cell>
          <cell r="C8087" t="str">
            <v>Library</v>
          </cell>
        </row>
        <row r="8088">
          <cell r="A8088" t="str">
            <v>Littlestown Area SD</v>
          </cell>
          <cell r="B8088" t="str">
            <v>112015203</v>
          </cell>
          <cell r="C8088" t="str">
            <v>School District</v>
          </cell>
          <cell r="D8088">
            <v>12</v>
          </cell>
          <cell r="E8088" t="str">
            <v>Lincoln IU 12</v>
          </cell>
        </row>
        <row r="8089">
          <cell r="A8089" t="str">
            <v>LIU-OLD SGE</v>
          </cell>
          <cell r="B8089" t="str">
            <v>312670004</v>
          </cell>
          <cell r="C8089" t="str">
            <v>Miscellaneous</v>
          </cell>
          <cell r="D8089">
            <v>12</v>
          </cell>
          <cell r="E8089" t="str">
            <v>Lincoln IU 12</v>
          </cell>
        </row>
        <row r="8090">
          <cell r="A8090" t="str">
            <v>Live N Learn Station Inc</v>
          </cell>
          <cell r="B8090" t="str">
            <v>300063355</v>
          </cell>
          <cell r="C8090" t="str">
            <v>Miscellaneous</v>
          </cell>
          <cell r="D8090">
            <v>14</v>
          </cell>
          <cell r="E8090" t="str">
            <v>Berks County IU 14</v>
          </cell>
        </row>
        <row r="8091">
          <cell r="A8091" t="str">
            <v>Living Arts College</v>
          </cell>
          <cell r="B8091" t="str">
            <v>481003440</v>
          </cell>
          <cell r="C8091" t="str">
            <v>Non-Approved Out of State College and University</v>
          </cell>
        </row>
        <row r="8092">
          <cell r="A8092" t="str">
            <v>Living Faith School</v>
          </cell>
          <cell r="B8092" t="str">
            <v>215213133</v>
          </cell>
          <cell r="C8092" t="str">
            <v>Nonpublic, Non-Licensed School</v>
          </cell>
          <cell r="D8092">
            <v>15</v>
          </cell>
          <cell r="E8092" t="str">
            <v>Capital Area IU 15</v>
          </cell>
        </row>
        <row r="8093">
          <cell r="A8093" t="str">
            <v>Living Hope Christian School</v>
          </cell>
          <cell r="B8093" t="str">
            <v>215501882</v>
          </cell>
          <cell r="C8093" t="str">
            <v>Nonpublic, Non-Licensed School</v>
          </cell>
          <cell r="D8093">
            <v>15</v>
          </cell>
          <cell r="E8093" t="str">
            <v>Capital Area IU 15</v>
          </cell>
        </row>
        <row r="8094">
          <cell r="A8094" t="str">
            <v>Living Hope Mennonite School</v>
          </cell>
          <cell r="B8094" t="str">
            <v>204438874</v>
          </cell>
          <cell r="C8094" t="str">
            <v>Nonpublic, Non-Licensed School</v>
          </cell>
          <cell r="D8094">
            <v>4</v>
          </cell>
          <cell r="E8094" t="str">
            <v>Midwestern IU 4</v>
          </cell>
        </row>
        <row r="8095">
          <cell r="A8095" t="str">
            <v>Living Springs Christian School</v>
          </cell>
          <cell r="B8095" t="str">
            <v>211448211</v>
          </cell>
          <cell r="C8095" t="str">
            <v>Nonpublic, Non-Licensed School</v>
          </cell>
          <cell r="D8095">
            <v>11</v>
          </cell>
          <cell r="E8095" t="str">
            <v>Tuscarora IU 11</v>
          </cell>
        </row>
        <row r="8096">
          <cell r="A8096" t="str">
            <v>Living Waters Ministries Worldwide Inc</v>
          </cell>
          <cell r="B8096" t="str">
            <v>364458518</v>
          </cell>
          <cell r="C8096" t="str">
            <v>Miscellaneous</v>
          </cell>
        </row>
        <row r="8097">
          <cell r="A8097" t="str">
            <v>Living Word Academy</v>
          </cell>
          <cell r="B8097" t="str">
            <v>212283603</v>
          </cell>
          <cell r="C8097" t="str">
            <v>Nonpublic, Non-Licensed School</v>
          </cell>
          <cell r="D8097">
            <v>12</v>
          </cell>
          <cell r="E8097" t="str">
            <v>Lincoln IU 12</v>
          </cell>
        </row>
        <row r="8098">
          <cell r="A8098" t="str">
            <v>Livingstone College</v>
          </cell>
          <cell r="B8098" t="str">
            <v>485009810</v>
          </cell>
          <cell r="C8098" t="str">
            <v>Non-Approved Out of State College and University</v>
          </cell>
        </row>
        <row r="8099">
          <cell r="A8099" t="str">
            <v>Lizania Soto DBA Ka'iulani Childcare</v>
          </cell>
          <cell r="B8099" t="str">
            <v>391061444</v>
          </cell>
          <cell r="C8099" t="str">
            <v>Miscellaneous</v>
          </cell>
        </row>
        <row r="8100">
          <cell r="A8100" t="str">
            <v>Lkec Firehouse Res Prog</v>
          </cell>
          <cell r="B8100" t="str">
            <v>300515535</v>
          </cell>
          <cell r="C8100" t="str">
            <v>Miscellaneous</v>
          </cell>
          <cell r="D8100">
            <v>26</v>
          </cell>
          <cell r="E8100" t="str">
            <v>Philadelphia IU 26</v>
          </cell>
        </row>
        <row r="8101">
          <cell r="A8101" t="str">
            <v>Lkec Group Facility</v>
          </cell>
          <cell r="B8101" t="str">
            <v>300515560</v>
          </cell>
          <cell r="C8101" t="str">
            <v>Miscellaneous</v>
          </cell>
          <cell r="D8101">
            <v>26</v>
          </cell>
          <cell r="E8101" t="str">
            <v>Philadelphia IU 26</v>
          </cell>
        </row>
        <row r="8102">
          <cell r="A8102" t="str">
            <v>LMV Management LLC DBA Early Literacy Academy of Delaware Ct</v>
          </cell>
          <cell r="B8102" t="str">
            <v>326515235</v>
          </cell>
          <cell r="C8102" t="str">
            <v>Miscellaneous</v>
          </cell>
          <cell r="D8102">
            <v>26</v>
          </cell>
          <cell r="E8102" t="str">
            <v>Philadelphia IU 26</v>
          </cell>
        </row>
        <row r="8103">
          <cell r="A8103" t="str">
            <v>Lock Haven Catholic School</v>
          </cell>
          <cell r="B8103" t="str">
            <v>210183503</v>
          </cell>
          <cell r="C8103" t="str">
            <v>Nonpublic, Non-Licensed School</v>
          </cell>
          <cell r="D8103">
            <v>10</v>
          </cell>
          <cell r="E8103" t="str">
            <v>Central IU 10</v>
          </cell>
        </row>
        <row r="8104">
          <cell r="A8104" t="str">
            <v>LOCK HAVEN UNIVERSITY - NON-CREDIT</v>
          </cell>
          <cell r="B8104" t="str">
            <v>310180099</v>
          </cell>
          <cell r="C8104" t="str">
            <v>Act 48 Independent Provider</v>
          </cell>
        </row>
        <row r="8105">
          <cell r="A8105" t="str">
            <v>Lock Haven University dba Upward Bound</v>
          </cell>
          <cell r="B8105" t="str">
            <v>390185920</v>
          </cell>
          <cell r="C8105" t="str">
            <v>Miscellaneous</v>
          </cell>
          <cell r="D8105">
            <v>10</v>
          </cell>
          <cell r="E8105" t="str">
            <v>Central IU 10</v>
          </cell>
        </row>
        <row r="8106">
          <cell r="A8106" t="str">
            <v>Lock Haven YMCA Child Care</v>
          </cell>
          <cell r="B8106" t="str">
            <v>300180002</v>
          </cell>
          <cell r="C8106" t="str">
            <v>Miscellaneous</v>
          </cell>
        </row>
        <row r="8107">
          <cell r="A8107" t="str">
            <v>Lockheed Martin</v>
          </cell>
          <cell r="B8107" t="str">
            <v>923461832</v>
          </cell>
          <cell r="C8107" t="str">
            <v>Library</v>
          </cell>
        </row>
        <row r="8108">
          <cell r="A8108" t="str">
            <v>Lockheed Martin Management &amp; Data Systems</v>
          </cell>
          <cell r="B8108" t="str">
            <v>300510044</v>
          </cell>
          <cell r="C8108" t="str">
            <v>Miscellaneous</v>
          </cell>
        </row>
        <row r="8109">
          <cell r="A8109" t="str">
            <v>Locust Grove Amish School</v>
          </cell>
          <cell r="B8109" t="str">
            <v>210181889</v>
          </cell>
          <cell r="C8109" t="str">
            <v>Nonpublic, Non-Licensed School</v>
          </cell>
          <cell r="D8109">
            <v>10</v>
          </cell>
          <cell r="E8109" t="str">
            <v>Central IU 10</v>
          </cell>
        </row>
        <row r="8110">
          <cell r="A8110" t="str">
            <v>Locust Grove Mennonite School</v>
          </cell>
          <cell r="B8110" t="str">
            <v>216551103</v>
          </cell>
          <cell r="C8110" t="str">
            <v>Nonpublic, Non-Licensed School</v>
          </cell>
          <cell r="D8110">
            <v>16</v>
          </cell>
          <cell r="E8110" t="str">
            <v>Central Susquehanna IU 16</v>
          </cell>
        </row>
        <row r="8111">
          <cell r="A8111" t="str">
            <v>Locust Hill Amish School</v>
          </cell>
          <cell r="B8111" t="str">
            <v>211440895</v>
          </cell>
          <cell r="C8111" t="str">
            <v>Nonpublic, Non-Licensed School</v>
          </cell>
          <cell r="D8111">
            <v>11</v>
          </cell>
          <cell r="E8111" t="str">
            <v>Tuscarora IU 11</v>
          </cell>
        </row>
        <row r="8112">
          <cell r="A8112" t="str">
            <v>Locust Ridge Amish School</v>
          </cell>
          <cell r="B8112" t="str">
            <v>210180000</v>
          </cell>
          <cell r="C8112" t="str">
            <v>Nonpublic, Non-Licensed School</v>
          </cell>
          <cell r="D8112">
            <v>10</v>
          </cell>
          <cell r="E8112" t="str">
            <v>Central IU 10</v>
          </cell>
        </row>
        <row r="8113">
          <cell r="A8113" t="str">
            <v>Locust Ridge Amish School</v>
          </cell>
          <cell r="B8113" t="str">
            <v>213360033</v>
          </cell>
          <cell r="C8113" t="str">
            <v>Nonpublic, Non-Licensed School</v>
          </cell>
          <cell r="D8113">
            <v>13</v>
          </cell>
          <cell r="E8113" t="str">
            <v>Lancaster-Lebanon IU 13</v>
          </cell>
        </row>
        <row r="8114">
          <cell r="A8114" t="str">
            <v>Log Cabin School</v>
          </cell>
          <cell r="B8114" t="str">
            <v>205203504</v>
          </cell>
          <cell r="C8114" t="str">
            <v>Nonpublic, Non-Licensed School</v>
          </cell>
          <cell r="D8114">
            <v>5</v>
          </cell>
          <cell r="E8114" t="str">
            <v>Northwest Tri-County IU 5</v>
          </cell>
        </row>
        <row r="8115">
          <cell r="A8115" t="str">
            <v>Logan Branch Library</v>
          </cell>
          <cell r="B8115" t="str">
            <v>926510006</v>
          </cell>
          <cell r="C8115" t="str">
            <v>Library</v>
          </cell>
        </row>
        <row r="8116">
          <cell r="A8116" t="str">
            <v>LOGAN CHILD CARE &amp; RESOURCE CENTER</v>
          </cell>
          <cell r="B8116" t="str">
            <v>300510085</v>
          </cell>
          <cell r="C8116" t="str">
            <v>Miscellaneous</v>
          </cell>
        </row>
        <row r="8117">
          <cell r="A8117" t="str">
            <v>Logan College of Chiropractic</v>
          </cell>
          <cell r="B8117" t="str">
            <v>425009103</v>
          </cell>
          <cell r="C8117" t="str">
            <v>Non-Approved Out of State College and University</v>
          </cell>
        </row>
        <row r="8118">
          <cell r="A8118" t="str">
            <v>Logan Dev Learning Center</v>
          </cell>
          <cell r="B8118" t="str">
            <v>300515670</v>
          </cell>
          <cell r="C8118" t="str">
            <v>Miscellaneous</v>
          </cell>
          <cell r="D8118">
            <v>26</v>
          </cell>
          <cell r="E8118" t="str">
            <v>Philadelphia IU 26</v>
          </cell>
        </row>
        <row r="8119">
          <cell r="A8119" t="str">
            <v>Logan Hope School</v>
          </cell>
          <cell r="B8119" t="str">
            <v>226510004</v>
          </cell>
          <cell r="C8119" t="str">
            <v>Nonpublic, Non-Licensed School</v>
          </cell>
          <cell r="D8119">
            <v>26</v>
          </cell>
          <cell r="E8119" t="str">
            <v>Philadelphia IU 26</v>
          </cell>
        </row>
        <row r="8120">
          <cell r="A8120" t="str">
            <v>Logan Twp</v>
          </cell>
          <cell r="B8120" t="str">
            <v>508070425</v>
          </cell>
          <cell r="C8120" t="str">
            <v xml:space="preserve">Municipality                            </v>
          </cell>
        </row>
        <row r="8121">
          <cell r="A8121" t="str">
            <v>Logos Academy</v>
          </cell>
          <cell r="B8121" t="str">
            <v>300673480</v>
          </cell>
          <cell r="C8121" t="str">
            <v>Nonpublic, Non-Licensed School</v>
          </cell>
          <cell r="D8121">
            <v>12</v>
          </cell>
          <cell r="E8121" t="str">
            <v>Lincoln IU 12</v>
          </cell>
        </row>
        <row r="8122">
          <cell r="A8122" t="str">
            <v>Logos Academy Harrisburg</v>
          </cell>
          <cell r="B8122" t="str">
            <v>215220705</v>
          </cell>
          <cell r="C8122" t="str">
            <v>Nonpublic, Non-Licensed School</v>
          </cell>
          <cell r="D8122">
            <v>15</v>
          </cell>
          <cell r="E8122" t="str">
            <v>Capital Area IU 15</v>
          </cell>
        </row>
        <row r="8123">
          <cell r="A8123" t="str">
            <v>Logue Library</v>
          </cell>
          <cell r="B8123" t="str">
            <v>426511304</v>
          </cell>
          <cell r="C8123" t="str">
            <v>Library</v>
          </cell>
        </row>
        <row r="8124">
          <cell r="A8124" t="str">
            <v>Loi Driving School, Inc</v>
          </cell>
          <cell r="B8124" t="str">
            <v>326510052</v>
          </cell>
          <cell r="C8124" t="str">
            <v>Private Driver Training School</v>
          </cell>
          <cell r="D8124">
            <v>26</v>
          </cell>
          <cell r="E8124" t="str">
            <v>Philadelphia IU 26</v>
          </cell>
        </row>
        <row r="8125">
          <cell r="A8125" t="str">
            <v>Lois' Learning Tree</v>
          </cell>
          <cell r="B8125" t="str">
            <v>300515520</v>
          </cell>
          <cell r="C8125" t="str">
            <v>Other Private, Non-Licensed Entity</v>
          </cell>
          <cell r="D8125">
            <v>26</v>
          </cell>
          <cell r="E8125" t="str">
            <v>Philadelphia IU 26</v>
          </cell>
        </row>
        <row r="8126">
          <cell r="A8126" t="str">
            <v>LOLAs Early Care &amp; Education Center</v>
          </cell>
          <cell r="B8126" t="str">
            <v>328326999</v>
          </cell>
          <cell r="C8126" t="str">
            <v>Miscellaneous</v>
          </cell>
          <cell r="D8126">
            <v>28</v>
          </cell>
          <cell r="E8126" t="str">
            <v>ARIN IU 28</v>
          </cell>
        </row>
        <row r="8127">
          <cell r="A8127" t="str">
            <v>Lollipop Guild, Inc.</v>
          </cell>
          <cell r="B8127" t="str">
            <v>300460004</v>
          </cell>
          <cell r="C8127" t="str">
            <v>Miscellaneous</v>
          </cell>
        </row>
        <row r="8128">
          <cell r="A8128" t="str">
            <v>Lollipop U Daycare Center</v>
          </cell>
          <cell r="B8128" t="str">
            <v>300250006</v>
          </cell>
          <cell r="C8128" t="str">
            <v>Miscellaneous</v>
          </cell>
        </row>
        <row r="8129">
          <cell r="A8129" t="str">
            <v>Loma Linda University</v>
          </cell>
          <cell r="B8129" t="str">
            <v>444002266</v>
          </cell>
          <cell r="C8129" t="str">
            <v>Non-Approved Out of State College and University</v>
          </cell>
        </row>
        <row r="8130">
          <cell r="A8130" t="str">
            <v>Lombard Street Assoc</v>
          </cell>
          <cell r="B8130" t="str">
            <v>300063375</v>
          </cell>
          <cell r="C8130" t="str">
            <v>Miscellaneous</v>
          </cell>
          <cell r="D8130">
            <v>14</v>
          </cell>
          <cell r="E8130" t="str">
            <v>Berks County IU 14</v>
          </cell>
        </row>
        <row r="8131">
          <cell r="A8131" t="str">
            <v>London Bridges Learning Center</v>
          </cell>
          <cell r="B8131" t="str">
            <v>384513166</v>
          </cell>
          <cell r="C8131" t="str">
            <v>Miscellaneous</v>
          </cell>
        </row>
        <row r="8132">
          <cell r="A8132" t="str">
            <v>London Grove Friends Kdg</v>
          </cell>
          <cell r="B8132" t="str">
            <v>224153602</v>
          </cell>
          <cell r="C8132" t="str">
            <v>Nonpublic, Non-Licensed School</v>
          </cell>
          <cell r="D8132">
            <v>24</v>
          </cell>
          <cell r="E8132" t="str">
            <v>Chester County IU 24</v>
          </cell>
        </row>
        <row r="8133">
          <cell r="A8133" t="str">
            <v>Londonderry School</v>
          </cell>
          <cell r="B8133" t="str">
            <v>300225870</v>
          </cell>
          <cell r="C8133" t="str">
            <v>Licensed, Private Academic School</v>
          </cell>
          <cell r="D8133">
            <v>15</v>
          </cell>
          <cell r="E8133" t="str">
            <v>Capital Area IU 15</v>
          </cell>
        </row>
        <row r="8134">
          <cell r="A8134" t="str">
            <v>Londonderry Twp</v>
          </cell>
          <cell r="B8134" t="str">
            <v>515220455</v>
          </cell>
          <cell r="C8134" t="str">
            <v xml:space="preserve">Municipality                            </v>
          </cell>
        </row>
        <row r="8135">
          <cell r="A8135" t="str">
            <v>Lone Maple Amish School</v>
          </cell>
          <cell r="B8135" t="str">
            <v>206332504</v>
          </cell>
          <cell r="C8135" t="str">
            <v>Nonpublic, Non-Licensed School</v>
          </cell>
          <cell r="D8135">
            <v>6</v>
          </cell>
          <cell r="E8135" t="str">
            <v>Riverview IU 6</v>
          </cell>
        </row>
        <row r="8136">
          <cell r="A8136" t="str">
            <v>Lone Oak Amish School</v>
          </cell>
          <cell r="B8136" t="str">
            <v>206176028</v>
          </cell>
          <cell r="C8136" t="str">
            <v>Nonpublic, Non-Licensed School</v>
          </cell>
          <cell r="D8136">
            <v>6</v>
          </cell>
          <cell r="E8136" t="str">
            <v>Riverview IU 6</v>
          </cell>
        </row>
        <row r="8137">
          <cell r="A8137" t="str">
            <v>Lone Oak Mennonite School</v>
          </cell>
          <cell r="B8137" t="str">
            <v>208050001</v>
          </cell>
          <cell r="C8137" t="str">
            <v>Nonpublic, Non-Licensed School</v>
          </cell>
          <cell r="D8137">
            <v>8</v>
          </cell>
          <cell r="E8137" t="str">
            <v>Appalachia IU 8</v>
          </cell>
        </row>
        <row r="8138">
          <cell r="A8138" t="str">
            <v>Lone Pine School</v>
          </cell>
          <cell r="B8138" t="str">
            <v>208075592</v>
          </cell>
          <cell r="C8138" t="str">
            <v>Nonpublic, Non-Licensed School</v>
          </cell>
          <cell r="D8138">
            <v>8</v>
          </cell>
          <cell r="E8138" t="str">
            <v>Appalachia IU 8</v>
          </cell>
        </row>
        <row r="8139">
          <cell r="A8139" t="str">
            <v>Long Island University-Brentwood</v>
          </cell>
          <cell r="B8139" t="str">
            <v>402007844</v>
          </cell>
          <cell r="C8139" t="str">
            <v>Non-Approved Out of State College and University</v>
          </cell>
        </row>
        <row r="8140">
          <cell r="A8140" t="str">
            <v>Long Island University-Brooklyn Campus</v>
          </cell>
          <cell r="B8140" t="str">
            <v>494002812</v>
          </cell>
          <cell r="C8140" t="str">
            <v>Non-Approved Out of State College and University</v>
          </cell>
        </row>
        <row r="8141">
          <cell r="A8141" t="str">
            <v>Long Island University-C W Post Campus</v>
          </cell>
          <cell r="B8141" t="str">
            <v>438004408</v>
          </cell>
          <cell r="C8141" t="str">
            <v>Non-Approved Out of State College and University</v>
          </cell>
        </row>
        <row r="8142">
          <cell r="A8142" t="str">
            <v>Long Island University-Riverhead</v>
          </cell>
          <cell r="B8142" t="str">
            <v>429000100</v>
          </cell>
          <cell r="C8142" t="str">
            <v>Non-Approved Out of State College and University</v>
          </cell>
        </row>
        <row r="8143">
          <cell r="A8143" t="str">
            <v>Long Island University-Rockland Campus</v>
          </cell>
          <cell r="B8143" t="str">
            <v>418006282</v>
          </cell>
          <cell r="C8143" t="str">
            <v>Non-Approved Out of State College and University</v>
          </cell>
        </row>
        <row r="8144">
          <cell r="A8144" t="str">
            <v>Long Island University-Westchester Campus</v>
          </cell>
          <cell r="B8144" t="str">
            <v>445005183</v>
          </cell>
          <cell r="C8144" t="str">
            <v>Non-Approved Out of State College and University</v>
          </cell>
        </row>
        <row r="8145">
          <cell r="A8145" t="str">
            <v>Longmore Academy</v>
          </cell>
          <cell r="B8145" t="str">
            <v>304100015</v>
          </cell>
          <cell r="C8145" t="str">
            <v>Licensed, Private Academic School</v>
          </cell>
          <cell r="D8145">
            <v>4</v>
          </cell>
          <cell r="E8145" t="str">
            <v>Midwestern IU 4</v>
          </cell>
        </row>
        <row r="8146">
          <cell r="A8146" t="str">
            <v>Longstreth Annex</v>
          </cell>
          <cell r="B8146" t="str">
            <v>300515550</v>
          </cell>
          <cell r="C8146" t="str">
            <v>Miscellaneous</v>
          </cell>
          <cell r="D8146">
            <v>26</v>
          </cell>
          <cell r="E8146" t="str">
            <v>Philadelphia IU 26</v>
          </cell>
        </row>
        <row r="8147">
          <cell r="A8147" t="str">
            <v>Longwood Gardens</v>
          </cell>
          <cell r="B8147" t="str">
            <v>924152051</v>
          </cell>
          <cell r="C8147" t="str">
            <v>Library</v>
          </cell>
        </row>
        <row r="8148">
          <cell r="A8148" t="str">
            <v>Longwood University</v>
          </cell>
          <cell r="B8148" t="str">
            <v>413001383</v>
          </cell>
          <cell r="C8148" t="str">
            <v>Non-Approved Out of State College and University</v>
          </cell>
        </row>
        <row r="8149">
          <cell r="A8149" t="str">
            <v>Longy School of Music</v>
          </cell>
          <cell r="B8149" t="str">
            <v>427008936</v>
          </cell>
          <cell r="C8149" t="str">
            <v>Non-Approved Out of State College and University</v>
          </cell>
        </row>
        <row r="8150">
          <cell r="A8150" t="str">
            <v>Loni Medina DBA Loni's Under the Sea Daycare LLC</v>
          </cell>
          <cell r="B8150" t="str">
            <v>336516398</v>
          </cell>
          <cell r="C8150" t="str">
            <v>Miscellaneous</v>
          </cell>
        </row>
        <row r="8151">
          <cell r="A8151" t="str">
            <v>Loomis Driving School</v>
          </cell>
          <cell r="B8151" t="str">
            <v>357350040</v>
          </cell>
          <cell r="C8151" t="str">
            <v>Private Driver Training School</v>
          </cell>
          <cell r="D8151">
            <v>19</v>
          </cell>
          <cell r="E8151" t="str">
            <v>Northeastern Educational IU 19</v>
          </cell>
        </row>
        <row r="8152">
          <cell r="A8152" t="str">
            <v>Loop Road Amish School</v>
          </cell>
          <cell r="B8152" t="str">
            <v>213363862</v>
          </cell>
          <cell r="C8152" t="str">
            <v>Nonpublic, Non-Licensed School</v>
          </cell>
          <cell r="D8152">
            <v>13</v>
          </cell>
          <cell r="E8152" t="str">
            <v>Lancaster-Lebanon IU 13</v>
          </cell>
        </row>
        <row r="8153">
          <cell r="A8153" t="str">
            <v>Lorain Borough</v>
          </cell>
          <cell r="B8153" t="str">
            <v>508111083</v>
          </cell>
          <cell r="C8153" t="str">
            <v xml:space="preserve">Municipality                            </v>
          </cell>
        </row>
        <row r="8154">
          <cell r="A8154" t="str">
            <v>Loras College</v>
          </cell>
          <cell r="B8154" t="str">
            <v>438004092</v>
          </cell>
          <cell r="C8154" t="str">
            <v>Non-Approved Out of State College and University</v>
          </cell>
        </row>
        <row r="8155">
          <cell r="A8155" t="str">
            <v>Lord Corporation Info Ctr</v>
          </cell>
          <cell r="B8155" t="str">
            <v>905251089</v>
          </cell>
          <cell r="C8155" t="str">
            <v>Library</v>
          </cell>
        </row>
        <row r="8156">
          <cell r="A8156" t="str">
            <v>Loretta's Little Lambs</v>
          </cell>
          <cell r="B8156" t="str">
            <v>321500967</v>
          </cell>
          <cell r="C8156" t="str">
            <v>Miscellaneous</v>
          </cell>
        </row>
        <row r="8157">
          <cell r="A8157" t="str">
            <v>LORI L. HOLLIS DBA LITTLE ANGELS LEARNING ACADEMY LLC</v>
          </cell>
          <cell r="B8157" t="str">
            <v>355026065</v>
          </cell>
          <cell r="C8157" t="str">
            <v>Miscellaneous</v>
          </cell>
        </row>
        <row r="8158">
          <cell r="A8158" t="str">
            <v>Lorman Education Services</v>
          </cell>
          <cell r="B8158" t="str">
            <v>300006596</v>
          </cell>
          <cell r="C8158" t="str">
            <v>Act 48 Independent Provider</v>
          </cell>
        </row>
        <row r="8159">
          <cell r="A8159" t="str">
            <v>Los Ninos Learning Center</v>
          </cell>
          <cell r="B8159" t="str">
            <v>300394410</v>
          </cell>
          <cell r="C8159" t="str">
            <v>Miscellaneous</v>
          </cell>
          <cell r="D8159">
            <v>21</v>
          </cell>
          <cell r="E8159" t="str">
            <v>Carbon-Lehigh IU 21</v>
          </cell>
        </row>
        <row r="8160">
          <cell r="A8160" t="str">
            <v>Lots and Lots of Tots</v>
          </cell>
          <cell r="B8160" t="str">
            <v>300025505</v>
          </cell>
          <cell r="C8160" t="str">
            <v>Miscellaneous</v>
          </cell>
          <cell r="D8160">
            <v>3</v>
          </cell>
          <cell r="E8160" t="str">
            <v>Allegheny IU 3</v>
          </cell>
        </row>
        <row r="8161">
          <cell r="A8161" t="str">
            <v>LOTS OF LOVE DAYCARE</v>
          </cell>
          <cell r="B8161" t="str">
            <v>356677751</v>
          </cell>
          <cell r="C8161" t="str">
            <v>Miscellaneous</v>
          </cell>
        </row>
        <row r="8162">
          <cell r="A8162" t="str">
            <v>Lots of Love Learning Center</v>
          </cell>
          <cell r="B8162" t="str">
            <v>300090005</v>
          </cell>
          <cell r="C8162" t="str">
            <v>Miscellaneous</v>
          </cell>
        </row>
        <row r="8163">
          <cell r="A8163" t="str">
            <v>Lotus Academy</v>
          </cell>
          <cell r="B8163" t="str">
            <v>226512992</v>
          </cell>
          <cell r="C8163" t="str">
            <v>Nonpublic, Non-Licensed School</v>
          </cell>
          <cell r="D8163">
            <v>26</v>
          </cell>
          <cell r="E8163" t="str">
            <v>Philadelphia IU 26</v>
          </cell>
        </row>
        <row r="8164">
          <cell r="A8164" t="str">
            <v>Louis A. Calgaro</v>
          </cell>
          <cell r="B8164" t="str">
            <v>302020046</v>
          </cell>
          <cell r="C8164" t="str">
            <v>Act 48 Independent Provider</v>
          </cell>
        </row>
        <row r="8165">
          <cell r="A8165" t="str">
            <v>Louis L Manderino Library</v>
          </cell>
          <cell r="B8165" t="str">
            <v>401630950</v>
          </cell>
          <cell r="C8165" t="str">
            <v>Library</v>
          </cell>
        </row>
        <row r="8166">
          <cell r="A8166" t="str">
            <v>Louise Child Care Ctr</v>
          </cell>
          <cell r="B8166" t="str">
            <v>300025440</v>
          </cell>
          <cell r="C8166" t="str">
            <v>Other Private, Non-Licensed Entity</v>
          </cell>
          <cell r="D8166">
            <v>3</v>
          </cell>
          <cell r="E8166" t="str">
            <v>Allegheny IU 3</v>
          </cell>
        </row>
        <row r="8167">
          <cell r="A8167" t="str">
            <v>Louisiana College</v>
          </cell>
          <cell r="B8167" t="str">
            <v>428003469</v>
          </cell>
          <cell r="C8167" t="str">
            <v>Non-Approved Out of State College and University</v>
          </cell>
        </row>
        <row r="8168">
          <cell r="A8168" t="str">
            <v>Louisiana State University and Agricultural &amp; Mechanical Col</v>
          </cell>
          <cell r="B8168" t="str">
            <v>467001662</v>
          </cell>
          <cell r="C8168" t="str">
            <v>Non-Approved Out of State College and University</v>
          </cell>
        </row>
        <row r="8169">
          <cell r="A8169" t="str">
            <v>Louisiana State University at Alexandria</v>
          </cell>
          <cell r="B8169" t="str">
            <v>453001632</v>
          </cell>
          <cell r="C8169" t="str">
            <v>Non-Approved Out of State College and University</v>
          </cell>
        </row>
        <row r="8170">
          <cell r="A8170" t="str">
            <v>Louisiana State University Health Sciences Center at New Orl</v>
          </cell>
          <cell r="B8170" t="str">
            <v>455008127</v>
          </cell>
          <cell r="C8170" t="str">
            <v>Non-Approved Out of State College and University</v>
          </cell>
        </row>
        <row r="8171">
          <cell r="A8171" t="str">
            <v>Louisiana State University Health Sciences Center-Shreveport</v>
          </cell>
          <cell r="B8171" t="str">
            <v>401008059</v>
          </cell>
          <cell r="C8171" t="str">
            <v>Non-Approved Out of State College and University</v>
          </cell>
        </row>
        <row r="8172">
          <cell r="A8172" t="str">
            <v>Louisiana State University-Shreveport</v>
          </cell>
          <cell r="B8172" t="str">
            <v>494008396</v>
          </cell>
          <cell r="C8172" t="str">
            <v>Non-Approved Out of State College and University</v>
          </cell>
        </row>
        <row r="8173">
          <cell r="A8173" t="str">
            <v>Louisiana Tech University</v>
          </cell>
          <cell r="B8173" t="str">
            <v>416000646</v>
          </cell>
          <cell r="C8173" t="str">
            <v>Non-Approved Out of State College and University</v>
          </cell>
        </row>
        <row r="8174">
          <cell r="A8174" t="str">
            <v>LOUISKET MULTILINGUAL PRESCHOOL DAYCARE LLC</v>
          </cell>
          <cell r="B8174" t="str">
            <v>372239895</v>
          </cell>
          <cell r="C8174" t="str">
            <v>Miscellaneous</v>
          </cell>
        </row>
        <row r="8175">
          <cell r="A8175" t="str">
            <v>Louisville Bible College</v>
          </cell>
          <cell r="B8175" t="str">
            <v>465004121</v>
          </cell>
          <cell r="C8175" t="str">
            <v>Non-Approved Out of State College and University</v>
          </cell>
        </row>
        <row r="8176">
          <cell r="A8176" t="str">
            <v>Louisville Presbyterian Theological Seminary</v>
          </cell>
          <cell r="B8176" t="str">
            <v>464007498</v>
          </cell>
          <cell r="C8176" t="str">
            <v>Non-Approved Out of State College and University</v>
          </cell>
        </row>
        <row r="8177">
          <cell r="A8177" t="str">
            <v>Lourdes College</v>
          </cell>
          <cell r="B8177" t="str">
            <v>419003691</v>
          </cell>
          <cell r="C8177" t="str">
            <v>Non-Approved Out of State College and University</v>
          </cell>
        </row>
        <row r="8178">
          <cell r="A8178" t="str">
            <v>Lourdes House</v>
          </cell>
          <cell r="B8178" t="str">
            <v>300225890</v>
          </cell>
          <cell r="C8178" t="str">
            <v>Other Private, Non-Licensed Entity</v>
          </cell>
          <cell r="D8178">
            <v>15</v>
          </cell>
          <cell r="E8178" t="str">
            <v>Capital Area IU 15</v>
          </cell>
        </row>
        <row r="8179">
          <cell r="A8179" t="str">
            <v>Love ABC Learning Center Inc</v>
          </cell>
          <cell r="B8179" t="str">
            <v>382391201</v>
          </cell>
          <cell r="C8179" t="str">
            <v>Miscellaneous</v>
          </cell>
        </row>
        <row r="8180">
          <cell r="A8180" t="str">
            <v>Love and Bright Beginnings Childcare LLC</v>
          </cell>
          <cell r="B8180" t="str">
            <v>388023831</v>
          </cell>
          <cell r="C8180" t="str">
            <v>Miscellaneous</v>
          </cell>
        </row>
        <row r="8181">
          <cell r="A8181" t="str">
            <v>Love and Care Educational Child Care center</v>
          </cell>
          <cell r="B8181" t="str">
            <v>300020023</v>
          </cell>
          <cell r="C8181" t="str">
            <v>Miscellaneous</v>
          </cell>
        </row>
        <row r="8182">
          <cell r="A8182" t="str">
            <v>Love and Learn Christian Preschool</v>
          </cell>
          <cell r="B8182" t="str">
            <v>300232495</v>
          </cell>
          <cell r="C8182" t="str">
            <v>Licensed, Private Academic School</v>
          </cell>
          <cell r="D8182">
            <v>25</v>
          </cell>
          <cell r="E8182" t="str">
            <v>Delaware County IU 25</v>
          </cell>
        </row>
        <row r="8183">
          <cell r="A8183" t="str">
            <v>Love Learn and Play Childcare and Learning Center</v>
          </cell>
          <cell r="B8183" t="str">
            <v>363026811</v>
          </cell>
          <cell r="C8183" t="str">
            <v>Miscellaneous</v>
          </cell>
        </row>
        <row r="8184">
          <cell r="A8184" t="str">
            <v>Love Learn and Play Childcare and Learning Ctr LLC</v>
          </cell>
          <cell r="B8184" t="str">
            <v>386020576</v>
          </cell>
          <cell r="C8184" t="str">
            <v>Miscellaneous</v>
          </cell>
        </row>
        <row r="8185">
          <cell r="A8185" t="str">
            <v>Love's Tamaqua Child Care</v>
          </cell>
          <cell r="B8185" t="str">
            <v>300543900</v>
          </cell>
          <cell r="C8185" t="str">
            <v>Miscellaneous</v>
          </cell>
          <cell r="D8185">
            <v>29</v>
          </cell>
          <cell r="E8185" t="str">
            <v>Schuylkill IU 29</v>
          </cell>
        </row>
        <row r="8186">
          <cell r="A8186" t="str">
            <v>Loveli Foundations LLC</v>
          </cell>
          <cell r="B8186" t="str">
            <v>307658346</v>
          </cell>
          <cell r="C8186" t="str">
            <v>Miscellaneous</v>
          </cell>
          <cell r="D8186">
            <v>7</v>
          </cell>
          <cell r="E8186" t="str">
            <v>Westmoreland IU 7</v>
          </cell>
        </row>
        <row r="8187">
          <cell r="A8187" t="str">
            <v>Lovely Leaps and Bounds Child Care Facility Site 2</v>
          </cell>
          <cell r="B8187" t="str">
            <v>305540045</v>
          </cell>
          <cell r="C8187" t="str">
            <v>Miscellaneous</v>
          </cell>
        </row>
        <row r="8188">
          <cell r="A8188" t="str">
            <v>Lovett Memorial Branch Library</v>
          </cell>
          <cell r="B8188" t="str">
            <v>926510006</v>
          </cell>
          <cell r="C8188" t="str">
            <v>Library</v>
          </cell>
        </row>
        <row r="8189">
          <cell r="A8189" t="str">
            <v>LoveWorks Christian Academy</v>
          </cell>
          <cell r="B8189" t="str">
            <v>203024438</v>
          </cell>
          <cell r="C8189" t="str">
            <v>Nonpublic, Non-Licensed School</v>
          </cell>
          <cell r="D8189">
            <v>3</v>
          </cell>
          <cell r="E8189" t="str">
            <v>Allegheny IU 3</v>
          </cell>
        </row>
        <row r="8190">
          <cell r="A8190" t="str">
            <v>LoveWorks Christian Academy</v>
          </cell>
          <cell r="B8190" t="str">
            <v>338025382</v>
          </cell>
          <cell r="C8190" t="str">
            <v>Miscellaneous</v>
          </cell>
        </row>
        <row r="8191">
          <cell r="A8191" t="str">
            <v>Lovie Lees Stars of Tomorrow LLC</v>
          </cell>
          <cell r="B8191" t="str">
            <v>393513694</v>
          </cell>
          <cell r="C8191" t="str">
            <v>Miscellaneous</v>
          </cell>
        </row>
        <row r="8192">
          <cell r="A8192" t="str">
            <v>Loving Academy Childcare and Learning Center LLC</v>
          </cell>
          <cell r="B8192" t="str">
            <v>388028212</v>
          </cell>
          <cell r="C8192" t="str">
            <v>Miscellaneous</v>
          </cell>
        </row>
        <row r="8193">
          <cell r="A8193" t="str">
            <v>LOVING HANDS ELDER CARE INC</v>
          </cell>
          <cell r="B8193" t="str">
            <v>300150006</v>
          </cell>
          <cell r="C8193" t="str">
            <v>Miscellaneous</v>
          </cell>
        </row>
        <row r="8194">
          <cell r="A8194" t="str">
            <v>LOVING HANDZ FAMILY DAYCARE CENTER LLC</v>
          </cell>
          <cell r="B8194" t="str">
            <v>314222433</v>
          </cell>
          <cell r="C8194" t="str">
            <v>Miscellaneous</v>
          </cell>
        </row>
        <row r="8195">
          <cell r="A8195" t="str">
            <v>Loving Hearts Childcare Center LLC</v>
          </cell>
          <cell r="B8195" t="str">
            <v>312395999</v>
          </cell>
          <cell r="C8195" t="str">
            <v>Miscellaneous</v>
          </cell>
        </row>
        <row r="8196">
          <cell r="A8196" t="str">
            <v>Lower Anthracite Region United Way</v>
          </cell>
          <cell r="B8196" t="str">
            <v>349493910</v>
          </cell>
          <cell r="C8196" t="str">
            <v>Miscellaneous</v>
          </cell>
        </row>
        <row r="8197">
          <cell r="A8197" t="str">
            <v>LOWER BUCKS CHILDRENS CENTER</v>
          </cell>
          <cell r="B8197" t="str">
            <v>304090454</v>
          </cell>
          <cell r="C8197" t="str">
            <v>Miscellaneous</v>
          </cell>
        </row>
        <row r="8198">
          <cell r="A8198" t="str">
            <v>Lower Bucks Comm Ctr Inc</v>
          </cell>
          <cell r="B8198" t="str">
            <v>300091750</v>
          </cell>
          <cell r="C8198" t="str">
            <v>Other Private, Non-Licensed Entity</v>
          </cell>
          <cell r="D8198">
            <v>22</v>
          </cell>
          <cell r="E8198" t="str">
            <v>Bucks County IU 22</v>
          </cell>
        </row>
        <row r="8199">
          <cell r="A8199" t="str">
            <v>Lower Bucks Family YMCA</v>
          </cell>
          <cell r="B8199" t="str">
            <v>325099411</v>
          </cell>
          <cell r="C8199" t="str">
            <v>Miscellaneous</v>
          </cell>
        </row>
        <row r="8200">
          <cell r="A8200" t="str">
            <v>Lower Burrell Branch Library</v>
          </cell>
          <cell r="B8200" t="str">
            <v>907651112</v>
          </cell>
          <cell r="C8200" t="str">
            <v>Library</v>
          </cell>
        </row>
        <row r="8201">
          <cell r="A8201" t="str">
            <v>Lower Dauphin SD</v>
          </cell>
          <cell r="B8201" t="str">
            <v>115224003</v>
          </cell>
          <cell r="C8201" t="str">
            <v>School District</v>
          </cell>
          <cell r="D8201">
            <v>15</v>
          </cell>
          <cell r="E8201" t="str">
            <v>Capital Area IU 15</v>
          </cell>
        </row>
        <row r="8202">
          <cell r="A8202" t="str">
            <v>Lower Macungie Library</v>
          </cell>
          <cell r="B8202" t="str">
            <v>921390000</v>
          </cell>
          <cell r="C8202" t="str">
            <v>Library</v>
          </cell>
        </row>
        <row r="8203">
          <cell r="A8203" t="str">
            <v>Lower Merion Library System</v>
          </cell>
          <cell r="B8203" t="str">
            <v>923460664</v>
          </cell>
          <cell r="C8203" t="str">
            <v>Library</v>
          </cell>
        </row>
        <row r="8204">
          <cell r="A8204" t="str">
            <v>Lower Merion SD</v>
          </cell>
          <cell r="B8204" t="str">
            <v>123464502</v>
          </cell>
          <cell r="C8204" t="str">
            <v>School District</v>
          </cell>
          <cell r="D8204">
            <v>23</v>
          </cell>
          <cell r="E8204" t="str">
            <v>Montgomery County IU 23</v>
          </cell>
        </row>
        <row r="8205">
          <cell r="A8205" t="str">
            <v>Lower Moreland Township SD</v>
          </cell>
          <cell r="B8205" t="str">
            <v>123464603</v>
          </cell>
          <cell r="C8205" t="str">
            <v>School District</v>
          </cell>
          <cell r="D8205">
            <v>23</v>
          </cell>
          <cell r="E8205" t="str">
            <v>Montgomery County IU 23</v>
          </cell>
        </row>
        <row r="8206">
          <cell r="A8206" t="str">
            <v>Lower Mt Bethel Twp</v>
          </cell>
          <cell r="B8206" t="str">
            <v>520480515</v>
          </cell>
          <cell r="C8206" t="str">
            <v xml:space="preserve">Municipality                            </v>
          </cell>
        </row>
        <row r="8207">
          <cell r="A8207" t="str">
            <v>Lower Paxton Center</v>
          </cell>
          <cell r="B8207" t="str">
            <v>300225895</v>
          </cell>
          <cell r="C8207" t="str">
            <v>Miscellaneous</v>
          </cell>
          <cell r="D8207">
            <v>15</v>
          </cell>
          <cell r="E8207" t="str">
            <v>Capital Area IU 15</v>
          </cell>
        </row>
        <row r="8208">
          <cell r="A8208" t="str">
            <v>Lower Providence Community Library</v>
          </cell>
          <cell r="B8208" t="str">
            <v>923460755</v>
          </cell>
          <cell r="C8208" t="str">
            <v>Library</v>
          </cell>
        </row>
        <row r="8209">
          <cell r="A8209" t="str">
            <v>Lower Saucon Twp</v>
          </cell>
          <cell r="B8209" t="str">
            <v>520480575</v>
          </cell>
          <cell r="C8209" t="str">
            <v xml:space="preserve">Municipality                            </v>
          </cell>
        </row>
        <row r="8210">
          <cell r="A8210" t="str">
            <v>Lower Southampton Township</v>
          </cell>
          <cell r="B8210" t="str">
            <v>522096002</v>
          </cell>
          <cell r="C8210" t="str">
            <v xml:space="preserve">Municipality                            </v>
          </cell>
        </row>
        <row r="8211">
          <cell r="A8211" t="str">
            <v>Lower Tyrone Twp</v>
          </cell>
          <cell r="B8211" t="str">
            <v>501260545</v>
          </cell>
          <cell r="C8211" t="str">
            <v xml:space="preserve">Municipality                            </v>
          </cell>
        </row>
        <row r="8212">
          <cell r="A8212" t="str">
            <v>Lower Yoder Township</v>
          </cell>
          <cell r="B8212" t="str">
            <v>508111145</v>
          </cell>
          <cell r="C8212" t="str">
            <v xml:space="preserve">Municipality                            </v>
          </cell>
        </row>
        <row r="8213">
          <cell r="A8213" t="str">
            <v>Loyalsock Township SD</v>
          </cell>
          <cell r="B8213" t="str">
            <v>117414203</v>
          </cell>
          <cell r="C8213" t="str">
            <v>School District</v>
          </cell>
          <cell r="D8213">
            <v>17</v>
          </cell>
          <cell r="E8213" t="str">
            <v>BLaST IU 17</v>
          </cell>
        </row>
        <row r="8214">
          <cell r="A8214" t="str">
            <v>Loyalsock Twp</v>
          </cell>
          <cell r="B8214" t="str">
            <v>517410665</v>
          </cell>
          <cell r="C8214" t="str">
            <v xml:space="preserve">Municipality                            </v>
          </cell>
        </row>
        <row r="8215">
          <cell r="A8215" t="str">
            <v>Loyola Marymount University</v>
          </cell>
          <cell r="B8215" t="str">
            <v>425004552</v>
          </cell>
          <cell r="C8215" t="str">
            <v>Non-Approved Out of State College and University</v>
          </cell>
        </row>
        <row r="8216">
          <cell r="A8216" t="str">
            <v>Loyola University Chicago</v>
          </cell>
          <cell r="B8216" t="str">
            <v>402002902</v>
          </cell>
          <cell r="C8216" t="str">
            <v>Non-Approved Out of State College and University</v>
          </cell>
        </row>
        <row r="8217">
          <cell r="A8217" t="str">
            <v>Loyola University Maryland</v>
          </cell>
          <cell r="B8217" t="str">
            <v>483000918</v>
          </cell>
          <cell r="C8217" t="str">
            <v>Non-Approved Out of State College and University</v>
          </cell>
        </row>
        <row r="8218">
          <cell r="A8218" t="str">
            <v>Loysville Youth Dev Ctr</v>
          </cell>
          <cell r="B8218" t="str">
            <v>115509998</v>
          </cell>
          <cell r="C8218" t="str">
            <v xml:space="preserve">State Juvenile Correctional Inst        </v>
          </cell>
          <cell r="D8218">
            <v>15</v>
          </cell>
          <cell r="E8218" t="str">
            <v>Capital Area IU 15</v>
          </cell>
        </row>
        <row r="8219">
          <cell r="A8219" t="str">
            <v>Loysville Youth Development Center</v>
          </cell>
          <cell r="B8219" t="str">
            <v>340502499</v>
          </cell>
          <cell r="C8219" t="str">
            <v>Act 48 Independent Provider</v>
          </cell>
        </row>
        <row r="8220">
          <cell r="A8220" t="str">
            <v>LRP Publications, Inc.</v>
          </cell>
          <cell r="B8220" t="str">
            <v>328518181</v>
          </cell>
          <cell r="C8220" t="str">
            <v>Act 48 Independent Provider</v>
          </cell>
        </row>
        <row r="8221">
          <cell r="A8221" t="str">
            <v>LSKC INC</v>
          </cell>
          <cell r="B8221" t="str">
            <v>352540664</v>
          </cell>
          <cell r="C8221" t="str">
            <v>Miscellaneous</v>
          </cell>
        </row>
        <row r="8222">
          <cell r="A8222" t="str">
            <v>LTK Engineering Services</v>
          </cell>
          <cell r="B8222" t="str">
            <v>923461813</v>
          </cell>
          <cell r="C8222" t="str">
            <v>Library</v>
          </cell>
        </row>
        <row r="8223">
          <cell r="A8223" t="str">
            <v>Lubavitch of Montgomery County</v>
          </cell>
          <cell r="B8223" t="str">
            <v>344461410</v>
          </cell>
          <cell r="C8223" t="str">
            <v>Miscellaneous</v>
          </cell>
        </row>
        <row r="8224">
          <cell r="A8224" t="str">
            <v>Lubbock Christian University</v>
          </cell>
          <cell r="B8224" t="str">
            <v>408007456</v>
          </cell>
          <cell r="C8224" t="str">
            <v>Non-Approved Out of State College and University</v>
          </cell>
        </row>
        <row r="8225">
          <cell r="A8225" t="str">
            <v>Lubels House of Lrn IN</v>
          </cell>
          <cell r="B8225" t="str">
            <v>300515620</v>
          </cell>
          <cell r="C8225" t="str">
            <v>Other Private, Non-Licensed Entity</v>
          </cell>
          <cell r="D8225">
            <v>26</v>
          </cell>
          <cell r="E8225" t="str">
            <v>Philadelphia IU 26</v>
          </cell>
        </row>
        <row r="8226">
          <cell r="A8226" t="str">
            <v>Lucien E Blackwell West Philadelphia Regional Library</v>
          </cell>
          <cell r="B8226" t="str">
            <v>926510006</v>
          </cell>
          <cell r="C8226" t="str">
            <v>Library</v>
          </cell>
        </row>
        <row r="8227">
          <cell r="A8227" t="str">
            <v>LUCINAS CHILD CARE CENTER INC</v>
          </cell>
          <cell r="B8227" t="str">
            <v>300040009</v>
          </cell>
          <cell r="C8227" t="str">
            <v>Miscellaneous</v>
          </cell>
        </row>
        <row r="8228">
          <cell r="A8228" t="str">
            <v>Lucky Duck Day Care Center</v>
          </cell>
          <cell r="B8228" t="str">
            <v>300673490</v>
          </cell>
          <cell r="C8228" t="str">
            <v>Miscellaneous</v>
          </cell>
          <cell r="D8228">
            <v>12</v>
          </cell>
          <cell r="E8228" t="str">
            <v>Lincoln IU 12</v>
          </cell>
        </row>
        <row r="8229">
          <cell r="A8229" t="str">
            <v>Ludington Public Library</v>
          </cell>
          <cell r="B8229" t="str">
            <v>923460664</v>
          </cell>
          <cell r="C8229" t="str">
            <v>Library</v>
          </cell>
        </row>
        <row r="8230">
          <cell r="A8230" t="str">
            <v>Lullaby Day Care Center</v>
          </cell>
          <cell r="B8230" t="str">
            <v>300025500</v>
          </cell>
          <cell r="C8230" t="str">
            <v>Miscellaneous</v>
          </cell>
          <cell r="D8230">
            <v>3</v>
          </cell>
          <cell r="E8230" t="str">
            <v>Allegheny IU 3</v>
          </cell>
        </row>
        <row r="8231">
          <cell r="A8231" t="str">
            <v>Lullaby Day Nursery Sch East</v>
          </cell>
          <cell r="B8231" t="str">
            <v>300063380</v>
          </cell>
          <cell r="C8231" t="str">
            <v>Miscellaneous</v>
          </cell>
          <cell r="D8231">
            <v>14</v>
          </cell>
          <cell r="E8231" t="str">
            <v>Berks County IU 14</v>
          </cell>
        </row>
        <row r="8232">
          <cell r="A8232" t="str">
            <v>LUPUS FOUNDATION OF AMERICA - PHILADELPHIA TRI-STATE CHAPTER</v>
          </cell>
          <cell r="B8232" t="str">
            <v>300465566</v>
          </cell>
          <cell r="C8232" t="str">
            <v>Act 48 Independent Provider</v>
          </cell>
        </row>
        <row r="8233">
          <cell r="A8233" t="str">
            <v>Lurgan View</v>
          </cell>
          <cell r="B8233" t="str">
            <v>212281469</v>
          </cell>
          <cell r="C8233" t="str">
            <v>Nonpublic, Non-Licensed School</v>
          </cell>
          <cell r="D8233">
            <v>12</v>
          </cell>
          <cell r="E8233" t="str">
            <v>Lincoln IU 12</v>
          </cell>
        </row>
        <row r="8234">
          <cell r="A8234" t="str">
            <v>Lusk School</v>
          </cell>
          <cell r="B8234" t="str">
            <v>204373664</v>
          </cell>
          <cell r="C8234" t="str">
            <v>Nonpublic, Non-Licensed School</v>
          </cell>
          <cell r="D8234">
            <v>4</v>
          </cell>
          <cell r="E8234" t="str">
            <v>Midwestern IU 4</v>
          </cell>
        </row>
        <row r="8235">
          <cell r="A8235" t="str">
            <v>Luther College</v>
          </cell>
          <cell r="B8235" t="str">
            <v>419000019</v>
          </cell>
          <cell r="C8235" t="str">
            <v>Non-Approved Out of State College and University</v>
          </cell>
        </row>
        <row r="8236">
          <cell r="A8236" t="str">
            <v>Luther Memorial Academy</v>
          </cell>
          <cell r="B8236" t="str">
            <v>300253780</v>
          </cell>
          <cell r="C8236" t="str">
            <v>Nonpublic, Non-Licensed School</v>
          </cell>
          <cell r="D8236">
            <v>5</v>
          </cell>
          <cell r="E8236" t="str">
            <v>Northwest Tri-County IU 5</v>
          </cell>
        </row>
        <row r="8237">
          <cell r="A8237" t="str">
            <v>Luther Memorial Learning Center</v>
          </cell>
          <cell r="B8237" t="str">
            <v>305250026</v>
          </cell>
          <cell r="C8237" t="str">
            <v>Act 48 Independent Provider</v>
          </cell>
        </row>
        <row r="8238">
          <cell r="A8238" t="str">
            <v>Luther Rice University</v>
          </cell>
          <cell r="B8238" t="str">
            <v>450004450</v>
          </cell>
          <cell r="C8238" t="str">
            <v>Non-Approved Out of State College and University</v>
          </cell>
        </row>
        <row r="8239">
          <cell r="A8239" t="str">
            <v>Luther Seminary</v>
          </cell>
          <cell r="B8239" t="str">
            <v>437005416</v>
          </cell>
          <cell r="C8239" t="str">
            <v>Non-Approved Out of State College and University</v>
          </cell>
        </row>
        <row r="8240">
          <cell r="A8240" t="str">
            <v>Lutheran Academy</v>
          </cell>
          <cell r="B8240" t="str">
            <v>219350002</v>
          </cell>
          <cell r="C8240" t="str">
            <v>Nonpublic, Non-Licensed School</v>
          </cell>
          <cell r="D8240">
            <v>19</v>
          </cell>
          <cell r="E8240" t="str">
            <v>Northeastern Educational IU 19</v>
          </cell>
        </row>
        <row r="8241">
          <cell r="A8241" t="str">
            <v>Lutheran Camp Assn Inc</v>
          </cell>
          <cell r="B8241" t="str">
            <v>300566300</v>
          </cell>
          <cell r="C8241" t="str">
            <v>Other Private, Non-Licensed Entity</v>
          </cell>
          <cell r="D8241">
            <v>8</v>
          </cell>
          <cell r="E8241" t="str">
            <v>Appalachia IU 8</v>
          </cell>
        </row>
        <row r="8242">
          <cell r="A8242" t="str">
            <v>Lutheran Camp Corp</v>
          </cell>
          <cell r="B8242" t="str">
            <v>300014480</v>
          </cell>
          <cell r="C8242" t="str">
            <v>Other Private, Non-Licensed Entity</v>
          </cell>
          <cell r="D8242">
            <v>12</v>
          </cell>
          <cell r="E8242" t="str">
            <v>Lincoln IU 12</v>
          </cell>
        </row>
        <row r="8243">
          <cell r="A8243" t="str">
            <v>Lutheran Children &amp; Family Svs</v>
          </cell>
          <cell r="B8243" t="str">
            <v>300515630</v>
          </cell>
          <cell r="C8243" t="str">
            <v>Miscellaneous</v>
          </cell>
          <cell r="D8243">
            <v>26</v>
          </cell>
          <cell r="E8243" t="str">
            <v>Philadelphia IU 26</v>
          </cell>
        </row>
        <row r="8244">
          <cell r="A8244" t="str">
            <v>Lutheran Church of Redmr DC</v>
          </cell>
          <cell r="B8244" t="str">
            <v>300042850</v>
          </cell>
          <cell r="C8244" t="str">
            <v>Other Private, Non-Licensed Entity</v>
          </cell>
          <cell r="D8244">
            <v>27</v>
          </cell>
          <cell r="E8244" t="str">
            <v>Beaver Valley IU 27</v>
          </cell>
        </row>
        <row r="8245">
          <cell r="A8245" t="str">
            <v>Lutheran Home at Kane</v>
          </cell>
          <cell r="B8245" t="str">
            <v>300420001</v>
          </cell>
          <cell r="C8245" t="str">
            <v>Miscellaneous</v>
          </cell>
        </row>
        <row r="8246">
          <cell r="A8246" t="str">
            <v>Lutheran Home of Topton</v>
          </cell>
          <cell r="B8246" t="str">
            <v>300063410</v>
          </cell>
          <cell r="C8246" t="str">
            <v>Other Private, Non-Licensed Entity</v>
          </cell>
          <cell r="D8246">
            <v>14</v>
          </cell>
          <cell r="E8246" t="str">
            <v>Berks County IU 14</v>
          </cell>
        </row>
        <row r="8247">
          <cell r="A8247" t="str">
            <v>Lutheran Ind Living Center</v>
          </cell>
          <cell r="B8247" t="str">
            <v>300655630</v>
          </cell>
          <cell r="C8247" t="str">
            <v>Other Private, Non-Licensed Entity</v>
          </cell>
          <cell r="D8247">
            <v>7</v>
          </cell>
          <cell r="E8247" t="str">
            <v>Westmoreland IU 7</v>
          </cell>
        </row>
        <row r="8248">
          <cell r="A8248" t="str">
            <v>Lutheran School of Theology at Chicago</v>
          </cell>
          <cell r="B8248" t="str">
            <v>464004019</v>
          </cell>
          <cell r="C8248" t="str">
            <v>Non-Approved Out of State College and University</v>
          </cell>
        </row>
        <row r="8249">
          <cell r="A8249" t="str">
            <v>Lutheran Settlement House</v>
          </cell>
          <cell r="B8249" t="str">
            <v>300515610</v>
          </cell>
          <cell r="C8249" t="str">
            <v>Miscellaneous</v>
          </cell>
          <cell r="D8249">
            <v>26</v>
          </cell>
          <cell r="E8249" t="str">
            <v>Philadelphia IU 26</v>
          </cell>
        </row>
        <row r="8250">
          <cell r="A8250" t="str">
            <v>Lutheran Social Service</v>
          </cell>
          <cell r="B8250" t="str">
            <v>300014500</v>
          </cell>
          <cell r="C8250" t="str">
            <v>Other Private, Non-Licensed Entity</v>
          </cell>
          <cell r="D8250">
            <v>12</v>
          </cell>
          <cell r="E8250" t="str">
            <v>Lincoln IU 12</v>
          </cell>
        </row>
        <row r="8251">
          <cell r="A8251" t="str">
            <v>Lutheran Social Service</v>
          </cell>
          <cell r="B8251" t="str">
            <v>300364020</v>
          </cell>
          <cell r="C8251" t="str">
            <v>Other Private, Non-Licensed Entity</v>
          </cell>
          <cell r="D8251">
            <v>13</v>
          </cell>
          <cell r="E8251" t="str">
            <v>Lancaster-Lebanon IU 13</v>
          </cell>
        </row>
        <row r="8252">
          <cell r="A8252" t="str">
            <v>Lutheran Theological Southern Seminary</v>
          </cell>
          <cell r="B8252" t="str">
            <v>497000868</v>
          </cell>
          <cell r="C8252" t="str">
            <v>Non-Approved Out of State College and University</v>
          </cell>
        </row>
        <row r="8253">
          <cell r="A8253" t="str">
            <v>Luthercare</v>
          </cell>
          <cell r="B8253" t="str">
            <v>300384350</v>
          </cell>
          <cell r="C8253" t="str">
            <v>Miscellaneous</v>
          </cell>
          <cell r="D8253">
            <v>13</v>
          </cell>
          <cell r="E8253" t="str">
            <v>Lancaster-Lebanon IU 13</v>
          </cell>
        </row>
        <row r="8254">
          <cell r="A8254" t="str">
            <v>Lutherlyn</v>
          </cell>
          <cell r="B8254" t="str">
            <v>300029850</v>
          </cell>
          <cell r="C8254" t="str">
            <v>Other Private, Non-Licensed Entity</v>
          </cell>
          <cell r="D8254">
            <v>4</v>
          </cell>
          <cell r="E8254" t="str">
            <v>Midwestern IU 4</v>
          </cell>
        </row>
        <row r="8255">
          <cell r="A8255" t="str">
            <v>Lutz Preschool, Inc.</v>
          </cell>
          <cell r="B8255" t="str">
            <v>300474200</v>
          </cell>
          <cell r="C8255" t="str">
            <v>Licensed, Private Academic School</v>
          </cell>
          <cell r="D8255">
            <v>16</v>
          </cell>
          <cell r="E8255" t="str">
            <v>Central Susquehanna IU 16</v>
          </cell>
        </row>
        <row r="8256">
          <cell r="A8256" t="str">
            <v>Luvs &amp; Hugs Learning Center</v>
          </cell>
          <cell r="B8256" t="str">
            <v>314392607</v>
          </cell>
          <cell r="C8256" t="str">
            <v>Miscellaneous</v>
          </cell>
        </row>
        <row r="8257">
          <cell r="A8257" t="str">
            <v>Luzerne County</v>
          </cell>
          <cell r="B8257" t="str">
            <v>500400001</v>
          </cell>
          <cell r="C8257" t="str">
            <v>Miscellaneous</v>
          </cell>
        </row>
        <row r="8258">
          <cell r="A8258" t="str">
            <v>Luzerne County</v>
          </cell>
          <cell r="B8258" t="str">
            <v>500400001</v>
          </cell>
          <cell r="C8258" t="str">
            <v xml:space="preserve">Municipality                            </v>
          </cell>
        </row>
        <row r="8259">
          <cell r="A8259" t="str">
            <v>Luzerne County Community College</v>
          </cell>
          <cell r="B8259" t="str">
            <v>418405452</v>
          </cell>
          <cell r="C8259" t="str">
            <v xml:space="preserve">Community College          </v>
          </cell>
        </row>
        <row r="8260">
          <cell r="A8260" t="str">
            <v>Luzerne County Head Start, Inc.</v>
          </cell>
          <cell r="B8260" t="str">
            <v>300404120</v>
          </cell>
          <cell r="C8260" t="str">
            <v>Other Private, Non-Licensed Entity</v>
          </cell>
          <cell r="D8260">
            <v>18</v>
          </cell>
          <cell r="E8260" t="str">
            <v>Luzerne IU 18</v>
          </cell>
        </row>
        <row r="8261">
          <cell r="A8261" t="str">
            <v>Luzerne County Head Start, Inc.</v>
          </cell>
          <cell r="B8261" t="str">
            <v>318400016</v>
          </cell>
          <cell r="C8261" t="str">
            <v>Act 48 Independent Provider</v>
          </cell>
        </row>
        <row r="8262">
          <cell r="A8262" t="str">
            <v>Luzerne County Library System</v>
          </cell>
          <cell r="B8262" t="str">
            <v>918402102</v>
          </cell>
          <cell r="C8262" t="str">
            <v>Library</v>
          </cell>
        </row>
        <row r="8263">
          <cell r="A8263" t="str">
            <v>Luzerne IU 18</v>
          </cell>
          <cell r="B8263" t="str">
            <v>118000000</v>
          </cell>
          <cell r="C8263" t="str">
            <v>Intermediate Unit</v>
          </cell>
          <cell r="D8263">
            <v>18</v>
          </cell>
          <cell r="E8263" t="str">
            <v>Luzerne IU 18</v>
          </cell>
        </row>
        <row r="8264">
          <cell r="A8264" t="str">
            <v>Luzerne Twp</v>
          </cell>
          <cell r="B8264" t="str">
            <v>501260575</v>
          </cell>
          <cell r="C8264" t="str">
            <v xml:space="preserve">Municipality                            </v>
          </cell>
        </row>
        <row r="8265">
          <cell r="A8265" t="str">
            <v>Lycoming Child Care Services</v>
          </cell>
          <cell r="B8265" t="str">
            <v>300414200</v>
          </cell>
          <cell r="C8265" t="str">
            <v>Other Private, Non-Licensed Entity</v>
          </cell>
          <cell r="D8265">
            <v>17</v>
          </cell>
          <cell r="E8265" t="str">
            <v>BLaST IU 17</v>
          </cell>
        </row>
        <row r="8266">
          <cell r="A8266" t="str">
            <v>Lycoming Childcare Facility LLC</v>
          </cell>
          <cell r="B8266" t="str">
            <v>362511015</v>
          </cell>
          <cell r="C8266" t="str">
            <v>Miscellaneous</v>
          </cell>
        </row>
        <row r="8267">
          <cell r="A8267" t="str">
            <v>Lycoming Co Comrs</v>
          </cell>
          <cell r="B8267" t="str">
            <v>500410001</v>
          </cell>
          <cell r="C8267" t="str">
            <v xml:space="preserve">Municipality                            </v>
          </cell>
        </row>
        <row r="8268">
          <cell r="A8268" t="str">
            <v>Lycoming Co Housing</v>
          </cell>
          <cell r="B8268" t="str">
            <v>300414180</v>
          </cell>
          <cell r="C8268" t="str">
            <v>Other Private, Non-Licensed Entity</v>
          </cell>
          <cell r="D8268">
            <v>17</v>
          </cell>
          <cell r="E8268" t="str">
            <v>BLaST IU 17</v>
          </cell>
        </row>
        <row r="8269">
          <cell r="A8269" t="str">
            <v>Lycoming College</v>
          </cell>
          <cell r="B8269" t="str">
            <v>417415504</v>
          </cell>
          <cell r="C8269" t="str">
            <v>Private College and University</v>
          </cell>
        </row>
        <row r="8270">
          <cell r="A8270" t="str">
            <v>Lycoming County Day Treatment</v>
          </cell>
          <cell r="B8270" t="str">
            <v>300410002</v>
          </cell>
          <cell r="C8270" t="str">
            <v>Miscellaneous</v>
          </cell>
        </row>
        <row r="8271">
          <cell r="A8271" t="str">
            <v>Lycoming County Law Library</v>
          </cell>
          <cell r="B8271" t="str">
            <v>917411503</v>
          </cell>
          <cell r="C8271" t="str">
            <v>Library</v>
          </cell>
        </row>
        <row r="8272">
          <cell r="A8272" t="str">
            <v>Lycoming County Library System</v>
          </cell>
          <cell r="B8272" t="str">
            <v>917411502</v>
          </cell>
          <cell r="C8272" t="str">
            <v>Library</v>
          </cell>
        </row>
        <row r="8273">
          <cell r="A8273" t="str">
            <v>Lycoming CTC</v>
          </cell>
          <cell r="B8273" t="str">
            <v>117414807</v>
          </cell>
          <cell r="C8273" t="str">
            <v>Career and Technical Center</v>
          </cell>
          <cell r="D8273">
            <v>17</v>
          </cell>
          <cell r="E8273" t="str">
            <v>BLaST IU 17</v>
          </cell>
        </row>
        <row r="8274">
          <cell r="A8274" t="str">
            <v>Lycoming-Clinton CCCA</v>
          </cell>
          <cell r="B8274" t="str">
            <v>300414130</v>
          </cell>
          <cell r="C8274" t="str">
            <v>Miscellaneous</v>
          </cell>
          <cell r="D8274">
            <v>17</v>
          </cell>
          <cell r="E8274" t="str">
            <v>BLaST IU 17</v>
          </cell>
        </row>
        <row r="8275">
          <cell r="A8275" t="str">
            <v>Lycoming-Clinton MH/MR El</v>
          </cell>
          <cell r="B8275" t="str">
            <v>300414140</v>
          </cell>
          <cell r="C8275" t="str">
            <v>Other Private, Non-Licensed Entity</v>
          </cell>
          <cell r="D8275">
            <v>17</v>
          </cell>
          <cell r="E8275" t="str">
            <v>BLaST IU 17</v>
          </cell>
        </row>
        <row r="8276">
          <cell r="A8276" t="str">
            <v>Lyme Academy College of Fine Arts</v>
          </cell>
          <cell r="B8276" t="str">
            <v>413006763</v>
          </cell>
          <cell r="C8276" t="str">
            <v>Non-Approved Out of State College and University</v>
          </cell>
        </row>
        <row r="8277">
          <cell r="A8277" t="str">
            <v>Lynchburg College</v>
          </cell>
          <cell r="B8277" t="str">
            <v>493008301</v>
          </cell>
          <cell r="C8277" t="str">
            <v>Non-Approved Out of State College and University</v>
          </cell>
        </row>
        <row r="8278">
          <cell r="A8278" t="str">
            <v>Lyndon State College</v>
          </cell>
          <cell r="B8278" t="str">
            <v>411002773</v>
          </cell>
          <cell r="C8278" t="str">
            <v>Non-Approved Out of State College and University</v>
          </cell>
        </row>
        <row r="8279">
          <cell r="A8279" t="str">
            <v>LYNELL HOLLAND DBA LYNELL HOLLAND DAY CARE</v>
          </cell>
          <cell r="B8279" t="str">
            <v>376514847</v>
          </cell>
          <cell r="C8279" t="str">
            <v>Miscellaneous</v>
          </cell>
        </row>
        <row r="8280">
          <cell r="A8280" t="str">
            <v>Lynn University</v>
          </cell>
          <cell r="B8280" t="str">
            <v>403006515</v>
          </cell>
          <cell r="C8280" t="str">
            <v>Non-Approved Out of State College and University</v>
          </cell>
        </row>
        <row r="8281">
          <cell r="A8281" t="str">
            <v>Lynns Little Rascals Daycare</v>
          </cell>
          <cell r="B8281" t="str">
            <v>391250810</v>
          </cell>
          <cell r="C8281" t="str">
            <v>Miscellaneous</v>
          </cell>
        </row>
        <row r="8282">
          <cell r="A8282" t="str">
            <v>Lynwood School</v>
          </cell>
          <cell r="B8282" t="str">
            <v>213363902</v>
          </cell>
          <cell r="C8282" t="str">
            <v>Nonpublic, Non-Licensed School</v>
          </cell>
          <cell r="D8282">
            <v>13</v>
          </cell>
          <cell r="E8282" t="str">
            <v>Lancaster-Lebanon IU 13</v>
          </cell>
        </row>
        <row r="8283">
          <cell r="A8283" t="str">
            <v>Lyon College</v>
          </cell>
          <cell r="B8283" t="str">
            <v>419000200</v>
          </cell>
          <cell r="C8283" t="str">
            <v>Non-Approved Out of State College and University</v>
          </cell>
        </row>
        <row r="8284">
          <cell r="A8284" t="str">
            <v>LYRASIS</v>
          </cell>
          <cell r="B8284" t="str">
            <v>326510156</v>
          </cell>
          <cell r="C8284" t="str">
            <v>Professional Education Association</v>
          </cell>
        </row>
        <row r="8285">
          <cell r="A8285" t="str">
            <v>LYRASIS</v>
          </cell>
          <cell r="B8285" t="str">
            <v>926510008</v>
          </cell>
          <cell r="C8285" t="str">
            <v>Library</v>
          </cell>
        </row>
        <row r="8286">
          <cell r="A8286" t="str">
            <v>M AND M DAY CARE CENTER LLC</v>
          </cell>
          <cell r="B8286" t="str">
            <v>353201821</v>
          </cell>
          <cell r="C8286" t="str">
            <v>Miscellaneous</v>
          </cell>
        </row>
        <row r="8287">
          <cell r="A8287" t="str">
            <v>M&amp;L Learning Center</v>
          </cell>
          <cell r="B8287" t="str">
            <v>326519469</v>
          </cell>
          <cell r="C8287" t="str">
            <v>Miscellaneous</v>
          </cell>
          <cell r="D8287">
            <v>26</v>
          </cell>
          <cell r="E8287" t="str">
            <v>Philadelphia IU 26</v>
          </cell>
        </row>
        <row r="8288">
          <cell r="A8288" t="str">
            <v>M+S Driving School, LLC</v>
          </cell>
          <cell r="B8288" t="str">
            <v>399584132</v>
          </cell>
          <cell r="C8288" t="str">
            <v>Private Driver Training School</v>
          </cell>
          <cell r="D8288">
            <v>19</v>
          </cell>
          <cell r="E8288" t="str">
            <v>Northeastern Educational IU 19</v>
          </cell>
        </row>
        <row r="8289">
          <cell r="A8289" t="str">
            <v>M-PowerHouse Inc</v>
          </cell>
          <cell r="B8289" t="str">
            <v>303023159</v>
          </cell>
          <cell r="C8289" t="str">
            <v>Miscellaneous</v>
          </cell>
          <cell r="D8289">
            <v>3</v>
          </cell>
          <cell r="E8289" t="str">
            <v>Allegheny IU 3</v>
          </cell>
        </row>
        <row r="8290">
          <cell r="A8290" t="str">
            <v>Ma Ma's Day Care, LLC</v>
          </cell>
          <cell r="B8290" t="str">
            <v>321514447</v>
          </cell>
          <cell r="C8290" t="str">
            <v>Miscellaneous</v>
          </cell>
        </row>
        <row r="8291">
          <cell r="A8291" t="str">
            <v>Mac's Driving Academy</v>
          </cell>
          <cell r="B8291" t="str">
            <v>397087713</v>
          </cell>
          <cell r="C8291" t="str">
            <v>Private Driver Training School</v>
          </cell>
          <cell r="D8291">
            <v>17</v>
          </cell>
          <cell r="E8291" t="str">
            <v>BLaST IU 17</v>
          </cell>
        </row>
        <row r="8292">
          <cell r="A8292" t="str">
            <v>Macalester College</v>
          </cell>
          <cell r="B8292" t="str">
            <v>461005869</v>
          </cell>
          <cell r="C8292" t="str">
            <v>Non-Approved Out of State College and University</v>
          </cell>
        </row>
        <row r="8293">
          <cell r="A8293" t="str">
            <v>Machne Chaya</v>
          </cell>
          <cell r="B8293" t="str">
            <v>300000009</v>
          </cell>
          <cell r="C8293" t="str">
            <v>Miscellaneous</v>
          </cell>
        </row>
        <row r="8294">
          <cell r="A8294" t="str">
            <v>Machne Menachem Inc</v>
          </cell>
          <cell r="B8294" t="str">
            <v>300005750</v>
          </cell>
          <cell r="C8294" t="str">
            <v>Miscellaneous</v>
          </cell>
        </row>
        <row r="8295">
          <cell r="A8295" t="str">
            <v>Machne Naarim</v>
          </cell>
          <cell r="B8295" t="str">
            <v>300640250</v>
          </cell>
          <cell r="C8295" t="str">
            <v>Miscellaneous</v>
          </cell>
          <cell r="D8295">
            <v>19</v>
          </cell>
          <cell r="E8295" t="str">
            <v>Northeastern Educational IU 19</v>
          </cell>
        </row>
        <row r="8296">
          <cell r="A8296" t="str">
            <v>Machne Tashbar</v>
          </cell>
          <cell r="B8296" t="str">
            <v>300000008</v>
          </cell>
          <cell r="C8296" t="str">
            <v>Miscellaneous</v>
          </cell>
        </row>
        <row r="8297">
          <cell r="A8297" t="str">
            <v>Machzikei Hadath Rabbinical College</v>
          </cell>
          <cell r="B8297" t="str">
            <v>450001113</v>
          </cell>
          <cell r="C8297" t="str">
            <v>Non-Approved Out of State College and University</v>
          </cell>
        </row>
        <row r="8298">
          <cell r="A8298" t="str">
            <v>Maci Lago Universe</v>
          </cell>
          <cell r="B8298" t="str">
            <v>357235318</v>
          </cell>
          <cell r="C8298" t="str">
            <v>Miscellaneous</v>
          </cell>
        </row>
        <row r="8299">
          <cell r="A8299" t="str">
            <v>Mackeyville School</v>
          </cell>
          <cell r="B8299" t="str">
            <v>210180010</v>
          </cell>
          <cell r="C8299" t="str">
            <v>Nonpublic, Non-Licensed School</v>
          </cell>
          <cell r="D8299">
            <v>10</v>
          </cell>
          <cell r="E8299" t="str">
            <v>Central IU 10</v>
          </cell>
        </row>
        <row r="8300">
          <cell r="A8300" t="str">
            <v>MacMurray College</v>
          </cell>
          <cell r="B8300" t="str">
            <v>493004119</v>
          </cell>
          <cell r="C8300" t="str">
            <v>Non-Approved Out of State College and University</v>
          </cell>
        </row>
        <row r="8301">
          <cell r="A8301" t="str">
            <v>Macon State College</v>
          </cell>
          <cell r="B8301" t="str">
            <v>408000137</v>
          </cell>
          <cell r="C8301" t="str">
            <v>Non-Approved Out of State College and University</v>
          </cell>
        </row>
        <row r="8302">
          <cell r="A8302" t="str">
            <v>Made Institute</v>
          </cell>
          <cell r="B8302" t="str">
            <v>426518219</v>
          </cell>
          <cell r="C8302" t="str">
            <v>Private Licensed School</v>
          </cell>
        </row>
        <row r="8303">
          <cell r="A8303" t="str">
            <v>Madeline L Olewine Memorial Library</v>
          </cell>
          <cell r="B8303" t="str">
            <v>915220302</v>
          </cell>
          <cell r="C8303" t="str">
            <v>Library</v>
          </cell>
        </row>
        <row r="8304">
          <cell r="A8304" t="str">
            <v>Madison Area Technical College</v>
          </cell>
          <cell r="B8304" t="str">
            <v>419006418</v>
          </cell>
          <cell r="C8304" t="str">
            <v>Non-Approved Out of State College and University</v>
          </cell>
        </row>
        <row r="8305">
          <cell r="A8305" t="str">
            <v>Madison Media Institute</v>
          </cell>
          <cell r="B8305" t="str">
            <v>495009622</v>
          </cell>
          <cell r="C8305" t="str">
            <v>Non-Approved Out of State College and University</v>
          </cell>
        </row>
        <row r="8306">
          <cell r="A8306" t="str">
            <v>Madlyn &amp; Leonard Abramson Ctr for Jewish Life</v>
          </cell>
          <cell r="B8306" t="str">
            <v>300510008</v>
          </cell>
          <cell r="C8306" t="str">
            <v>Miscellaneous</v>
          </cell>
        </row>
        <row r="8307">
          <cell r="A8307" t="str">
            <v>Madonna Catholic Reg Sch - Mon</v>
          </cell>
          <cell r="B8307" t="str">
            <v>201638005</v>
          </cell>
          <cell r="C8307" t="str">
            <v>Nonpublic, Non-Licensed School</v>
          </cell>
          <cell r="D8307">
            <v>1</v>
          </cell>
          <cell r="E8307" t="str">
            <v>Intermediate Unit 1</v>
          </cell>
        </row>
        <row r="8308">
          <cell r="A8308" t="str">
            <v>Madonna Educational Services LLC</v>
          </cell>
          <cell r="B8308" t="str">
            <v>300064067</v>
          </cell>
          <cell r="C8308" t="str">
            <v>Act 48 Independent Provider</v>
          </cell>
        </row>
        <row r="8309">
          <cell r="A8309" t="str">
            <v>Madonna University</v>
          </cell>
          <cell r="B8309" t="str">
            <v>419000199</v>
          </cell>
          <cell r="C8309" t="str">
            <v>Non-Approved Out of State College and University</v>
          </cell>
        </row>
        <row r="8310">
          <cell r="A8310" t="str">
            <v>Magee Rehabilitation Hospital</v>
          </cell>
          <cell r="B8310" t="str">
            <v>926511094</v>
          </cell>
          <cell r="C8310" t="str">
            <v>Library</v>
          </cell>
        </row>
        <row r="8311">
          <cell r="A8311" t="str">
            <v>Maggies Playhouse Daycare and Learning LLC</v>
          </cell>
          <cell r="B8311" t="str">
            <v>325239888</v>
          </cell>
          <cell r="C8311" t="str">
            <v>Miscellaneous</v>
          </cell>
          <cell r="D8311">
            <v>25</v>
          </cell>
          <cell r="E8311" t="str">
            <v>Delaware County IU 25</v>
          </cell>
        </row>
        <row r="8312">
          <cell r="A8312" t="str">
            <v>Magic Carpet Preschool</v>
          </cell>
          <cell r="B8312" t="str">
            <v>300195500</v>
          </cell>
          <cell r="C8312" t="str">
            <v>Licensed, Private Academic School</v>
          </cell>
          <cell r="D8312">
            <v>16</v>
          </cell>
          <cell r="E8312" t="str">
            <v>Central Susquehanna IU 16</v>
          </cell>
        </row>
        <row r="8313">
          <cell r="A8313" t="str">
            <v>Magic Castle Day Care Center</v>
          </cell>
          <cell r="B8313" t="str">
            <v>300025700</v>
          </cell>
          <cell r="C8313" t="str">
            <v>Miscellaneous</v>
          </cell>
          <cell r="D8313">
            <v>3</v>
          </cell>
          <cell r="E8313" t="str">
            <v>Allegheny IU 3</v>
          </cell>
        </row>
        <row r="8314">
          <cell r="A8314" t="str">
            <v>Magic Memories Early Learning Schools</v>
          </cell>
          <cell r="B8314" t="str">
            <v>323469940</v>
          </cell>
          <cell r="C8314" t="str">
            <v>Miscellaneous</v>
          </cell>
          <cell r="D8314">
            <v>23</v>
          </cell>
          <cell r="E8314" t="str">
            <v>Montgomery County IU 23</v>
          </cell>
        </row>
        <row r="8315">
          <cell r="A8315" t="str">
            <v>Magic Memories Early Learning Schools Norristown</v>
          </cell>
          <cell r="B8315" t="str">
            <v>323467370</v>
          </cell>
          <cell r="C8315" t="str">
            <v>Miscellaneous</v>
          </cell>
          <cell r="D8315">
            <v>23</v>
          </cell>
          <cell r="E8315" t="str">
            <v>Montgomery County IU 23</v>
          </cell>
        </row>
        <row r="8316">
          <cell r="A8316" t="str">
            <v>Magic World Childhood Care Center</v>
          </cell>
          <cell r="B8316" t="str">
            <v>326405399</v>
          </cell>
          <cell r="C8316" t="str">
            <v>Miscellaneous</v>
          </cell>
        </row>
        <row r="8317">
          <cell r="A8317" t="str">
            <v>Magic Years CC &amp; Lrng Ctr Inc</v>
          </cell>
          <cell r="B8317" t="str">
            <v>300025850</v>
          </cell>
          <cell r="C8317" t="str">
            <v>Miscellaneous</v>
          </cell>
          <cell r="D8317">
            <v>3</v>
          </cell>
          <cell r="E8317" t="str">
            <v>Allegheny IU 3</v>
          </cell>
        </row>
        <row r="8318">
          <cell r="A8318" t="str">
            <v>Magic Years Child Care</v>
          </cell>
          <cell r="B8318" t="str">
            <v>300404270</v>
          </cell>
          <cell r="C8318" t="str">
            <v>Miscellaneous</v>
          </cell>
          <cell r="D8318">
            <v>18</v>
          </cell>
          <cell r="E8318" t="str">
            <v>Luzerne IU 18</v>
          </cell>
        </row>
        <row r="8319">
          <cell r="A8319" t="str">
            <v>Magical Days Learning Center</v>
          </cell>
          <cell r="B8319" t="str">
            <v>315679790</v>
          </cell>
          <cell r="C8319" t="str">
            <v>Miscellaneous</v>
          </cell>
        </row>
        <row r="8320">
          <cell r="A8320" t="str">
            <v>MAGICAL WONDERS DAYCARE CENTER</v>
          </cell>
          <cell r="B8320" t="str">
            <v>300030004</v>
          </cell>
          <cell r="C8320" t="str">
            <v>Miscellaneous</v>
          </cell>
        </row>
        <row r="8321">
          <cell r="A8321" t="str">
            <v>Magical Years</v>
          </cell>
          <cell r="B8321" t="str">
            <v>300450002</v>
          </cell>
          <cell r="C8321" t="str">
            <v>Miscellaneous</v>
          </cell>
        </row>
        <row r="8322">
          <cell r="A8322" t="str">
            <v>Magill Library</v>
          </cell>
          <cell r="B8322" t="str">
            <v>423463804</v>
          </cell>
          <cell r="C8322" t="str">
            <v>Library</v>
          </cell>
        </row>
        <row r="8323">
          <cell r="A8323" t="str">
            <v>Mahaffey Camp of the Christian and Missionary Alliance</v>
          </cell>
          <cell r="B8323" t="str">
            <v>356179662</v>
          </cell>
          <cell r="C8323" t="str">
            <v>Miscellaneous</v>
          </cell>
          <cell r="D8323">
            <v>6</v>
          </cell>
          <cell r="E8323" t="str">
            <v>Riverview IU 6</v>
          </cell>
        </row>
        <row r="8324">
          <cell r="A8324" t="str">
            <v>Mahanoy Area SD</v>
          </cell>
          <cell r="B8324" t="str">
            <v>129544503</v>
          </cell>
          <cell r="C8324" t="str">
            <v>School District</v>
          </cell>
          <cell r="D8324">
            <v>29</v>
          </cell>
          <cell r="E8324" t="str">
            <v>Schuylkill IU 29</v>
          </cell>
        </row>
        <row r="8325">
          <cell r="A8325" t="str">
            <v>Mahanoy City Public Library</v>
          </cell>
          <cell r="B8325" t="str">
            <v>929540783</v>
          </cell>
          <cell r="C8325" t="str">
            <v>Library</v>
          </cell>
        </row>
        <row r="8326">
          <cell r="A8326" t="str">
            <v>Mahanoy City Rec Comm</v>
          </cell>
          <cell r="B8326" t="str">
            <v>300543550</v>
          </cell>
          <cell r="C8326" t="str">
            <v>Other Private, Non-Licensed Entity</v>
          </cell>
          <cell r="D8326">
            <v>29</v>
          </cell>
          <cell r="E8326" t="str">
            <v>Schuylkill IU 29</v>
          </cell>
        </row>
        <row r="8327">
          <cell r="A8327" t="str">
            <v>Mahantango Mountain Amish School</v>
          </cell>
          <cell r="B8327" t="str">
            <v>215223413</v>
          </cell>
          <cell r="C8327" t="str">
            <v>Nonpublic, Non-Licensed School</v>
          </cell>
          <cell r="D8327">
            <v>15</v>
          </cell>
          <cell r="E8327" t="str">
            <v>Capital Area IU 15</v>
          </cell>
        </row>
        <row r="8328">
          <cell r="A8328" t="str">
            <v>Mahantongo Valley DC</v>
          </cell>
          <cell r="B8328" t="str">
            <v>300543600</v>
          </cell>
          <cell r="C8328" t="str">
            <v>Other Private, Non-Licensed Entity</v>
          </cell>
          <cell r="D8328">
            <v>29</v>
          </cell>
          <cell r="E8328" t="str">
            <v>Schuylkill IU 29</v>
          </cell>
        </row>
        <row r="8329">
          <cell r="A8329" t="str">
            <v>Maharishi University of Management</v>
          </cell>
          <cell r="B8329" t="str">
            <v>487002902</v>
          </cell>
          <cell r="C8329" t="str">
            <v>Non-Approved Out of State College and University</v>
          </cell>
        </row>
        <row r="8330">
          <cell r="A8330" t="str">
            <v>Mahoning Twp</v>
          </cell>
          <cell r="B8330" t="str">
            <v>504370215</v>
          </cell>
          <cell r="C8330" t="str">
            <v xml:space="preserve">Municipality                            </v>
          </cell>
        </row>
        <row r="8331">
          <cell r="A8331" t="str">
            <v>Mahoning Twp</v>
          </cell>
          <cell r="B8331" t="str">
            <v>521130425</v>
          </cell>
          <cell r="C8331" t="str">
            <v xml:space="preserve">Municipality                            </v>
          </cell>
        </row>
        <row r="8332">
          <cell r="A8332" t="str">
            <v>Mahoning Valley Academy</v>
          </cell>
          <cell r="B8332" t="str">
            <v>321130003</v>
          </cell>
          <cell r="C8332" t="str">
            <v>Licensed, Private Academic School</v>
          </cell>
          <cell r="D8332">
            <v>21</v>
          </cell>
          <cell r="E8332" t="str">
            <v>Carbon-Lehigh IU 21</v>
          </cell>
        </row>
        <row r="8333">
          <cell r="A8333" t="str">
            <v>Main Campus</v>
          </cell>
          <cell r="B8333" t="str">
            <v>402022047</v>
          </cell>
          <cell r="C8333" t="str">
            <v>Library</v>
          </cell>
        </row>
        <row r="8334">
          <cell r="A8334" t="str">
            <v>Main Line Adult Day Center</v>
          </cell>
          <cell r="B8334" t="str">
            <v>324464879</v>
          </cell>
          <cell r="C8334" t="str">
            <v>Miscellaneous</v>
          </cell>
        </row>
        <row r="8335">
          <cell r="A8335" t="str">
            <v>Main Line Center for Bartending</v>
          </cell>
          <cell r="B8335" t="str">
            <v>426516259</v>
          </cell>
          <cell r="C8335" t="str">
            <v>Private Licensed School</v>
          </cell>
        </row>
        <row r="8336">
          <cell r="A8336" t="str">
            <v>Main Line Classical Academy Inc</v>
          </cell>
          <cell r="B8336" t="str">
            <v>225239916</v>
          </cell>
          <cell r="C8336" t="str">
            <v>Nonpublic, Non-Licensed School</v>
          </cell>
          <cell r="D8336">
            <v>25</v>
          </cell>
          <cell r="E8336" t="str">
            <v>Delaware County IU 25</v>
          </cell>
        </row>
        <row r="8337">
          <cell r="A8337" t="str">
            <v>Main Line Driving School</v>
          </cell>
          <cell r="B8337" t="str">
            <v>300234260</v>
          </cell>
          <cell r="C8337" t="str">
            <v>Private Driver Training School</v>
          </cell>
          <cell r="D8337">
            <v>24</v>
          </cell>
          <cell r="E8337" t="str">
            <v>Chester County IU 24</v>
          </cell>
        </row>
        <row r="8338">
          <cell r="A8338" t="str">
            <v>Main Line Reform Temple</v>
          </cell>
          <cell r="B8338" t="str">
            <v>223464022</v>
          </cell>
          <cell r="C8338" t="str">
            <v>Nonpublic, Non-Licensed School</v>
          </cell>
          <cell r="D8338">
            <v>23</v>
          </cell>
          <cell r="E8338" t="str">
            <v>Montgomery County IU 23</v>
          </cell>
        </row>
        <row r="8339">
          <cell r="A8339" t="str">
            <v>Main Line Reform Temple</v>
          </cell>
          <cell r="B8339" t="str">
            <v>923461844</v>
          </cell>
          <cell r="C8339" t="str">
            <v>Library</v>
          </cell>
        </row>
        <row r="8340">
          <cell r="A8340" t="str">
            <v>Main Line YMCA Child Care Ctr</v>
          </cell>
          <cell r="B8340" t="str">
            <v>300463955</v>
          </cell>
          <cell r="C8340" t="str">
            <v>Miscellaneous</v>
          </cell>
          <cell r="D8340">
            <v>23</v>
          </cell>
          <cell r="E8340" t="str">
            <v>Montgomery County IU 23</v>
          </cell>
        </row>
        <row r="8341">
          <cell r="A8341" t="str">
            <v>Maine College of Art</v>
          </cell>
          <cell r="B8341" t="str">
            <v>447008869</v>
          </cell>
          <cell r="C8341" t="str">
            <v>Non-Approved Out of State College and University</v>
          </cell>
        </row>
        <row r="8342">
          <cell r="A8342" t="str">
            <v>Maine Maritime Academy</v>
          </cell>
          <cell r="B8342" t="str">
            <v>437004684</v>
          </cell>
          <cell r="C8342" t="str">
            <v>Non-Approved Out of State College and University</v>
          </cell>
        </row>
        <row r="8343">
          <cell r="A8343" t="str">
            <v>MALAIKA C FELTS DBA MALAIKA FELTS FAMILY CHILD CARE</v>
          </cell>
          <cell r="B8343" t="str">
            <v>359513100</v>
          </cell>
          <cell r="C8343" t="str">
            <v>Miscellaneous</v>
          </cell>
        </row>
        <row r="8344">
          <cell r="A8344" t="str">
            <v>Malaika Learning Center</v>
          </cell>
          <cell r="B8344" t="str">
            <v>344023977</v>
          </cell>
          <cell r="C8344" t="str">
            <v>Miscellaneous</v>
          </cell>
        </row>
        <row r="8345">
          <cell r="A8345" t="str">
            <v>Malikka Miller DBA Kidz Campus Childcare and Learning Center</v>
          </cell>
          <cell r="B8345" t="str">
            <v>303020040</v>
          </cell>
          <cell r="C8345" t="str">
            <v>Miscellaneous</v>
          </cell>
          <cell r="D8345">
            <v>3</v>
          </cell>
          <cell r="E8345" t="str">
            <v>Allegheny IU 3</v>
          </cell>
        </row>
        <row r="8346">
          <cell r="A8346" t="str">
            <v>Mallard Meadows R.H.C.DBA Ages and Stages Child Develop. Ctr</v>
          </cell>
          <cell r="B8346" t="str">
            <v>300640001</v>
          </cell>
          <cell r="C8346" t="str">
            <v>Miscellaneous</v>
          </cell>
        </row>
        <row r="8347">
          <cell r="A8347" t="str">
            <v>Malone University</v>
          </cell>
          <cell r="B8347" t="str">
            <v>454004849</v>
          </cell>
          <cell r="C8347" t="str">
            <v>Non-Approved Out of State College and University</v>
          </cell>
        </row>
        <row r="8348">
          <cell r="A8348" t="str">
            <v>Maluchnik's Li'l Rascals Day Care</v>
          </cell>
          <cell r="B8348" t="str">
            <v>308110000</v>
          </cell>
          <cell r="C8348" t="str">
            <v>Miscellaneous</v>
          </cell>
          <cell r="D8348">
            <v>8</v>
          </cell>
          <cell r="E8348" t="str">
            <v>Appalachia IU 8</v>
          </cell>
        </row>
        <row r="8349">
          <cell r="A8349" t="str">
            <v>Malvern Boro</v>
          </cell>
          <cell r="B8349" t="str">
            <v>548158151</v>
          </cell>
          <cell r="C8349" t="str">
            <v xml:space="preserve">Municipality                            </v>
          </cell>
        </row>
        <row r="8350">
          <cell r="A8350" t="str">
            <v>Malvern Preparatory School</v>
          </cell>
          <cell r="B8350" t="str">
            <v>224154002</v>
          </cell>
          <cell r="C8350" t="str">
            <v>Nonpublic, Non-Licensed School</v>
          </cell>
          <cell r="D8350">
            <v>24</v>
          </cell>
          <cell r="E8350" t="str">
            <v>Chester County IU 24</v>
          </cell>
        </row>
        <row r="8351">
          <cell r="A8351" t="str">
            <v>Malvern Public Library</v>
          </cell>
          <cell r="B8351" t="str">
            <v>924150993</v>
          </cell>
          <cell r="C8351" t="str">
            <v>Library</v>
          </cell>
        </row>
        <row r="8352">
          <cell r="A8352" t="str">
            <v>Malvern School</v>
          </cell>
          <cell r="B8352" t="str">
            <v>300232680</v>
          </cell>
          <cell r="C8352" t="str">
            <v>Licensed, Private Academic School</v>
          </cell>
          <cell r="D8352">
            <v>25</v>
          </cell>
          <cell r="E8352" t="str">
            <v>Delaware County IU 25</v>
          </cell>
        </row>
        <row r="8353">
          <cell r="A8353" t="str">
            <v>Mama Bears Child Care Center</v>
          </cell>
          <cell r="B8353" t="str">
            <v>340026653</v>
          </cell>
          <cell r="C8353" t="str">
            <v>Miscellaneous</v>
          </cell>
        </row>
        <row r="8354">
          <cell r="A8354" t="str">
            <v>Mama Friends of Earth</v>
          </cell>
          <cell r="B8354" t="str">
            <v>375151560</v>
          </cell>
          <cell r="C8354" t="str">
            <v>Miscellaneous</v>
          </cell>
        </row>
        <row r="8355">
          <cell r="A8355" t="str">
            <v>Mama's Luv Childcare Inc.</v>
          </cell>
          <cell r="B8355" t="str">
            <v>358526244</v>
          </cell>
          <cell r="C8355" t="str">
            <v>Miscellaneous</v>
          </cell>
        </row>
        <row r="8356">
          <cell r="A8356" t="str">
            <v>Manarah Islamic Academy</v>
          </cell>
          <cell r="B8356" t="str">
            <v>221390002</v>
          </cell>
          <cell r="C8356" t="str">
            <v>Nonpublic, Non-Licensed School</v>
          </cell>
          <cell r="D8356">
            <v>21</v>
          </cell>
          <cell r="E8356" t="str">
            <v>Carbon-Lehigh IU 21</v>
          </cell>
        </row>
        <row r="8357">
          <cell r="A8357" t="str">
            <v>Manassa Amish School</v>
          </cell>
          <cell r="B8357" t="str">
            <v>215504203</v>
          </cell>
          <cell r="C8357" t="str">
            <v>Nonpublic, Non-Licensed School</v>
          </cell>
          <cell r="D8357">
            <v>15</v>
          </cell>
          <cell r="E8357" t="str">
            <v>Capital Area IU 15</v>
          </cell>
        </row>
        <row r="8358">
          <cell r="A8358" t="str">
            <v>Manchester Academic CS</v>
          </cell>
          <cell r="B8358" t="str">
            <v>102023030</v>
          </cell>
          <cell r="C8358" t="str">
            <v xml:space="preserve">Charter School                          </v>
          </cell>
          <cell r="D8358">
            <v>2</v>
          </cell>
          <cell r="E8358" t="str">
            <v>Pittsburgh-Mt Oliver IU 2</v>
          </cell>
        </row>
        <row r="8359">
          <cell r="A8359" t="str">
            <v>Manchester College</v>
          </cell>
          <cell r="B8359" t="str">
            <v>489008774</v>
          </cell>
          <cell r="C8359" t="str">
            <v>Non-Approved Out of State College and University</v>
          </cell>
        </row>
        <row r="8360">
          <cell r="A8360" t="str">
            <v>Manchester Twp</v>
          </cell>
          <cell r="B8360" t="str">
            <v>512671055</v>
          </cell>
          <cell r="C8360" t="str">
            <v xml:space="preserve">Municipality                            </v>
          </cell>
        </row>
        <row r="8361">
          <cell r="A8361" t="str">
            <v>MANCHESTER YOUTH DEVELOPMENT CENTER</v>
          </cell>
          <cell r="B8361" t="str">
            <v>300020089</v>
          </cell>
          <cell r="C8361" t="str">
            <v>Miscellaneous</v>
          </cell>
        </row>
        <row r="8362">
          <cell r="A8362" t="str">
            <v>Mancino's Driving School, Inc.</v>
          </cell>
          <cell r="B8362" t="str">
            <v>326435501</v>
          </cell>
          <cell r="C8362" t="str">
            <v>Private Driver Training School</v>
          </cell>
          <cell r="D8362">
            <v>4</v>
          </cell>
          <cell r="E8362" t="str">
            <v>Midwestern IU 4</v>
          </cell>
        </row>
        <row r="8363">
          <cell r="A8363" t="str">
            <v>Mancino's Driving School, Inc.</v>
          </cell>
          <cell r="B8363" t="str">
            <v>350430408</v>
          </cell>
          <cell r="C8363" t="str">
            <v>Private Driver Training School</v>
          </cell>
          <cell r="D8363">
            <v>4</v>
          </cell>
          <cell r="E8363" t="str">
            <v>Midwestern IU 4</v>
          </cell>
        </row>
        <row r="8364">
          <cell r="A8364" t="str">
            <v>Mandy's Learning &amp; Child Development Center</v>
          </cell>
          <cell r="B8364" t="str">
            <v>370511479</v>
          </cell>
          <cell r="C8364" t="str">
            <v>Miscellaneous</v>
          </cell>
        </row>
        <row r="8365">
          <cell r="A8365" t="str">
            <v>Manhattan Christian College</v>
          </cell>
          <cell r="B8365" t="str">
            <v>420004409</v>
          </cell>
          <cell r="C8365" t="str">
            <v>Non-Approved Out of State College and University</v>
          </cell>
        </row>
        <row r="8366">
          <cell r="A8366" t="str">
            <v>Manhattan College</v>
          </cell>
          <cell r="B8366" t="str">
            <v>406001647</v>
          </cell>
          <cell r="C8366" t="str">
            <v>Non-Approved Out of State College and University</v>
          </cell>
        </row>
        <row r="8367">
          <cell r="A8367" t="str">
            <v>Manhattan School of Music</v>
          </cell>
          <cell r="B8367" t="str">
            <v>416005923</v>
          </cell>
          <cell r="C8367" t="str">
            <v>Non-Approved Out of State College and University</v>
          </cell>
        </row>
        <row r="8368">
          <cell r="A8368" t="str">
            <v>Manhattanville College</v>
          </cell>
          <cell r="B8368" t="str">
            <v>429005000</v>
          </cell>
          <cell r="C8368" t="str">
            <v>Non-Approved Out of State College and University</v>
          </cell>
        </row>
        <row r="8369">
          <cell r="A8369" t="str">
            <v>Manheim Central SD</v>
          </cell>
          <cell r="B8369" t="str">
            <v>113364403</v>
          </cell>
          <cell r="C8369" t="str">
            <v>School District</v>
          </cell>
          <cell r="D8369">
            <v>13</v>
          </cell>
          <cell r="E8369" t="str">
            <v>Lancaster-Lebanon IU 13</v>
          </cell>
        </row>
        <row r="8370">
          <cell r="A8370" t="str">
            <v>Manheim Christian Day School</v>
          </cell>
          <cell r="B8370" t="str">
            <v>213363952</v>
          </cell>
          <cell r="C8370" t="str">
            <v>Nonpublic, Non-Licensed School</v>
          </cell>
          <cell r="D8370">
            <v>13</v>
          </cell>
          <cell r="E8370" t="str">
            <v>Lancaster-Lebanon IU 13</v>
          </cell>
        </row>
        <row r="8371">
          <cell r="A8371" t="str">
            <v>Manheim Community Library</v>
          </cell>
          <cell r="B8371" t="str">
            <v>913360993</v>
          </cell>
          <cell r="C8371" t="str">
            <v>Library</v>
          </cell>
        </row>
        <row r="8372">
          <cell r="A8372" t="str">
            <v>Manheim Igh</v>
          </cell>
          <cell r="B8372" t="str">
            <v>300515685</v>
          </cell>
          <cell r="C8372" t="str">
            <v>Miscellaneous</v>
          </cell>
          <cell r="D8372">
            <v>26</v>
          </cell>
          <cell r="E8372" t="str">
            <v>Philadelphia IU 26</v>
          </cell>
        </row>
        <row r="8373">
          <cell r="A8373" t="str">
            <v>Manheim Township Public Library</v>
          </cell>
          <cell r="B8373" t="str">
            <v>913361024</v>
          </cell>
          <cell r="C8373" t="str">
            <v>Library</v>
          </cell>
        </row>
        <row r="8374">
          <cell r="A8374" t="str">
            <v>Manheim Township SD</v>
          </cell>
          <cell r="B8374" t="str">
            <v>113364503</v>
          </cell>
          <cell r="C8374" t="str">
            <v>School District</v>
          </cell>
          <cell r="D8374">
            <v>13</v>
          </cell>
          <cell r="E8374" t="str">
            <v>Lancaster-Lebanon IU 13</v>
          </cell>
        </row>
        <row r="8375">
          <cell r="A8375" t="str">
            <v>Manito Cumberland County Center</v>
          </cell>
          <cell r="B8375" t="str">
            <v>315210012</v>
          </cell>
          <cell r="C8375" t="str">
            <v>Miscellaneous</v>
          </cell>
          <cell r="D8375">
            <v>15</v>
          </cell>
          <cell r="E8375" t="str">
            <v>Capital Area IU 15</v>
          </cell>
        </row>
        <row r="8376">
          <cell r="A8376" t="str">
            <v>Manito Day Treatment</v>
          </cell>
          <cell r="B8376" t="str">
            <v>300285750</v>
          </cell>
          <cell r="C8376" t="str">
            <v>Other Private, Non-Licensed Entity</v>
          </cell>
          <cell r="D8376">
            <v>12</v>
          </cell>
          <cell r="E8376" t="str">
            <v>Lincoln IU 12</v>
          </cell>
        </row>
        <row r="8377">
          <cell r="A8377" t="str">
            <v>Manito Day Treatment Service</v>
          </cell>
          <cell r="B8377" t="str">
            <v>300014950</v>
          </cell>
          <cell r="C8377" t="str">
            <v>Miscellaneous</v>
          </cell>
          <cell r="D8377">
            <v>12</v>
          </cell>
          <cell r="E8377" t="str">
            <v>Lincoln IU 12</v>
          </cell>
        </row>
        <row r="8378">
          <cell r="A8378" t="str">
            <v>Manito Inc Dauphin Center</v>
          </cell>
          <cell r="B8378" t="str">
            <v>354221999</v>
          </cell>
          <cell r="C8378" t="str">
            <v>Miscellaneous</v>
          </cell>
        </row>
        <row r="8379">
          <cell r="A8379" t="str">
            <v>Manito Inc.</v>
          </cell>
          <cell r="B8379" t="str">
            <v>312280003</v>
          </cell>
          <cell r="C8379" t="str">
            <v>Miscellaneous</v>
          </cell>
        </row>
        <row r="8380">
          <cell r="A8380" t="str">
            <v>Manito On Madison Avenue</v>
          </cell>
          <cell r="B8380" t="str">
            <v>300670003</v>
          </cell>
          <cell r="C8380" t="str">
            <v>Miscellaneous</v>
          </cell>
        </row>
        <row r="8381">
          <cell r="A8381" t="str">
            <v>Manito On Philadelphia Street</v>
          </cell>
          <cell r="B8381" t="str">
            <v>300670004</v>
          </cell>
          <cell r="C8381" t="str">
            <v>Miscellaneous</v>
          </cell>
        </row>
        <row r="8382">
          <cell r="A8382" t="str">
            <v>Manna Child Care Center</v>
          </cell>
          <cell r="B8382" t="str">
            <v>394021612</v>
          </cell>
          <cell r="C8382" t="str">
            <v>Miscellaneous</v>
          </cell>
        </row>
        <row r="8383">
          <cell r="A8383" t="str">
            <v>Manor College</v>
          </cell>
          <cell r="B8383" t="str">
            <v>423465556</v>
          </cell>
          <cell r="C8383" t="str">
            <v>Private College and University</v>
          </cell>
        </row>
        <row r="8384">
          <cell r="A8384" t="str">
            <v>Manor College - non-credit</v>
          </cell>
          <cell r="B8384" t="str">
            <v>323460059</v>
          </cell>
          <cell r="C8384" t="str">
            <v>Act 48 Independent Provider</v>
          </cell>
        </row>
        <row r="8385">
          <cell r="A8385" t="str">
            <v>Manor Public Library</v>
          </cell>
          <cell r="B8385" t="str">
            <v>907650933</v>
          </cell>
          <cell r="C8385" t="str">
            <v>Library</v>
          </cell>
        </row>
        <row r="8386">
          <cell r="A8386" t="str">
            <v>Manor Twp</v>
          </cell>
          <cell r="B8386" t="str">
            <v>528030725</v>
          </cell>
          <cell r="C8386" t="str">
            <v xml:space="preserve">Municipality                            </v>
          </cell>
        </row>
        <row r="8387">
          <cell r="A8387" t="str">
            <v>Mansberger Center</v>
          </cell>
          <cell r="B8387" t="str">
            <v>315220001</v>
          </cell>
          <cell r="C8387" t="str">
            <v>Other Private, Non-Licensed Entity</v>
          </cell>
          <cell r="D8387">
            <v>15</v>
          </cell>
          <cell r="E8387" t="str">
            <v>Capital Area IU 15</v>
          </cell>
        </row>
        <row r="8388">
          <cell r="A8388" t="str">
            <v>Mansfield Area Nursery School</v>
          </cell>
          <cell r="B8388" t="str">
            <v>300594100</v>
          </cell>
          <cell r="C8388" t="str">
            <v>Licensed, Private Academic School</v>
          </cell>
          <cell r="D8388">
            <v>17</v>
          </cell>
          <cell r="E8388" t="str">
            <v>BLaST IU 17</v>
          </cell>
        </row>
        <row r="8389">
          <cell r="A8389" t="str">
            <v>Mansfield Foundation Inc</v>
          </cell>
          <cell r="B8389" t="str">
            <v>300594130</v>
          </cell>
          <cell r="C8389" t="str">
            <v>Miscellaneous</v>
          </cell>
          <cell r="D8389">
            <v>17</v>
          </cell>
          <cell r="E8389" t="str">
            <v>BLaST IU 17</v>
          </cell>
        </row>
        <row r="8390">
          <cell r="A8390" t="str">
            <v>Mansfield Free Public Library</v>
          </cell>
          <cell r="B8390" t="str">
            <v>917590693</v>
          </cell>
          <cell r="C8390" t="str">
            <v>Library</v>
          </cell>
        </row>
        <row r="8391">
          <cell r="A8391" t="str">
            <v>Mansfield University - Non-Credit Provider</v>
          </cell>
          <cell r="B8391" t="str">
            <v>317590004</v>
          </cell>
          <cell r="C8391" t="str">
            <v>Act 48 Independent Provider</v>
          </cell>
        </row>
        <row r="8392">
          <cell r="A8392" t="str">
            <v>Mantua Haverford Community Center</v>
          </cell>
          <cell r="B8392" t="str">
            <v>351513054</v>
          </cell>
          <cell r="C8392" t="str">
            <v>Miscellaneous</v>
          </cell>
        </row>
        <row r="8393">
          <cell r="A8393" t="str">
            <v>Manufacturers Resource Center</v>
          </cell>
          <cell r="B8393" t="str">
            <v>300483990</v>
          </cell>
          <cell r="C8393" t="str">
            <v>Miscellaneous</v>
          </cell>
          <cell r="D8393">
            <v>20</v>
          </cell>
          <cell r="E8393" t="str">
            <v>Colonial IU 20</v>
          </cell>
        </row>
        <row r="8394">
          <cell r="A8394" t="str">
            <v>Maple Grove Amish School</v>
          </cell>
          <cell r="B8394" t="str">
            <v>206333154</v>
          </cell>
          <cell r="C8394" t="str">
            <v>Nonpublic, Non-Licensed School</v>
          </cell>
          <cell r="D8394">
            <v>6</v>
          </cell>
          <cell r="E8394" t="str">
            <v>Riverview IU 6</v>
          </cell>
        </row>
        <row r="8395">
          <cell r="A8395" t="str">
            <v>Maple Grove Amish School</v>
          </cell>
          <cell r="B8395" t="str">
            <v>206610006</v>
          </cell>
          <cell r="C8395" t="str">
            <v>Nonpublic, Non-Licensed School</v>
          </cell>
          <cell r="D8395">
            <v>6</v>
          </cell>
          <cell r="E8395" t="str">
            <v>Riverview IU 6</v>
          </cell>
        </row>
        <row r="8396">
          <cell r="A8396" t="str">
            <v>Maple Grove Amish School</v>
          </cell>
          <cell r="B8396" t="str">
            <v>212283803</v>
          </cell>
          <cell r="C8396" t="str">
            <v>Nonpublic, Non-Licensed School</v>
          </cell>
          <cell r="D8396">
            <v>12</v>
          </cell>
          <cell r="E8396" t="str">
            <v>Lincoln IU 12</v>
          </cell>
        </row>
        <row r="8397">
          <cell r="A8397" t="str">
            <v>Maple Grove Amish School</v>
          </cell>
          <cell r="B8397" t="str">
            <v>224154152</v>
          </cell>
          <cell r="C8397" t="str">
            <v>Nonpublic, Non-Licensed School</v>
          </cell>
          <cell r="D8397">
            <v>24</v>
          </cell>
          <cell r="E8397" t="str">
            <v>Chester County IU 24</v>
          </cell>
        </row>
        <row r="8398">
          <cell r="A8398" t="str">
            <v>Maple Grove Mennonite Academy</v>
          </cell>
          <cell r="B8398" t="str">
            <v>213363347</v>
          </cell>
          <cell r="C8398" t="str">
            <v>Nonpublic, Non-Licensed School</v>
          </cell>
          <cell r="D8398">
            <v>13</v>
          </cell>
          <cell r="E8398" t="str">
            <v>Lancaster-Lebanon IU 13</v>
          </cell>
        </row>
        <row r="8399">
          <cell r="A8399" t="str">
            <v>Maple Hillside Amish School</v>
          </cell>
          <cell r="B8399" t="str">
            <v>213360045</v>
          </cell>
          <cell r="C8399" t="str">
            <v>Nonpublic, Non-Licensed School</v>
          </cell>
          <cell r="D8399">
            <v>13</v>
          </cell>
          <cell r="E8399" t="str">
            <v>Lancaster-Lebanon IU 13</v>
          </cell>
        </row>
        <row r="8400">
          <cell r="A8400" t="str">
            <v>Maple Hollow Amish School</v>
          </cell>
          <cell r="B8400" t="str">
            <v>210140295</v>
          </cell>
          <cell r="C8400" t="str">
            <v>Nonpublic, Non-Licensed School</v>
          </cell>
          <cell r="D8400">
            <v>10</v>
          </cell>
          <cell r="E8400" t="str">
            <v>Central IU 10</v>
          </cell>
        </row>
        <row r="8401">
          <cell r="A8401" t="str">
            <v>Maple Knob</v>
          </cell>
          <cell r="B8401" t="str">
            <v>228320000</v>
          </cell>
          <cell r="C8401" t="str">
            <v>Nonpublic, Non-Licensed School</v>
          </cell>
          <cell r="D8401">
            <v>28</v>
          </cell>
          <cell r="E8401" t="str">
            <v>ARIN IU 28</v>
          </cell>
        </row>
        <row r="8402">
          <cell r="A8402" t="str">
            <v>Maple Knoll Amish School</v>
          </cell>
          <cell r="B8402" t="str">
            <v>205208200</v>
          </cell>
          <cell r="C8402" t="str">
            <v>Nonpublic, Non-Licensed School</v>
          </cell>
          <cell r="D8402">
            <v>5</v>
          </cell>
          <cell r="E8402" t="str">
            <v>Northwest Tri-County IU 5</v>
          </cell>
        </row>
        <row r="8403">
          <cell r="A8403" t="str">
            <v>Maple Leaf Amish School</v>
          </cell>
          <cell r="B8403" t="str">
            <v>228036673</v>
          </cell>
          <cell r="C8403" t="str">
            <v>Nonpublic, Non-Licensed School</v>
          </cell>
          <cell r="D8403">
            <v>28</v>
          </cell>
          <cell r="E8403" t="str">
            <v>ARIN IU 28</v>
          </cell>
        </row>
        <row r="8404">
          <cell r="A8404" t="str">
            <v>Maple Meadow School</v>
          </cell>
          <cell r="B8404" t="str">
            <v>205206183</v>
          </cell>
          <cell r="C8404" t="str">
            <v>Nonpublic, Non-Licensed School</v>
          </cell>
          <cell r="D8404">
            <v>5</v>
          </cell>
          <cell r="E8404" t="str">
            <v>Northwest Tri-County IU 5</v>
          </cell>
        </row>
        <row r="8405">
          <cell r="A8405" t="str">
            <v>Maple Ridge Parochial School</v>
          </cell>
          <cell r="B8405" t="str">
            <v>208565464</v>
          </cell>
          <cell r="C8405" t="str">
            <v>Nonpublic, Non-Licensed School</v>
          </cell>
          <cell r="D8405">
            <v>8</v>
          </cell>
          <cell r="E8405" t="str">
            <v>Appalachia IU 8</v>
          </cell>
        </row>
        <row r="8406">
          <cell r="A8406" t="str">
            <v>Maple Ridge School</v>
          </cell>
          <cell r="B8406" t="str">
            <v>206161128</v>
          </cell>
          <cell r="C8406" t="str">
            <v>Nonpublic, Non-Licensed School</v>
          </cell>
          <cell r="D8406">
            <v>6</v>
          </cell>
          <cell r="E8406" t="str">
            <v>Riverview IU 6</v>
          </cell>
        </row>
        <row r="8407">
          <cell r="A8407" t="str">
            <v>Maple Ridge School</v>
          </cell>
          <cell r="B8407" t="str">
            <v>208563384</v>
          </cell>
          <cell r="C8407" t="str">
            <v>Nonpublic, Non-Licensed School</v>
          </cell>
          <cell r="D8407">
            <v>8</v>
          </cell>
          <cell r="E8407" t="str">
            <v>Appalachia IU 8</v>
          </cell>
        </row>
        <row r="8408">
          <cell r="A8408" t="str">
            <v>Maple Run Amish School</v>
          </cell>
          <cell r="B8408" t="str">
            <v>224157886</v>
          </cell>
          <cell r="C8408" t="str">
            <v>Nonpublic, Non-Licensed School</v>
          </cell>
          <cell r="D8408">
            <v>24</v>
          </cell>
          <cell r="E8408" t="str">
            <v>Chester County IU 24</v>
          </cell>
        </row>
        <row r="8409">
          <cell r="A8409" t="str">
            <v>Maple Springs Baptist Bible College and Seminary</v>
          </cell>
          <cell r="B8409" t="str">
            <v>431009876</v>
          </cell>
          <cell r="C8409" t="str">
            <v>Non-Approved Out of State College and University</v>
          </cell>
        </row>
        <row r="8410">
          <cell r="A8410" t="str">
            <v>Maple Unified Student Academy</v>
          </cell>
          <cell r="B8410" t="str">
            <v>300020017</v>
          </cell>
          <cell r="C8410" t="str">
            <v>Other Private, Non-Licensed Entity</v>
          </cell>
          <cell r="D8410">
            <v>3</v>
          </cell>
          <cell r="E8410" t="str">
            <v>Allegheny IU 3</v>
          </cell>
        </row>
        <row r="8411">
          <cell r="A8411" t="str">
            <v>Maple Unified Student Academy Inc</v>
          </cell>
          <cell r="B8411" t="str">
            <v>358026765</v>
          </cell>
          <cell r="C8411" t="str">
            <v>Miscellaneous</v>
          </cell>
          <cell r="D8411">
            <v>3</v>
          </cell>
          <cell r="E8411" t="str">
            <v>Allegheny IU 3</v>
          </cell>
        </row>
        <row r="8412">
          <cell r="A8412" t="str">
            <v>Maple Valley Mennonite School</v>
          </cell>
          <cell r="B8412" t="str">
            <v>217085349</v>
          </cell>
          <cell r="C8412" t="str">
            <v>Nonpublic, Non-Licensed School</v>
          </cell>
          <cell r="D8412">
            <v>17</v>
          </cell>
          <cell r="E8412" t="str">
            <v>BLaST IU 17</v>
          </cell>
        </row>
        <row r="8413">
          <cell r="A8413" t="str">
            <v>Maplewood Kids Inc</v>
          </cell>
          <cell r="B8413" t="str">
            <v>303020042</v>
          </cell>
          <cell r="C8413" t="str">
            <v>Miscellaneous</v>
          </cell>
          <cell r="D8413">
            <v>3</v>
          </cell>
          <cell r="E8413" t="str">
            <v>Allegheny IU 3</v>
          </cell>
        </row>
        <row r="8414">
          <cell r="A8414" t="str">
            <v>Maranatha Baptist Bible College</v>
          </cell>
          <cell r="B8414" t="str">
            <v>427004657</v>
          </cell>
          <cell r="C8414" t="str">
            <v>Non-Approved Out of State College and University</v>
          </cell>
        </row>
        <row r="8415">
          <cell r="A8415" t="str">
            <v>Maranatha Christian Academy</v>
          </cell>
          <cell r="B8415" t="str">
            <v>224154302</v>
          </cell>
          <cell r="C8415" t="str">
            <v>Nonpublic, Non-Licensed School</v>
          </cell>
          <cell r="D8415">
            <v>24</v>
          </cell>
          <cell r="E8415" t="str">
            <v>Chester County IU 24</v>
          </cell>
        </row>
        <row r="8416">
          <cell r="A8416" t="str">
            <v>Maranatha Christian School</v>
          </cell>
          <cell r="B8416" t="str">
            <v>216492903</v>
          </cell>
          <cell r="C8416" t="str">
            <v>Nonpublic, Non-Licensed School</v>
          </cell>
          <cell r="D8416">
            <v>16</v>
          </cell>
          <cell r="E8416" t="str">
            <v>Central Susquehanna IU 16</v>
          </cell>
        </row>
        <row r="8417">
          <cell r="A8417" t="str">
            <v>MARC Advocacy Services</v>
          </cell>
          <cell r="B8417" t="str">
            <v>325230034</v>
          </cell>
          <cell r="C8417" t="str">
            <v>Act 48 Independent Provider</v>
          </cell>
        </row>
        <row r="8418">
          <cell r="A8418" t="str">
            <v>Marcus Hook Baptist Church DBA Discovery Zone Learning Cente</v>
          </cell>
          <cell r="B8418" t="str">
            <v>394238632</v>
          </cell>
          <cell r="C8418" t="str">
            <v>Miscellaneous</v>
          </cell>
        </row>
        <row r="8419">
          <cell r="A8419" t="str">
            <v xml:space="preserve">Margaret R Grundy Memorial Library </v>
          </cell>
          <cell r="B8419" t="str">
            <v>922090123</v>
          </cell>
          <cell r="C8419" t="str">
            <v>Library</v>
          </cell>
        </row>
        <row r="8420">
          <cell r="A8420" t="str">
            <v>Margaret Shadick Cyert Ctr for Early Ed &amp; Prog</v>
          </cell>
          <cell r="B8420" t="str">
            <v>300021510</v>
          </cell>
          <cell r="C8420" t="str">
            <v>Licensed, Private Academic School</v>
          </cell>
          <cell r="D8420">
            <v>3</v>
          </cell>
          <cell r="E8420" t="str">
            <v>Allegheny IU 3</v>
          </cell>
        </row>
        <row r="8421">
          <cell r="A8421" t="str">
            <v>Margaret Shontz Memorial Library</v>
          </cell>
          <cell r="B8421" t="str">
            <v>905200273</v>
          </cell>
          <cell r="C8421" t="str">
            <v>Library</v>
          </cell>
        </row>
        <row r="8422">
          <cell r="A8422" t="str">
            <v>Margaret Vann DBA Rainbow Kiddie Kollege</v>
          </cell>
          <cell r="B8422" t="str">
            <v>381512384</v>
          </cell>
          <cell r="C8422" t="str">
            <v>Miscellaneous</v>
          </cell>
        </row>
        <row r="8423">
          <cell r="A8423" t="str">
            <v>MARGUERITE MOYER DBA KIDDIE KOTTAGE</v>
          </cell>
          <cell r="B8423" t="str">
            <v>349518512</v>
          </cell>
          <cell r="C8423" t="str">
            <v>Miscellaneous</v>
          </cell>
        </row>
        <row r="8424">
          <cell r="A8424" t="str">
            <v>Maria Brooks Child Care</v>
          </cell>
          <cell r="B8424" t="str">
            <v>300040004</v>
          </cell>
          <cell r="C8424" t="str">
            <v>Miscellaneous</v>
          </cell>
        </row>
        <row r="8425">
          <cell r="A8425" t="str">
            <v>Maria College of Albany</v>
          </cell>
          <cell r="B8425" t="str">
            <v>439009078</v>
          </cell>
          <cell r="C8425" t="str">
            <v>Non-Approved Out of State College and University</v>
          </cell>
        </row>
        <row r="8426">
          <cell r="A8426" t="str">
            <v>Maria Rosario Family Childcare Home</v>
          </cell>
          <cell r="B8426" t="str">
            <v>364516994</v>
          </cell>
          <cell r="C8426" t="str">
            <v>Miscellaneous</v>
          </cell>
        </row>
        <row r="8427">
          <cell r="A8427" t="str">
            <v>Maria Veras Family Daycare Inc</v>
          </cell>
          <cell r="B8427" t="str">
            <v>321394775</v>
          </cell>
          <cell r="C8427" t="str">
            <v>Miscellaneous</v>
          </cell>
        </row>
        <row r="8428">
          <cell r="A8428" t="str">
            <v>Maria's Daycare LLC</v>
          </cell>
          <cell r="B8428" t="str">
            <v>359360443</v>
          </cell>
          <cell r="C8428" t="str">
            <v>Miscellaneous</v>
          </cell>
        </row>
        <row r="8429">
          <cell r="A8429" t="str">
            <v>Mariam Coffin Canaday Library</v>
          </cell>
          <cell r="B8429" t="str">
            <v>423460604</v>
          </cell>
          <cell r="C8429" t="str">
            <v>Library</v>
          </cell>
        </row>
        <row r="8430">
          <cell r="A8430" t="str">
            <v>Marian High School</v>
          </cell>
          <cell r="B8430" t="str">
            <v>229544002</v>
          </cell>
          <cell r="C8430" t="str">
            <v>Nonpublic, Non-Licensed School</v>
          </cell>
          <cell r="D8430">
            <v>29</v>
          </cell>
          <cell r="E8430" t="str">
            <v>Schuylkill IU 29</v>
          </cell>
        </row>
        <row r="8431">
          <cell r="A8431" t="str">
            <v>MARIAN MANOR</v>
          </cell>
          <cell r="B8431" t="str">
            <v>300020065</v>
          </cell>
          <cell r="C8431" t="str">
            <v>Miscellaneous</v>
          </cell>
        </row>
        <row r="8432">
          <cell r="A8432" t="str">
            <v>Marian Sutherland Kirby Library</v>
          </cell>
          <cell r="B8432" t="str">
            <v>918401175</v>
          </cell>
          <cell r="C8432" t="str">
            <v>Library</v>
          </cell>
        </row>
        <row r="8433">
          <cell r="A8433" t="str">
            <v>Marian University</v>
          </cell>
          <cell r="B8433" t="str">
            <v>442001616</v>
          </cell>
          <cell r="C8433" t="str">
            <v>Non-Approved Out of State College and University</v>
          </cell>
        </row>
        <row r="8434">
          <cell r="A8434" t="str">
            <v>Marian University</v>
          </cell>
          <cell r="B8434" t="str">
            <v>499003576</v>
          </cell>
          <cell r="C8434" t="str">
            <v>Non-Approved Out of State College and University</v>
          </cell>
        </row>
        <row r="8435">
          <cell r="A8435" t="str">
            <v>Mariana Bracetti Academy CS</v>
          </cell>
          <cell r="B8435" t="str">
            <v>126513480</v>
          </cell>
          <cell r="C8435" t="str">
            <v xml:space="preserve">Charter School                          </v>
          </cell>
          <cell r="D8435">
            <v>26</v>
          </cell>
          <cell r="E8435" t="str">
            <v>Philadelphia IU 26</v>
          </cell>
        </row>
        <row r="8436">
          <cell r="A8436" t="str">
            <v>Marianna Community Public Library</v>
          </cell>
          <cell r="B8436" t="str">
            <v>901631113</v>
          </cell>
          <cell r="C8436" t="str">
            <v>Library</v>
          </cell>
        </row>
        <row r="8437">
          <cell r="A8437" t="str">
            <v>Marienville Area Library</v>
          </cell>
          <cell r="B8437" t="str">
            <v>906270243</v>
          </cell>
          <cell r="C8437" t="str">
            <v>Library</v>
          </cell>
        </row>
        <row r="8438">
          <cell r="A8438" t="str">
            <v>Marietta College</v>
          </cell>
          <cell r="B8438" t="str">
            <v>496008657</v>
          </cell>
          <cell r="C8438" t="str">
            <v>Non-Approved Out of State College and University</v>
          </cell>
        </row>
        <row r="8439">
          <cell r="A8439" t="str">
            <v>Mariloyd Day Care</v>
          </cell>
          <cell r="B8439" t="str">
            <v>300178500</v>
          </cell>
          <cell r="C8439" t="str">
            <v>Miscellaneous</v>
          </cell>
          <cell r="D8439">
            <v>10</v>
          </cell>
          <cell r="E8439" t="str">
            <v>Central IU 10</v>
          </cell>
        </row>
        <row r="8440">
          <cell r="A8440" t="str">
            <v>Marion Blount DBA Dekontee Christian Daycare Center</v>
          </cell>
          <cell r="B8440" t="str">
            <v>339458533</v>
          </cell>
          <cell r="C8440" t="str">
            <v>Miscellaneous</v>
          </cell>
        </row>
        <row r="8441">
          <cell r="A8441" t="str">
            <v>Marion Center Area SD</v>
          </cell>
          <cell r="B8441" t="str">
            <v>128325203</v>
          </cell>
          <cell r="C8441" t="str">
            <v>School District</v>
          </cell>
          <cell r="D8441">
            <v>28</v>
          </cell>
          <cell r="E8441" t="str">
            <v>ARIN IU 28</v>
          </cell>
        </row>
        <row r="8442">
          <cell r="A8442" t="str">
            <v>MARION RIPPY ROWE DBA CHILDREN OF THE KINGDOM</v>
          </cell>
          <cell r="B8442" t="str">
            <v>363027174</v>
          </cell>
          <cell r="C8442" t="str">
            <v>Miscellaneous</v>
          </cell>
        </row>
        <row r="8443">
          <cell r="A8443" t="str">
            <v>Marist College</v>
          </cell>
          <cell r="B8443" t="str">
            <v>460006500</v>
          </cell>
          <cell r="C8443" t="str">
            <v>Non-Approved Out of State College and University</v>
          </cell>
        </row>
        <row r="8444">
          <cell r="A8444" t="str">
            <v>Maritime Academy CS</v>
          </cell>
          <cell r="B8444" t="str">
            <v>126510014</v>
          </cell>
          <cell r="C8444" t="str">
            <v xml:space="preserve">Charter School                          </v>
          </cell>
          <cell r="D8444">
            <v>26</v>
          </cell>
          <cell r="E8444" t="str">
            <v>Philadelphia IU 26</v>
          </cell>
        </row>
        <row r="8445">
          <cell r="A8445" t="str">
            <v>Mark C Nagy Associates</v>
          </cell>
          <cell r="B8445" t="str">
            <v>300235270</v>
          </cell>
          <cell r="C8445" t="str">
            <v>Miscellaneous</v>
          </cell>
          <cell r="D8445">
            <v>25</v>
          </cell>
          <cell r="E8445" t="str">
            <v>Delaware County IU 25</v>
          </cell>
        </row>
        <row r="8446">
          <cell r="A8446" t="str">
            <v>Mark T Fatla</v>
          </cell>
          <cell r="B8446" t="str">
            <v>300025970</v>
          </cell>
          <cell r="C8446" t="str">
            <v>Miscellaneous</v>
          </cell>
          <cell r="D8446">
            <v>2</v>
          </cell>
          <cell r="E8446" t="str">
            <v>Pittsburgh-Mt Oliver IU 2</v>
          </cell>
        </row>
        <row r="8447">
          <cell r="A8447" t="str">
            <v>MARK VENTURES LLC DBA MIKAYLAS PLACE</v>
          </cell>
          <cell r="B8447" t="str">
            <v>316222726</v>
          </cell>
          <cell r="C8447" t="str">
            <v>Miscellaneous</v>
          </cell>
        </row>
        <row r="8448">
          <cell r="A8448" t="str">
            <v>Mark's Private Driver Training School</v>
          </cell>
          <cell r="B8448" t="str">
            <v>328583227</v>
          </cell>
          <cell r="C8448" t="str">
            <v>Private Driver Training School</v>
          </cell>
          <cell r="D8448">
            <v>19</v>
          </cell>
          <cell r="E8448" t="str">
            <v>Northeastern Educational IU 19</v>
          </cell>
        </row>
        <row r="8449">
          <cell r="A8449" t="str">
            <v>Marker Home</v>
          </cell>
          <cell r="B8449" t="str">
            <v>307650008</v>
          </cell>
          <cell r="C8449" t="str">
            <v>Miscellaneous</v>
          </cell>
          <cell r="D8449">
            <v>7</v>
          </cell>
          <cell r="E8449" t="str">
            <v>Westmoreland IU 7</v>
          </cell>
        </row>
        <row r="8450">
          <cell r="A8450" t="str">
            <v>Marketing Ed Resource Ctr Inc</v>
          </cell>
          <cell r="B8450" t="str">
            <v>300004050</v>
          </cell>
          <cell r="C8450" t="str">
            <v>Miscellaneous</v>
          </cell>
        </row>
        <row r="8451">
          <cell r="A8451" t="str">
            <v>Markiea Keese DBA My Little Learning Zone Clubhouse</v>
          </cell>
          <cell r="B8451" t="str">
            <v>392516752</v>
          </cell>
          <cell r="C8451" t="str">
            <v>Miscellaneous</v>
          </cell>
        </row>
        <row r="8452">
          <cell r="A8452" t="str">
            <v>Marlboro College</v>
          </cell>
          <cell r="B8452" t="str">
            <v>455003423</v>
          </cell>
          <cell r="C8452" t="str">
            <v>Non-Approved Out of State College and University</v>
          </cell>
        </row>
        <row r="8453">
          <cell r="A8453" t="str">
            <v>Marlboro College Graduate School</v>
          </cell>
          <cell r="B8453" t="str">
            <v>427000876</v>
          </cell>
          <cell r="C8453" t="str">
            <v>Non-Approved Out of State College and University</v>
          </cell>
        </row>
        <row r="8454">
          <cell r="A8454" t="str">
            <v>Marple Newtown SD</v>
          </cell>
          <cell r="B8454" t="str">
            <v>125235502</v>
          </cell>
          <cell r="C8454" t="str">
            <v>School District</v>
          </cell>
          <cell r="D8454">
            <v>25</v>
          </cell>
          <cell r="E8454" t="str">
            <v>Delaware County IU 25</v>
          </cell>
        </row>
        <row r="8455">
          <cell r="A8455" t="str">
            <v>Marple Public Library</v>
          </cell>
          <cell r="B8455" t="str">
            <v>925230724</v>
          </cell>
          <cell r="C8455" t="str">
            <v>Library</v>
          </cell>
        </row>
        <row r="8456">
          <cell r="A8456" t="str">
            <v>Marquette University</v>
          </cell>
          <cell r="B8456" t="str">
            <v>458009910</v>
          </cell>
          <cell r="C8456" t="str">
            <v>Non-Approved Out of State College and University</v>
          </cell>
        </row>
        <row r="8457">
          <cell r="A8457" t="str">
            <v>Mars Area Public Library</v>
          </cell>
          <cell r="B8457" t="str">
            <v>904101053</v>
          </cell>
          <cell r="C8457" t="str">
            <v>Library</v>
          </cell>
        </row>
        <row r="8458">
          <cell r="A8458" t="str">
            <v>Mars Area SD</v>
          </cell>
          <cell r="B8458" t="str">
            <v>104105003</v>
          </cell>
          <cell r="C8458" t="str">
            <v>School District</v>
          </cell>
          <cell r="D8458">
            <v>4</v>
          </cell>
          <cell r="E8458" t="str">
            <v>Midwestern IU 4</v>
          </cell>
        </row>
        <row r="8459">
          <cell r="A8459" t="str">
            <v>Mars Hill College</v>
          </cell>
          <cell r="B8459" t="str">
            <v>461006184</v>
          </cell>
          <cell r="C8459" t="str">
            <v>Non-Approved Out of State College and University</v>
          </cell>
        </row>
        <row r="8460">
          <cell r="A8460" t="str">
            <v>Mars Hill Graduate School</v>
          </cell>
          <cell r="B8460" t="str">
            <v>429002298</v>
          </cell>
          <cell r="C8460" t="str">
            <v>Non-Approved Out of State College and University</v>
          </cell>
        </row>
        <row r="8461">
          <cell r="A8461" t="str">
            <v>Mars Home for Youth</v>
          </cell>
          <cell r="B8461" t="str">
            <v>300104010</v>
          </cell>
          <cell r="C8461" t="str">
            <v>Other Private, Non-Licensed Entity</v>
          </cell>
          <cell r="D8461">
            <v>4</v>
          </cell>
          <cell r="E8461" t="str">
            <v>Midwestern IU 4</v>
          </cell>
        </row>
        <row r="8462">
          <cell r="A8462" t="str">
            <v>Mars Home for Youth</v>
          </cell>
          <cell r="B8462" t="str">
            <v>304100009</v>
          </cell>
          <cell r="C8462" t="str">
            <v>Act 48 Independent Provider</v>
          </cell>
        </row>
        <row r="8463">
          <cell r="A8463" t="str">
            <v>Marsh Creek Amish School</v>
          </cell>
          <cell r="B8463" t="str">
            <v>209535938</v>
          </cell>
          <cell r="C8463" t="str">
            <v>Nonpublic, Non-Licensed School</v>
          </cell>
          <cell r="D8463">
            <v>9</v>
          </cell>
          <cell r="E8463" t="str">
            <v>Seneca Highlands IU 9</v>
          </cell>
        </row>
        <row r="8464">
          <cell r="A8464" t="str">
            <v>Marsh Creek Parochial School</v>
          </cell>
          <cell r="B8464" t="str">
            <v>210141310</v>
          </cell>
          <cell r="C8464" t="str">
            <v>Nonpublic, Non-Licensed School</v>
          </cell>
          <cell r="D8464">
            <v>10</v>
          </cell>
          <cell r="E8464" t="str">
            <v>Central IU 10</v>
          </cell>
        </row>
        <row r="8465">
          <cell r="A8465" t="str">
            <v>Marshall and Friends Daycare LLC DBA Marshall and Friends CC</v>
          </cell>
          <cell r="B8465" t="str">
            <v>372390734</v>
          </cell>
          <cell r="C8465" t="str">
            <v>Miscellaneous</v>
          </cell>
        </row>
        <row r="8466">
          <cell r="A8466" t="str">
            <v>Marshall Township</v>
          </cell>
          <cell r="B8466" t="str">
            <v>503025780</v>
          </cell>
          <cell r="C8466" t="str">
            <v xml:space="preserve">Municipality                            </v>
          </cell>
        </row>
        <row r="8467">
          <cell r="A8467" t="str">
            <v>Marshall University</v>
          </cell>
          <cell r="B8467" t="str">
            <v>416007957</v>
          </cell>
          <cell r="C8467" t="str">
            <v>Non-Approved Out of State College and University</v>
          </cell>
        </row>
        <row r="8468">
          <cell r="A8468" t="str">
            <v>Martha United Methodist Church</v>
          </cell>
          <cell r="B8468" t="str">
            <v>373148644</v>
          </cell>
          <cell r="C8468" t="str">
            <v>Miscellaneous</v>
          </cell>
          <cell r="D8468">
            <v>10</v>
          </cell>
          <cell r="E8468" t="str">
            <v>Central IU 10</v>
          </cell>
        </row>
        <row r="8469">
          <cell r="A8469" t="str">
            <v>Martin Library Association</v>
          </cell>
          <cell r="B8469" t="str">
            <v>912672072</v>
          </cell>
          <cell r="C8469" t="str">
            <v>Library</v>
          </cell>
        </row>
        <row r="8470">
          <cell r="A8470" t="str">
            <v>Martin Luther College</v>
          </cell>
          <cell r="B8470" t="str">
            <v>472004528</v>
          </cell>
          <cell r="C8470" t="str">
            <v>Non-Approved Out of State College and University</v>
          </cell>
        </row>
        <row r="8471">
          <cell r="A8471" t="str">
            <v>Martin Luther King Jr Family Life Institute</v>
          </cell>
          <cell r="B8471" t="str">
            <v>300380001</v>
          </cell>
          <cell r="C8471" t="str">
            <v>Miscellaneous</v>
          </cell>
        </row>
        <row r="8472">
          <cell r="A8472" t="str">
            <v>Martin Luther School</v>
          </cell>
          <cell r="B8472" t="str">
            <v>300464050</v>
          </cell>
          <cell r="C8472" t="str">
            <v>Approved Private School</v>
          </cell>
          <cell r="D8472">
            <v>23</v>
          </cell>
          <cell r="E8472" t="str">
            <v>Montgomery County IU 23</v>
          </cell>
        </row>
        <row r="8473">
          <cell r="A8473" t="str">
            <v>Martin Luther School</v>
          </cell>
          <cell r="B8473" t="str">
            <v>300464050</v>
          </cell>
          <cell r="C8473" t="str">
            <v>Licensed, Private Academic School</v>
          </cell>
          <cell r="D8473">
            <v>23</v>
          </cell>
          <cell r="E8473" t="str">
            <v>Montgomery County IU 23</v>
          </cell>
        </row>
        <row r="8474">
          <cell r="A8474" t="str">
            <v>Martin McCormick</v>
          </cell>
          <cell r="B8474" t="str">
            <v>325415153</v>
          </cell>
          <cell r="C8474" t="str">
            <v>Act 48 Independent Provider</v>
          </cell>
        </row>
        <row r="8475">
          <cell r="A8475" t="str">
            <v>Martin Memorial Library</v>
          </cell>
          <cell r="B8475" t="str">
            <v>912672134</v>
          </cell>
          <cell r="C8475" t="str">
            <v>Library</v>
          </cell>
        </row>
        <row r="8476">
          <cell r="A8476" t="str">
            <v>Martin Methodist College</v>
          </cell>
          <cell r="B8476" t="str">
            <v>482000120</v>
          </cell>
          <cell r="C8476" t="str">
            <v>Non-Approved Out of State College and University</v>
          </cell>
        </row>
        <row r="8477">
          <cell r="A8477" t="str">
            <v>Martin Saints Classical High School</v>
          </cell>
          <cell r="B8477" t="str">
            <v>223467176</v>
          </cell>
          <cell r="C8477" t="str">
            <v>Nonpublic, Non-Licensed School</v>
          </cell>
          <cell r="D8477">
            <v>23</v>
          </cell>
          <cell r="E8477" t="str">
            <v>Montgomery County IU 23</v>
          </cell>
        </row>
        <row r="8478">
          <cell r="A8478" t="str">
            <v>Martin University</v>
          </cell>
          <cell r="B8478" t="str">
            <v>434004360</v>
          </cell>
          <cell r="C8478" t="str">
            <v>Non-Approved Out of State College and University</v>
          </cell>
        </row>
        <row r="8479">
          <cell r="A8479" t="str">
            <v>Martindale Parochial School</v>
          </cell>
          <cell r="B8479" t="str">
            <v>213363992</v>
          </cell>
          <cell r="C8479" t="str">
            <v>Nonpublic, Non-Licensed School</v>
          </cell>
          <cell r="D8479">
            <v>13</v>
          </cell>
          <cell r="E8479" t="str">
            <v>Lancaster-Lebanon IU 13</v>
          </cell>
        </row>
        <row r="8480">
          <cell r="A8480" t="str">
            <v>Martinsburg Community Library</v>
          </cell>
          <cell r="B8480" t="str">
            <v>908070453</v>
          </cell>
          <cell r="C8480" t="str">
            <v>Library</v>
          </cell>
        </row>
        <row r="8481">
          <cell r="A8481" t="str">
            <v>Mary Baldwin College</v>
          </cell>
          <cell r="B8481" t="str">
            <v>474006973</v>
          </cell>
          <cell r="C8481" t="str">
            <v>Non-Approved Out of State College and University</v>
          </cell>
        </row>
        <row r="8482">
          <cell r="A8482" t="str">
            <v>Mary Clare Odonnell Day Care</v>
          </cell>
          <cell r="B8482" t="str">
            <v>300543700</v>
          </cell>
          <cell r="C8482" t="str">
            <v>Other Private, Non-Licensed Entity</v>
          </cell>
          <cell r="D8482">
            <v>29</v>
          </cell>
          <cell r="E8482" t="str">
            <v>Schuylkill IU 29</v>
          </cell>
        </row>
        <row r="8483">
          <cell r="A8483" t="str">
            <v>Mary Francis Bachmann School</v>
          </cell>
          <cell r="B8483" t="str">
            <v>213367569</v>
          </cell>
          <cell r="C8483" t="str">
            <v>Nonpublic, Non-Licensed School</v>
          </cell>
          <cell r="D8483">
            <v>13</v>
          </cell>
          <cell r="E8483" t="str">
            <v>Lancaster-Lebanon IU 13</v>
          </cell>
        </row>
        <row r="8484">
          <cell r="A8484" t="str">
            <v xml:space="preserve">Mary Fuller Frazier Sch Com Library </v>
          </cell>
          <cell r="B8484" t="str">
            <v>901260843</v>
          </cell>
          <cell r="C8484" t="str">
            <v>Library</v>
          </cell>
        </row>
        <row r="8485">
          <cell r="A8485" t="str">
            <v>Mary K. Stohrer DBA Munchkinland Day Care Ctr</v>
          </cell>
          <cell r="B8485" t="str">
            <v>326510036</v>
          </cell>
          <cell r="C8485" t="str">
            <v>Miscellaneous</v>
          </cell>
          <cell r="D8485">
            <v>26</v>
          </cell>
          <cell r="E8485" t="str">
            <v>Philadelphia IU 26</v>
          </cell>
        </row>
        <row r="8486">
          <cell r="A8486" t="str">
            <v>Mary Kintz Bevevino Library</v>
          </cell>
          <cell r="B8486" t="str">
            <v>418401354</v>
          </cell>
          <cell r="C8486" t="str">
            <v>Library</v>
          </cell>
        </row>
        <row r="8487">
          <cell r="A8487" t="str">
            <v>Mary M Campbell Marcus Hook Public Library</v>
          </cell>
          <cell r="B8487" t="str">
            <v>925230693</v>
          </cell>
          <cell r="C8487" t="str">
            <v>Library</v>
          </cell>
        </row>
        <row r="8488">
          <cell r="A8488" t="str">
            <v>Mary Meuser Memorial Library</v>
          </cell>
          <cell r="B8488" t="str">
            <v>920481113</v>
          </cell>
          <cell r="C8488" t="str">
            <v>Library</v>
          </cell>
        </row>
        <row r="8489">
          <cell r="A8489" t="str">
            <v>Mary Moragne Shule Preschool</v>
          </cell>
          <cell r="B8489" t="str">
            <v>309511091</v>
          </cell>
          <cell r="C8489" t="str">
            <v>Miscellaneous</v>
          </cell>
        </row>
        <row r="8490">
          <cell r="A8490" t="str">
            <v>Mary Mother of the Redeemer School</v>
          </cell>
          <cell r="B8490" t="str">
            <v>223460005</v>
          </cell>
          <cell r="C8490" t="str">
            <v>Nonpublic, Non-Licensed School</v>
          </cell>
          <cell r="D8490">
            <v>23</v>
          </cell>
          <cell r="E8490" t="str">
            <v>Montgomery County IU 23</v>
          </cell>
        </row>
        <row r="8491">
          <cell r="A8491" t="str">
            <v>Mary of Nazareth Catholic School</v>
          </cell>
          <cell r="B8491" t="str">
            <v>203025485</v>
          </cell>
          <cell r="C8491" t="str">
            <v>Nonpublic, Non-Licensed School</v>
          </cell>
          <cell r="D8491">
            <v>3</v>
          </cell>
          <cell r="E8491" t="str">
            <v>Allegheny IU 3</v>
          </cell>
        </row>
        <row r="8492">
          <cell r="A8492" t="str">
            <v>Mary Queen of Apostles Sch -Freeport Rd</v>
          </cell>
          <cell r="B8492" t="str">
            <v>207654405</v>
          </cell>
          <cell r="C8492" t="str">
            <v>Nonpublic, Non-Licensed School</v>
          </cell>
          <cell r="D8492">
            <v>7</v>
          </cell>
          <cell r="E8492" t="str">
            <v>Westmoreland IU 7</v>
          </cell>
        </row>
        <row r="8493">
          <cell r="A8493" t="str">
            <v>Mary Queen of Apostles Sch -Greenwald Site</v>
          </cell>
          <cell r="B8493" t="str">
            <v>207658355</v>
          </cell>
          <cell r="C8493" t="str">
            <v>Nonpublic, Non-Licensed School</v>
          </cell>
          <cell r="D8493">
            <v>7</v>
          </cell>
          <cell r="E8493" t="str">
            <v>Westmoreland IU 7</v>
          </cell>
        </row>
        <row r="8494">
          <cell r="A8494" t="str">
            <v>Mary Rouse Child Care Ctr</v>
          </cell>
          <cell r="B8494" t="str">
            <v>300514990</v>
          </cell>
          <cell r="C8494" t="str">
            <v>Other Private, Non-Licensed Entity</v>
          </cell>
          <cell r="D8494">
            <v>26</v>
          </cell>
          <cell r="E8494" t="str">
            <v>Philadelphia IU 26</v>
          </cell>
        </row>
        <row r="8495">
          <cell r="A8495" t="str">
            <v>Mary S Biesecker Public Library</v>
          </cell>
          <cell r="B8495" t="str">
            <v>908561265</v>
          </cell>
          <cell r="C8495" t="str">
            <v>Library</v>
          </cell>
        </row>
        <row r="8496">
          <cell r="A8496" t="str">
            <v>MARY SUDHOP GROUP CHILD CARE</v>
          </cell>
          <cell r="B8496" t="str">
            <v>300090009</v>
          </cell>
          <cell r="C8496" t="str">
            <v>Miscellaneous</v>
          </cell>
        </row>
        <row r="8497">
          <cell r="A8497" t="str">
            <v>Mary Tressler dba Faith Learning Center</v>
          </cell>
          <cell r="B8497" t="str">
            <v>300262270</v>
          </cell>
          <cell r="C8497" t="str">
            <v>Miscellaneous</v>
          </cell>
          <cell r="D8497">
            <v>1</v>
          </cell>
          <cell r="E8497" t="str">
            <v>Intermediate Unit 1</v>
          </cell>
        </row>
        <row r="8498">
          <cell r="A8498" t="str">
            <v>MARY WARE DBA CUDDLY BEARS DAYCARE CENTER</v>
          </cell>
          <cell r="B8498" t="str">
            <v>300370010</v>
          </cell>
          <cell r="C8498" t="str">
            <v>Miscellaneous</v>
          </cell>
        </row>
        <row r="8499">
          <cell r="A8499" t="str">
            <v>Marygrove College</v>
          </cell>
          <cell r="B8499" t="str">
            <v>448004079</v>
          </cell>
          <cell r="C8499" t="str">
            <v>Non-Approved Out of State College and University</v>
          </cell>
        </row>
        <row r="8500">
          <cell r="A8500" t="str">
            <v>Maryland Institute College of Art</v>
          </cell>
          <cell r="B8500" t="str">
            <v>426001946</v>
          </cell>
          <cell r="C8500" t="str">
            <v>Non-Approved Out of State College and University</v>
          </cell>
        </row>
        <row r="8501">
          <cell r="A8501" t="str">
            <v>Marylhurst University</v>
          </cell>
          <cell r="B8501" t="str">
            <v>477004518</v>
          </cell>
          <cell r="C8501" t="str">
            <v>Non-Approved Out of State College and University</v>
          </cell>
        </row>
        <row r="8502">
          <cell r="A8502" t="str">
            <v>Marymount College</v>
          </cell>
          <cell r="B8502" t="str">
            <v>422008566</v>
          </cell>
          <cell r="C8502" t="str">
            <v>Non-Approved Out of State College and University</v>
          </cell>
        </row>
        <row r="8503">
          <cell r="A8503" t="str">
            <v>Marymount Manhattan College</v>
          </cell>
          <cell r="B8503" t="str">
            <v>486003531</v>
          </cell>
          <cell r="C8503" t="str">
            <v>Non-Approved Out of State College and University</v>
          </cell>
        </row>
        <row r="8504">
          <cell r="A8504" t="str">
            <v>Marymount University</v>
          </cell>
          <cell r="B8504" t="str">
            <v>491001085</v>
          </cell>
          <cell r="C8504" t="str">
            <v>Non-Approved Out of State College and University</v>
          </cell>
        </row>
        <row r="8505">
          <cell r="A8505" t="str">
            <v>Marys Learning Academy LLC</v>
          </cell>
          <cell r="B8505" t="str">
            <v>361518327</v>
          </cell>
          <cell r="C8505" t="str">
            <v>Miscellaneous</v>
          </cell>
        </row>
        <row r="8506">
          <cell r="A8506" t="str">
            <v>Marys Love Kingdom I, Ii, III</v>
          </cell>
          <cell r="B8506" t="str">
            <v>300515676</v>
          </cell>
          <cell r="C8506" t="str">
            <v>Miscellaneous</v>
          </cell>
          <cell r="D8506">
            <v>26</v>
          </cell>
          <cell r="E8506" t="str">
            <v>Philadelphia IU 26</v>
          </cell>
        </row>
        <row r="8507">
          <cell r="A8507" t="str">
            <v>Marysville Rye Library Association</v>
          </cell>
          <cell r="B8507" t="str">
            <v>915500423</v>
          </cell>
          <cell r="C8507" t="str">
            <v>Library</v>
          </cell>
        </row>
        <row r="8508">
          <cell r="A8508" t="str">
            <v>Maryville College</v>
          </cell>
          <cell r="B8508" t="str">
            <v>407003706</v>
          </cell>
          <cell r="C8508" t="str">
            <v>Non-Approved Out of State College and University</v>
          </cell>
        </row>
        <row r="8509">
          <cell r="A8509" t="str">
            <v>Maryville University of Saint Louis</v>
          </cell>
          <cell r="B8509" t="str">
            <v>422003478</v>
          </cell>
          <cell r="C8509" t="str">
            <v>Non-Approved Out of State College and University</v>
          </cell>
        </row>
        <row r="8510">
          <cell r="A8510" t="str">
            <v>Marywood University</v>
          </cell>
          <cell r="B8510" t="str">
            <v>419355704</v>
          </cell>
          <cell r="C8510" t="str">
            <v>Private College and University</v>
          </cell>
        </row>
        <row r="8511">
          <cell r="A8511" t="str">
            <v>Masjidullah Early Child Care Academy</v>
          </cell>
          <cell r="B8511" t="str">
            <v>315512063</v>
          </cell>
          <cell r="C8511" t="str">
            <v>Miscellaneous</v>
          </cell>
        </row>
        <row r="8512">
          <cell r="A8512" t="str">
            <v>Masland Learning Resource Center</v>
          </cell>
          <cell r="B8512" t="str">
            <v>422097304</v>
          </cell>
          <cell r="C8512" t="str">
            <v>Library</v>
          </cell>
        </row>
        <row r="8513">
          <cell r="A8513" t="str">
            <v>Mason Dixon Public Library</v>
          </cell>
          <cell r="B8513" t="str">
            <v>912671713</v>
          </cell>
          <cell r="C8513" t="str">
            <v>Library</v>
          </cell>
        </row>
        <row r="8514">
          <cell r="A8514" t="str">
            <v>Mason Meals Inc</v>
          </cell>
          <cell r="B8514" t="str">
            <v>345510523</v>
          </cell>
          <cell r="C8514" t="str">
            <v>Miscellaneous</v>
          </cell>
        </row>
        <row r="8515">
          <cell r="A8515" t="str">
            <v>Mason-Dixon Council BSA</v>
          </cell>
          <cell r="B8515" t="str">
            <v>300005850</v>
          </cell>
          <cell r="C8515" t="str">
            <v>Other Private, Non-Licensed Entity</v>
          </cell>
        </row>
        <row r="8516">
          <cell r="A8516" t="str">
            <v>Masonic Temple</v>
          </cell>
          <cell r="B8516" t="str">
            <v>921390733</v>
          </cell>
          <cell r="C8516" t="str">
            <v>Library</v>
          </cell>
        </row>
        <row r="8517">
          <cell r="A8517" t="str">
            <v>Masonic Temple</v>
          </cell>
          <cell r="B8517" t="str">
            <v>926511095</v>
          </cell>
          <cell r="C8517" t="str">
            <v>Library</v>
          </cell>
        </row>
        <row r="8518">
          <cell r="A8518" t="str">
            <v>Masonic Village at Sewickley</v>
          </cell>
          <cell r="B8518" t="str">
            <v>300020037</v>
          </cell>
          <cell r="C8518" t="str">
            <v>Miscellaneous</v>
          </cell>
        </row>
        <row r="8519">
          <cell r="A8519" t="str">
            <v>Masonic Village of the Grand Lodge of Pennsylvania</v>
          </cell>
          <cell r="B8519" t="str">
            <v>300364060</v>
          </cell>
          <cell r="C8519" t="str">
            <v>Miscellaneous</v>
          </cell>
          <cell r="D8519">
            <v>13</v>
          </cell>
          <cell r="E8519" t="str">
            <v>Lancaster-Lebanon IU 13</v>
          </cell>
        </row>
        <row r="8520">
          <cell r="A8520" t="str">
            <v>Massachusetts College of Art and Design</v>
          </cell>
          <cell r="B8520" t="str">
            <v>435003475</v>
          </cell>
          <cell r="C8520" t="str">
            <v>Non-Approved Out of State College and University</v>
          </cell>
        </row>
        <row r="8521">
          <cell r="A8521" t="str">
            <v>Massachusetts College of Liberal Arts</v>
          </cell>
          <cell r="B8521" t="str">
            <v>499007971</v>
          </cell>
          <cell r="C8521" t="str">
            <v>Non-Approved Out of State College and University</v>
          </cell>
        </row>
        <row r="8522">
          <cell r="A8522" t="str">
            <v>Massachusetts College of Pharmacy and Health Sciences</v>
          </cell>
          <cell r="B8522" t="str">
            <v>494007274</v>
          </cell>
          <cell r="C8522" t="str">
            <v>Non-Approved Out of State College and University</v>
          </cell>
        </row>
        <row r="8523">
          <cell r="A8523" t="str">
            <v>Massachusetts Institute of Technology</v>
          </cell>
          <cell r="B8523" t="str">
            <v>405000399</v>
          </cell>
          <cell r="C8523" t="str">
            <v>Non-Approved Out of State College and University</v>
          </cell>
        </row>
        <row r="8524">
          <cell r="A8524" t="str">
            <v>Massachusetts Maritime Academy</v>
          </cell>
          <cell r="B8524" t="str">
            <v>486003564</v>
          </cell>
          <cell r="C8524" t="str">
            <v>Non-Approved Out of State College and University</v>
          </cell>
        </row>
        <row r="8525">
          <cell r="A8525" t="str">
            <v>Massachusetts School of Law</v>
          </cell>
          <cell r="B8525" t="str">
            <v>494000577</v>
          </cell>
          <cell r="C8525" t="str">
            <v>Non-Approved Out of State College and University</v>
          </cell>
        </row>
        <row r="8526">
          <cell r="A8526" t="str">
            <v>Massachusetts School of Professional Psychology</v>
          </cell>
          <cell r="B8526" t="str">
            <v>445007675</v>
          </cell>
          <cell r="C8526" t="str">
            <v>Non-Approved Out of State College and University</v>
          </cell>
        </row>
        <row r="8527">
          <cell r="A8527" t="str">
            <v>Massage Academy of the Poconos</v>
          </cell>
          <cell r="B8527" t="str">
            <v>420456049</v>
          </cell>
          <cell r="C8527" t="str">
            <v>Private Licensed School</v>
          </cell>
        </row>
        <row r="8528">
          <cell r="A8528" t="str">
            <v>MAST Community CS</v>
          </cell>
          <cell r="B8528" t="str">
            <v>126513150</v>
          </cell>
          <cell r="C8528" t="str">
            <v xml:space="preserve">Charter School                          </v>
          </cell>
          <cell r="D8528">
            <v>26</v>
          </cell>
          <cell r="E8528" t="str">
            <v>Philadelphia IU 26</v>
          </cell>
        </row>
        <row r="8529">
          <cell r="A8529" t="str">
            <v>MaST Community CS II</v>
          </cell>
          <cell r="B8529" t="str">
            <v>126513117</v>
          </cell>
          <cell r="C8529" t="str">
            <v xml:space="preserve">Charter School                          </v>
          </cell>
          <cell r="D8529">
            <v>26</v>
          </cell>
          <cell r="E8529" t="str">
            <v>Philadelphia IU 26</v>
          </cell>
        </row>
        <row r="8530">
          <cell r="A8530" t="str">
            <v>MaST Community CS III</v>
          </cell>
          <cell r="B8530" t="str">
            <v>126511624</v>
          </cell>
          <cell r="C8530" t="str">
            <v xml:space="preserve">Charter School                          </v>
          </cell>
          <cell r="D8530">
            <v>26</v>
          </cell>
          <cell r="E8530" t="str">
            <v>Philadelphia IU 26</v>
          </cell>
        </row>
        <row r="8531">
          <cell r="A8531" t="str">
            <v>MasterCoach LLC</v>
          </cell>
          <cell r="B8531" t="str">
            <v>300659423</v>
          </cell>
          <cell r="C8531" t="str">
            <v>Act 48 Independent Provider</v>
          </cell>
        </row>
        <row r="8532">
          <cell r="A8532" t="str">
            <v>Mastery at Thomas Charter School</v>
          </cell>
          <cell r="B8532" t="str">
            <v>326510070</v>
          </cell>
          <cell r="C8532" t="str">
            <v>Miscellaneous</v>
          </cell>
          <cell r="D8532">
            <v>26</v>
          </cell>
          <cell r="E8532" t="str">
            <v>Philadelphia IU 26</v>
          </cell>
        </row>
        <row r="8533">
          <cell r="A8533" t="str">
            <v>Mastery CHS-Lenfest Campus</v>
          </cell>
          <cell r="B8533" t="str">
            <v>126510002</v>
          </cell>
          <cell r="C8533" t="str">
            <v xml:space="preserve">Charter School                          </v>
          </cell>
          <cell r="D8533">
            <v>26</v>
          </cell>
          <cell r="E8533" t="str">
            <v>Philadelphia IU 26</v>
          </cell>
        </row>
        <row r="8534">
          <cell r="A8534" t="str">
            <v>Mastery CS John Wister Elementary</v>
          </cell>
          <cell r="B8534" t="str">
            <v>126518118</v>
          </cell>
          <cell r="C8534" t="str">
            <v xml:space="preserve">Charter School                          </v>
          </cell>
          <cell r="D8534">
            <v>26</v>
          </cell>
          <cell r="E8534" t="str">
            <v>Philadelphia IU 26</v>
          </cell>
        </row>
        <row r="8535">
          <cell r="A8535" t="str">
            <v>Mastery CS-Cleveland Elementary</v>
          </cell>
          <cell r="B8535" t="str">
            <v>126519644</v>
          </cell>
          <cell r="C8535" t="str">
            <v xml:space="preserve">Charter School                          </v>
          </cell>
          <cell r="D8535">
            <v>26</v>
          </cell>
          <cell r="E8535" t="str">
            <v>Philadelphia IU 26</v>
          </cell>
        </row>
        <row r="8536">
          <cell r="A8536" t="str">
            <v>Mastery CS-Clymer Elementary</v>
          </cell>
          <cell r="B8536" t="str">
            <v>126511748</v>
          </cell>
          <cell r="C8536" t="str">
            <v xml:space="preserve">Charter School                          </v>
          </cell>
          <cell r="D8536">
            <v>26</v>
          </cell>
          <cell r="E8536" t="str">
            <v>Philadelphia IU 26</v>
          </cell>
        </row>
        <row r="8537">
          <cell r="A8537" t="str">
            <v>Mastery CS-Francis D. Pastorius Elementary</v>
          </cell>
          <cell r="B8537" t="str">
            <v>126518795</v>
          </cell>
          <cell r="C8537" t="str">
            <v xml:space="preserve">Charter School                          </v>
          </cell>
          <cell r="D8537">
            <v>26</v>
          </cell>
          <cell r="E8537" t="str">
            <v>Philadelphia IU 26</v>
          </cell>
        </row>
        <row r="8538">
          <cell r="A8538" t="str">
            <v>Mastery CS-Gratz Campus</v>
          </cell>
          <cell r="B8538" t="str">
            <v>126513734</v>
          </cell>
          <cell r="C8538" t="str">
            <v xml:space="preserve">Charter School                          </v>
          </cell>
          <cell r="D8538">
            <v>26</v>
          </cell>
          <cell r="E8538" t="str">
            <v>Philadelphia IU 26</v>
          </cell>
        </row>
        <row r="8539">
          <cell r="A8539" t="str">
            <v>Mastery CS-Hardy Williams</v>
          </cell>
          <cell r="B8539" t="str">
            <v>126513290</v>
          </cell>
          <cell r="C8539" t="str">
            <v xml:space="preserve">Charter School                          </v>
          </cell>
          <cell r="D8539">
            <v>26</v>
          </cell>
          <cell r="E8539" t="str">
            <v>Philadelphia IU 26</v>
          </cell>
        </row>
        <row r="8540">
          <cell r="A8540" t="str">
            <v>Mastery CS-Harrity Campus</v>
          </cell>
          <cell r="B8540" t="str">
            <v>126516457</v>
          </cell>
          <cell r="C8540" t="str">
            <v xml:space="preserve">Charter School                          </v>
          </cell>
          <cell r="D8540">
            <v>26</v>
          </cell>
          <cell r="E8540" t="str">
            <v>Philadelphia IU 26</v>
          </cell>
        </row>
        <row r="8541">
          <cell r="A8541" t="str">
            <v>Mastery CS-Mann Campus</v>
          </cell>
          <cell r="B8541" t="str">
            <v>126519433</v>
          </cell>
          <cell r="C8541" t="str">
            <v xml:space="preserve">Charter School                          </v>
          </cell>
          <cell r="D8541">
            <v>26</v>
          </cell>
          <cell r="E8541" t="str">
            <v>Philadelphia IU 26</v>
          </cell>
        </row>
        <row r="8542">
          <cell r="A8542" t="str">
            <v>Mastery CS-Pickett Campus</v>
          </cell>
          <cell r="B8542" t="str">
            <v>151514721</v>
          </cell>
          <cell r="C8542" t="str">
            <v xml:space="preserve">Charter School                          </v>
          </cell>
          <cell r="D8542">
            <v>26</v>
          </cell>
          <cell r="E8542" t="str">
            <v>Philadelphia IU 26</v>
          </cell>
        </row>
        <row r="8543">
          <cell r="A8543" t="str">
            <v>Mastery CS-Shoemaker Campus</v>
          </cell>
          <cell r="B8543" t="str">
            <v>126510022</v>
          </cell>
          <cell r="C8543" t="str">
            <v xml:space="preserve">Charter School                          </v>
          </cell>
          <cell r="D8543">
            <v>26</v>
          </cell>
          <cell r="E8543" t="str">
            <v>Philadelphia IU 26</v>
          </cell>
        </row>
        <row r="8544">
          <cell r="A8544" t="str">
            <v>Mastery CS-Smedley Campus</v>
          </cell>
          <cell r="B8544" t="str">
            <v>126517286</v>
          </cell>
          <cell r="C8544" t="str">
            <v xml:space="preserve">Charter School                          </v>
          </cell>
          <cell r="D8544">
            <v>26</v>
          </cell>
          <cell r="E8544" t="str">
            <v>Philadelphia IU 26</v>
          </cell>
        </row>
        <row r="8545">
          <cell r="A8545" t="str">
            <v>Mastery CS-Thomas Campus</v>
          </cell>
          <cell r="B8545" t="str">
            <v>126510023</v>
          </cell>
          <cell r="C8545" t="str">
            <v xml:space="preserve">Charter School                          </v>
          </cell>
          <cell r="D8545">
            <v>26</v>
          </cell>
          <cell r="E8545" t="str">
            <v>Philadelphia IU 26</v>
          </cell>
        </row>
        <row r="8546">
          <cell r="A8546" t="str">
            <v>Mastery Prep Elementary CS</v>
          </cell>
          <cell r="B8546" t="str">
            <v>126517643</v>
          </cell>
          <cell r="C8546" t="str">
            <v xml:space="preserve">Charter School                          </v>
          </cell>
          <cell r="D8546">
            <v>26</v>
          </cell>
          <cell r="E8546" t="str">
            <v>Philadelphia IU 26</v>
          </cell>
        </row>
        <row r="8547">
          <cell r="A8547" t="str">
            <v>Mater Dei Catholic School</v>
          </cell>
          <cell r="B8547" t="str">
            <v>223469002</v>
          </cell>
          <cell r="C8547" t="str">
            <v>Nonpublic, Non-Licensed School</v>
          </cell>
          <cell r="D8547">
            <v>23</v>
          </cell>
          <cell r="E8547" t="str">
            <v>Montgomery County IU 23</v>
          </cell>
        </row>
        <row r="8548">
          <cell r="A8548" t="str">
            <v>Maternity BVM School</v>
          </cell>
          <cell r="B8548" t="str">
            <v>226514052</v>
          </cell>
          <cell r="C8548" t="str">
            <v>Nonpublic, Non-Licensed School</v>
          </cell>
          <cell r="D8548">
            <v>26</v>
          </cell>
          <cell r="E8548" t="str">
            <v>Philadelphia IU 26</v>
          </cell>
        </row>
        <row r="8549">
          <cell r="A8549" t="str">
            <v>Maternity Care Coalition</v>
          </cell>
          <cell r="B8549" t="str">
            <v>361517383</v>
          </cell>
          <cell r="C8549" t="str">
            <v>Miscellaneous</v>
          </cell>
        </row>
        <row r="8550">
          <cell r="A8550" t="str">
            <v>Math Civics and Sciences CS</v>
          </cell>
          <cell r="B8550" t="str">
            <v>126513230</v>
          </cell>
          <cell r="C8550" t="str">
            <v xml:space="preserve">Charter School                          </v>
          </cell>
          <cell r="D8550">
            <v>26</v>
          </cell>
          <cell r="E8550" t="str">
            <v>Philadelphia IU 26</v>
          </cell>
        </row>
        <row r="8551">
          <cell r="A8551" t="str">
            <v>Mather Memorial Library</v>
          </cell>
          <cell r="B8551" t="str">
            <v>917081295</v>
          </cell>
          <cell r="C8551" t="str">
            <v>Library</v>
          </cell>
        </row>
        <row r="8552">
          <cell r="A8552" t="str">
            <v>Mathisi Academy LLC</v>
          </cell>
          <cell r="B8552" t="str">
            <v>326510624</v>
          </cell>
          <cell r="C8552" t="str">
            <v>Miscellaneous</v>
          </cell>
          <cell r="D8552">
            <v>26</v>
          </cell>
          <cell r="E8552" t="str">
            <v>Philadelphia IU 26</v>
          </cell>
        </row>
        <row r="8553">
          <cell r="A8553" t="str">
            <v>Mathnasium Buckingham</v>
          </cell>
          <cell r="B8553" t="str">
            <v>222098964</v>
          </cell>
          <cell r="C8553" t="str">
            <v>Nonpublic, Non-Licensed School</v>
          </cell>
          <cell r="D8553">
            <v>22</v>
          </cell>
          <cell r="E8553" t="str">
            <v>Bucks County IU 22</v>
          </cell>
        </row>
        <row r="8554">
          <cell r="A8554" t="str">
            <v>Mathnasium Center of Lancaster</v>
          </cell>
          <cell r="B8554" t="str">
            <v>213365711</v>
          </cell>
          <cell r="C8554" t="str">
            <v>Nonpublic, Non-Licensed School</v>
          </cell>
          <cell r="D8554">
            <v>13</v>
          </cell>
          <cell r="E8554" t="str">
            <v>Lancaster-Lebanon IU 13</v>
          </cell>
        </row>
        <row r="8555">
          <cell r="A8555" t="str">
            <v>Mathnasium Learning Center</v>
          </cell>
          <cell r="B8555" t="str">
            <v>201637475</v>
          </cell>
          <cell r="C8555" t="str">
            <v>Nonpublic, Non-Licensed School</v>
          </cell>
          <cell r="D8555">
            <v>1</v>
          </cell>
          <cell r="E8555" t="str">
            <v>Intermediate Unit 1</v>
          </cell>
        </row>
        <row r="8556">
          <cell r="A8556" t="str">
            <v>Mathnasium of Andorra</v>
          </cell>
          <cell r="B8556" t="str">
            <v>226515488</v>
          </cell>
          <cell r="C8556" t="str">
            <v>Nonpublic, Non-Licensed School</v>
          </cell>
          <cell r="D8556">
            <v>26</v>
          </cell>
          <cell r="E8556" t="str">
            <v>Philadelphia IU 26</v>
          </cell>
        </row>
        <row r="8557">
          <cell r="A8557" t="str">
            <v>Mathnasium of Glen Mills</v>
          </cell>
          <cell r="B8557" t="str">
            <v>225232682</v>
          </cell>
          <cell r="C8557" t="str">
            <v>Nonpublic, Non-Licensed School</v>
          </cell>
          <cell r="D8557">
            <v>25</v>
          </cell>
          <cell r="E8557" t="str">
            <v>Delaware County IU 25</v>
          </cell>
        </row>
        <row r="8558">
          <cell r="A8558" t="str">
            <v>Mathnasium of Paoli</v>
          </cell>
          <cell r="B8558" t="str">
            <v>324150055</v>
          </cell>
          <cell r="C8558" t="str">
            <v>Nonpublic, Non-Licensed School</v>
          </cell>
          <cell r="D8558">
            <v>24</v>
          </cell>
          <cell r="E8558" t="str">
            <v>Chester County IU 24</v>
          </cell>
        </row>
        <row r="8559">
          <cell r="A8559" t="str">
            <v>Mathnasium of Rosemont</v>
          </cell>
          <cell r="B8559" t="str">
            <v>323460035</v>
          </cell>
          <cell r="C8559" t="str">
            <v>Nonpublic, Non-Licensed School</v>
          </cell>
          <cell r="D8559">
            <v>23</v>
          </cell>
          <cell r="E8559" t="str">
            <v>Montgomery County IU 23</v>
          </cell>
        </row>
        <row r="8560">
          <cell r="A8560" t="str">
            <v>Mathom House</v>
          </cell>
          <cell r="B8560" t="str">
            <v>322093480</v>
          </cell>
          <cell r="C8560" t="str">
            <v>Miscellaneous</v>
          </cell>
          <cell r="D8560">
            <v>22</v>
          </cell>
          <cell r="E8560" t="str">
            <v>Bucks County IU 22</v>
          </cell>
        </row>
        <row r="8561">
          <cell r="A8561" t="str">
            <v>MatterHackers</v>
          </cell>
          <cell r="B8561" t="str">
            <v>300678922</v>
          </cell>
          <cell r="C8561" t="str">
            <v>Act 48 Independent Provider</v>
          </cell>
        </row>
        <row r="8562">
          <cell r="A8562" t="str">
            <v>Matterstown School</v>
          </cell>
          <cell r="B8562" t="str">
            <v>215223573</v>
          </cell>
          <cell r="C8562" t="str">
            <v>Nonpublic, Non-Licensed School</v>
          </cell>
          <cell r="D8562">
            <v>15</v>
          </cell>
          <cell r="E8562" t="str">
            <v>Capital Area IU 15</v>
          </cell>
        </row>
        <row r="8563">
          <cell r="A8563" t="str">
            <v>Matthews Public Library</v>
          </cell>
          <cell r="B8563" t="str">
            <v>913380215</v>
          </cell>
          <cell r="C8563" t="str">
            <v>Library</v>
          </cell>
        </row>
        <row r="8564">
          <cell r="A8564" t="str">
            <v>Max Laing Driving School, LLC</v>
          </cell>
          <cell r="B8564" t="str">
            <v>390014415</v>
          </cell>
          <cell r="C8564" t="str">
            <v>Private Driver Training School</v>
          </cell>
          <cell r="D8564">
            <v>12</v>
          </cell>
          <cell r="E8564" t="str">
            <v>Lincoln IU 12</v>
          </cell>
        </row>
        <row r="8565">
          <cell r="A8565" t="str">
            <v>MAX Teaching</v>
          </cell>
          <cell r="B8565" t="str">
            <v>369005627</v>
          </cell>
          <cell r="C8565" t="str">
            <v>Miscellaneous</v>
          </cell>
        </row>
        <row r="8566">
          <cell r="A8566" t="str">
            <v>Maxim, Elizabeth and George</v>
          </cell>
          <cell r="B8566" t="str">
            <v>324150043</v>
          </cell>
          <cell r="C8566" t="str">
            <v>Act 48 Independent Provider</v>
          </cell>
        </row>
        <row r="8567">
          <cell r="A8567" t="str">
            <v>Maxwell School</v>
          </cell>
          <cell r="B8567" t="str">
            <v>213361489</v>
          </cell>
          <cell r="C8567" t="str">
            <v>Nonpublic, Non-Licensed School</v>
          </cell>
          <cell r="D8567">
            <v>13</v>
          </cell>
          <cell r="E8567" t="str">
            <v>Lancaster-Lebanon IU 13</v>
          </cell>
        </row>
        <row r="8568">
          <cell r="A8568" t="str">
            <v>May H Baker Memorial Library</v>
          </cell>
          <cell r="B8568" t="str">
            <v>425239506</v>
          </cell>
          <cell r="C8568" t="str">
            <v>Library</v>
          </cell>
        </row>
        <row r="8569">
          <cell r="A8569" t="str">
            <v>Mayo Graduate School</v>
          </cell>
          <cell r="B8569" t="str">
            <v>448007664</v>
          </cell>
          <cell r="C8569" t="str">
            <v>Non-Approved Out of State College and University</v>
          </cell>
        </row>
        <row r="8570">
          <cell r="A8570" t="str">
            <v>Mayo Medical School</v>
          </cell>
          <cell r="B8570" t="str">
            <v>467007822</v>
          </cell>
          <cell r="C8570" t="str">
            <v>Non-Approved Out of State College and University</v>
          </cell>
        </row>
        <row r="8571">
          <cell r="A8571" t="str">
            <v>Mayo School of Health Sciences</v>
          </cell>
          <cell r="B8571" t="str">
            <v>474008229</v>
          </cell>
          <cell r="C8571" t="str">
            <v>Non-Approved Out of State College and University</v>
          </cell>
        </row>
        <row r="8572">
          <cell r="A8572" t="str">
            <v>Mayview State Hospital</v>
          </cell>
          <cell r="B8572" t="str">
            <v>300026020</v>
          </cell>
          <cell r="C8572" t="str">
            <v>Miscellaneous</v>
          </cell>
          <cell r="D8572">
            <v>3</v>
          </cell>
          <cell r="E8572" t="str">
            <v>Allegheny IU 3</v>
          </cell>
        </row>
        <row r="8573">
          <cell r="A8573" t="str">
            <v>Mayville State University</v>
          </cell>
          <cell r="B8573" t="str">
            <v>400006806</v>
          </cell>
          <cell r="C8573" t="str">
            <v>Non-Approved Out of State College and University</v>
          </cell>
        </row>
        <row r="8574">
          <cell r="A8574" t="str">
            <v>Mazzitti &amp; Sullivan EAP Services, Inc.</v>
          </cell>
          <cell r="B8574" t="str">
            <v>300225752</v>
          </cell>
          <cell r="C8574" t="str">
            <v>Act 48 Independent Provider</v>
          </cell>
        </row>
        <row r="8575">
          <cell r="A8575" t="str">
            <v>MAZZONI CENTER</v>
          </cell>
          <cell r="B8575" t="str">
            <v>300513614</v>
          </cell>
          <cell r="C8575" t="str">
            <v>Act 48 Independent Provider</v>
          </cell>
        </row>
        <row r="8576">
          <cell r="A8576" t="str">
            <v>Mazzoni Center</v>
          </cell>
          <cell r="B8576" t="str">
            <v>326510751</v>
          </cell>
          <cell r="C8576" t="str">
            <v>Miscellaneous</v>
          </cell>
          <cell r="D8576">
            <v>26</v>
          </cell>
          <cell r="E8576" t="str">
            <v>Philadelphia IU 26</v>
          </cell>
        </row>
        <row r="8577">
          <cell r="A8577" t="str">
            <v>MBF Computer Center</v>
          </cell>
          <cell r="B8577" t="str">
            <v>300463810</v>
          </cell>
          <cell r="C8577" t="str">
            <v>Miscellaneous</v>
          </cell>
          <cell r="D8577">
            <v>23</v>
          </cell>
          <cell r="E8577" t="str">
            <v>Montgomery County IU 23</v>
          </cell>
        </row>
        <row r="8578">
          <cell r="A8578" t="str">
            <v>McBride Memorial Library</v>
          </cell>
          <cell r="B8578" t="str">
            <v>916190123</v>
          </cell>
          <cell r="C8578" t="str">
            <v>Library</v>
          </cell>
        </row>
        <row r="8579">
          <cell r="A8579" t="str">
            <v>McCabe Library</v>
          </cell>
          <cell r="B8579" t="str">
            <v>425239104</v>
          </cell>
          <cell r="C8579" t="str">
            <v>Library</v>
          </cell>
        </row>
        <row r="8580">
          <cell r="A8580" t="str">
            <v>McCarthy House</v>
          </cell>
          <cell r="B8580" t="str">
            <v>322090017</v>
          </cell>
          <cell r="C8580" t="str">
            <v>Miscellaneous</v>
          </cell>
          <cell r="D8580">
            <v>22</v>
          </cell>
          <cell r="E8580" t="str">
            <v>Bucks County IU 22</v>
          </cell>
        </row>
        <row r="8581">
          <cell r="A8581" t="str">
            <v>McCartney Library</v>
          </cell>
          <cell r="B8581" t="str">
            <v>427043204</v>
          </cell>
          <cell r="C8581" t="str">
            <v>Library</v>
          </cell>
        </row>
        <row r="8582">
          <cell r="A8582" t="str">
            <v>McCauley School</v>
          </cell>
          <cell r="B8582" t="str">
            <v>206167879</v>
          </cell>
          <cell r="C8582" t="str">
            <v>Nonpublic, Non-Licensed School</v>
          </cell>
          <cell r="D8582">
            <v>6</v>
          </cell>
          <cell r="E8582" t="str">
            <v>Riverview IU 6</v>
          </cell>
        </row>
        <row r="8583">
          <cell r="A8583" t="str">
            <v>McClays Mill Amish School</v>
          </cell>
          <cell r="B8583" t="str">
            <v>212283903</v>
          </cell>
          <cell r="C8583" t="str">
            <v>Nonpublic, Non-Licensed School</v>
          </cell>
          <cell r="D8583">
            <v>12</v>
          </cell>
          <cell r="E8583" t="str">
            <v>Lincoln IU 12</v>
          </cell>
        </row>
        <row r="8584">
          <cell r="A8584" t="str">
            <v>McClure Annex</v>
          </cell>
          <cell r="B8584" t="str">
            <v>300515830</v>
          </cell>
          <cell r="C8584" t="str">
            <v>Miscellaneous</v>
          </cell>
          <cell r="D8584">
            <v>26</v>
          </cell>
          <cell r="E8584" t="str">
            <v>Philadelphia IU 26</v>
          </cell>
        </row>
        <row r="8585">
          <cell r="A8585" t="str">
            <v>McClure Community Library</v>
          </cell>
          <cell r="B8585" t="str">
            <v>916550035</v>
          </cell>
          <cell r="C8585" t="str">
            <v>Library</v>
          </cell>
        </row>
        <row r="8586">
          <cell r="A8586" t="str">
            <v>McCord Memorial Library</v>
          </cell>
          <cell r="B8586" t="str">
            <v>905250845</v>
          </cell>
          <cell r="C8586" t="str">
            <v>Library</v>
          </cell>
        </row>
        <row r="8587">
          <cell r="A8587" t="str">
            <v>McCormick Riverfront Library</v>
          </cell>
          <cell r="B8587" t="str">
            <v>915220302</v>
          </cell>
          <cell r="C8587" t="str">
            <v>Library</v>
          </cell>
        </row>
        <row r="8588">
          <cell r="A8588" t="str">
            <v>McCormick Theological Seminary</v>
          </cell>
          <cell r="B8588" t="str">
            <v>460007421</v>
          </cell>
          <cell r="C8588" t="str">
            <v>Non-Approved Out of State College and University</v>
          </cell>
        </row>
        <row r="8589">
          <cell r="A8589" t="str">
            <v>McCracken Driving School LLC</v>
          </cell>
          <cell r="B8589" t="str">
            <v>353020516</v>
          </cell>
          <cell r="C8589" t="str">
            <v>Private Driver Training School</v>
          </cell>
          <cell r="D8589">
            <v>3</v>
          </cell>
          <cell r="E8589" t="str">
            <v>Allegheny IU 3</v>
          </cell>
        </row>
        <row r="8590">
          <cell r="A8590" t="str">
            <v>McDaniel Annex</v>
          </cell>
          <cell r="B8590" t="str">
            <v>300515865</v>
          </cell>
          <cell r="C8590" t="str">
            <v>Miscellaneous</v>
          </cell>
          <cell r="D8590">
            <v>26</v>
          </cell>
          <cell r="E8590" t="str">
            <v>Philadelphia IU 26</v>
          </cell>
        </row>
        <row r="8591">
          <cell r="A8591" t="str">
            <v>MCDANIEL COLLEGE</v>
          </cell>
          <cell r="B8591" t="str">
            <v>300003360</v>
          </cell>
          <cell r="C8591" t="str">
            <v>Act 48 Independent Provider</v>
          </cell>
        </row>
        <row r="8592">
          <cell r="A8592" t="str">
            <v>McDowell Intermediate High School</v>
          </cell>
          <cell r="B8592" t="str">
            <v>305250015</v>
          </cell>
          <cell r="C8592" t="str">
            <v>Miscellaneous</v>
          </cell>
          <cell r="D8592">
            <v>5</v>
          </cell>
          <cell r="E8592" t="str">
            <v>Northwest Tri-County IU 5</v>
          </cell>
        </row>
        <row r="8593">
          <cell r="A8593" t="str">
            <v>McGill Library</v>
          </cell>
          <cell r="B8593" t="str">
            <v>404379504</v>
          </cell>
          <cell r="C8593" t="str">
            <v>Library</v>
          </cell>
        </row>
        <row r="8594">
          <cell r="A8594" t="str">
            <v>McGlade House</v>
          </cell>
          <cell r="B8594" t="str">
            <v>322090016</v>
          </cell>
          <cell r="C8594" t="str">
            <v>Miscellaneous</v>
          </cell>
          <cell r="D8594">
            <v>22</v>
          </cell>
          <cell r="E8594" t="str">
            <v>Bucks County IU 22</v>
          </cell>
        </row>
        <row r="8595">
          <cell r="A8595" t="str">
            <v>McGraw-Hill Education</v>
          </cell>
          <cell r="B8595" t="str">
            <v>321390014</v>
          </cell>
          <cell r="C8595" t="str">
            <v>Act 48 Independent Provider</v>
          </cell>
        </row>
        <row r="8596">
          <cell r="A8596" t="str">
            <v>McGuffey SD</v>
          </cell>
          <cell r="B8596" t="str">
            <v>101633903</v>
          </cell>
          <cell r="C8596" t="str">
            <v>School District</v>
          </cell>
          <cell r="D8596">
            <v>1</v>
          </cell>
          <cell r="E8596" t="str">
            <v>Intermediate Unit 1</v>
          </cell>
        </row>
        <row r="8597">
          <cell r="A8597" t="str">
            <v>McGuire Memorial</v>
          </cell>
          <cell r="B8597" t="str">
            <v>227043905</v>
          </cell>
          <cell r="C8597" t="str">
            <v>Other Private, Non-Licensed Entity</v>
          </cell>
          <cell r="D8597">
            <v>27</v>
          </cell>
          <cell r="E8597" t="str">
            <v>Beaver Valley IU 27</v>
          </cell>
        </row>
        <row r="8598">
          <cell r="A8598" t="str">
            <v>McGuire Memorial</v>
          </cell>
          <cell r="B8598" t="str">
            <v>300043000</v>
          </cell>
          <cell r="C8598" t="str">
            <v>Approved Private School</v>
          </cell>
          <cell r="D8598">
            <v>27</v>
          </cell>
          <cell r="E8598" t="str">
            <v>Beaver Valley IU 27</v>
          </cell>
        </row>
        <row r="8599">
          <cell r="A8599" t="str">
            <v>McGuire Memorial</v>
          </cell>
          <cell r="B8599" t="str">
            <v>300043000</v>
          </cell>
          <cell r="C8599" t="str">
            <v>Licensed, Private Academic School</v>
          </cell>
          <cell r="D8599">
            <v>27</v>
          </cell>
          <cell r="E8599" t="str">
            <v>Beaver Valley IU 27</v>
          </cell>
        </row>
        <row r="8600">
          <cell r="A8600" t="str">
            <v>McKean Co Ra</v>
          </cell>
          <cell r="B8600" t="str">
            <v>500420001</v>
          </cell>
          <cell r="C8600" t="str">
            <v xml:space="preserve">Municipality                            </v>
          </cell>
        </row>
        <row r="8601">
          <cell r="A8601" t="str">
            <v>McKean County Law Library</v>
          </cell>
          <cell r="B8601" t="str">
            <v>909420634</v>
          </cell>
          <cell r="C8601" t="str">
            <v>Library</v>
          </cell>
        </row>
        <row r="8602">
          <cell r="A8602" t="str">
            <v>McKean Twp Erie Co Pd</v>
          </cell>
          <cell r="B8602" t="str">
            <v>505250695</v>
          </cell>
          <cell r="C8602" t="str">
            <v xml:space="preserve">Municipality                            </v>
          </cell>
        </row>
        <row r="8603">
          <cell r="A8603" t="str">
            <v>McKeesport Area Alt. Ed.</v>
          </cell>
          <cell r="B8603" t="str">
            <v>303020030</v>
          </cell>
          <cell r="C8603" t="str">
            <v>Miscellaneous</v>
          </cell>
          <cell r="D8603">
            <v>3</v>
          </cell>
          <cell r="E8603" t="str">
            <v>Allegheny IU 3</v>
          </cell>
        </row>
        <row r="8604">
          <cell r="A8604" t="str">
            <v>McKeesport Area SD</v>
          </cell>
          <cell r="B8604" t="str">
            <v>103026002</v>
          </cell>
          <cell r="C8604" t="str">
            <v>School District</v>
          </cell>
          <cell r="D8604">
            <v>3</v>
          </cell>
          <cell r="E8604" t="str">
            <v>Allegheny IU 3</v>
          </cell>
        </row>
        <row r="8605">
          <cell r="A8605" t="str">
            <v>McKeesport Area Tech Ctr</v>
          </cell>
          <cell r="B8605" t="str">
            <v>103026037</v>
          </cell>
          <cell r="C8605" t="str">
            <v>Career and Technical Center</v>
          </cell>
          <cell r="D8605">
            <v>3</v>
          </cell>
          <cell r="E8605" t="str">
            <v>Allegheny IU 3</v>
          </cell>
        </row>
        <row r="8606">
          <cell r="A8606" t="str">
            <v>McKeesport Child Development Center</v>
          </cell>
          <cell r="B8606" t="str">
            <v>310021629</v>
          </cell>
          <cell r="C8606" t="str">
            <v>Miscellaneous</v>
          </cell>
        </row>
        <row r="8607">
          <cell r="A8607" t="str">
            <v>McKeever Environmental Learning Center</v>
          </cell>
          <cell r="B8607" t="str">
            <v>304430100</v>
          </cell>
          <cell r="C8607" t="str">
            <v>Act 48 Independent Provider</v>
          </cell>
        </row>
        <row r="8608">
          <cell r="A8608" t="str">
            <v>McKendree University</v>
          </cell>
          <cell r="B8608" t="str">
            <v>474003122</v>
          </cell>
          <cell r="C8608" t="str">
            <v>Non-Approved Out of State College and University</v>
          </cell>
        </row>
        <row r="8609">
          <cell r="A8609" t="str">
            <v>McKinney Amish School</v>
          </cell>
          <cell r="B8609" t="str">
            <v>215210004</v>
          </cell>
          <cell r="C8609" t="str">
            <v>Nonpublic, Non-Licensed School</v>
          </cell>
          <cell r="D8609">
            <v>15</v>
          </cell>
          <cell r="E8609" t="str">
            <v>Capital Area IU 15</v>
          </cell>
        </row>
        <row r="8610">
          <cell r="A8610" t="str">
            <v>McLamb Mem Ch of Living God DC</v>
          </cell>
          <cell r="B8610" t="str">
            <v>300226000</v>
          </cell>
          <cell r="C8610" t="str">
            <v>Miscellaneous</v>
          </cell>
          <cell r="D8610">
            <v>15</v>
          </cell>
          <cell r="E8610" t="str">
            <v>Capital Area IU 15</v>
          </cell>
        </row>
        <row r="8611">
          <cell r="A8611" t="str">
            <v>McMurry University</v>
          </cell>
          <cell r="B8611" t="str">
            <v>495007784</v>
          </cell>
          <cell r="C8611" t="str">
            <v>Non-Approved Out of State College and University</v>
          </cell>
        </row>
        <row r="8612">
          <cell r="A8612" t="str">
            <v>McNally Smith College of Music</v>
          </cell>
          <cell r="B8612" t="str">
            <v>422006427</v>
          </cell>
          <cell r="C8612" t="str">
            <v>Non-Approved Out of State College and University</v>
          </cell>
        </row>
        <row r="8613">
          <cell r="A8613" t="str">
            <v>McNees, Wallace &amp; Nurick LLC Information Center</v>
          </cell>
          <cell r="B8613" t="str">
            <v>915220731</v>
          </cell>
          <cell r="C8613" t="str">
            <v>Library</v>
          </cell>
        </row>
        <row r="8614">
          <cell r="A8614" t="str">
            <v>McNeese State University</v>
          </cell>
          <cell r="B8614" t="str">
            <v>451008618</v>
          </cell>
          <cell r="C8614" t="str">
            <v>Non-Approved Out of State College and University</v>
          </cell>
        </row>
        <row r="8615">
          <cell r="A8615" t="str">
            <v>McPherson College</v>
          </cell>
          <cell r="B8615" t="str">
            <v>449000338</v>
          </cell>
          <cell r="C8615" t="str">
            <v>Non-Approved Out of State College and University</v>
          </cell>
        </row>
        <row r="8616">
          <cell r="A8616" t="str">
            <v>McPherson Square Branch Library</v>
          </cell>
          <cell r="B8616" t="str">
            <v>926510006</v>
          </cell>
          <cell r="C8616" t="str">
            <v>Library</v>
          </cell>
        </row>
        <row r="8617">
          <cell r="A8617" t="str">
            <v>McREL</v>
          </cell>
          <cell r="B8617" t="str">
            <v>370007593</v>
          </cell>
          <cell r="C8617" t="str">
            <v>Act 48 Independent Provider</v>
          </cell>
        </row>
        <row r="8618">
          <cell r="A8618" t="str">
            <v>Meadeville Amish School</v>
          </cell>
          <cell r="B8618" t="str">
            <v>213365598</v>
          </cell>
          <cell r="C8618" t="str">
            <v>Nonpublic, Non-Licensed School</v>
          </cell>
          <cell r="D8618">
            <v>13</v>
          </cell>
          <cell r="E8618" t="str">
            <v>Lancaster-Lebanon IU 13</v>
          </cell>
        </row>
        <row r="8619">
          <cell r="A8619" t="str">
            <v>Meadow Brook Amish School</v>
          </cell>
          <cell r="B8619" t="str">
            <v>212280004</v>
          </cell>
          <cell r="C8619" t="str">
            <v>Nonpublic, Non-Licensed School</v>
          </cell>
          <cell r="D8619">
            <v>12</v>
          </cell>
          <cell r="E8619" t="str">
            <v>Lincoln IU 12</v>
          </cell>
        </row>
        <row r="8620">
          <cell r="A8620" t="str">
            <v>Meadow Brook Parochial School</v>
          </cell>
          <cell r="B8620" t="str">
            <v>210184003</v>
          </cell>
          <cell r="C8620" t="str">
            <v>Nonpublic, Non-Licensed School</v>
          </cell>
          <cell r="D8620">
            <v>10</v>
          </cell>
          <cell r="E8620" t="str">
            <v>Central IU 10</v>
          </cell>
        </row>
        <row r="8621">
          <cell r="A8621" t="str">
            <v>Meadow Creek Parochial School</v>
          </cell>
          <cell r="B8621" t="str">
            <v>213364142</v>
          </cell>
          <cell r="C8621" t="str">
            <v>Nonpublic, Non-Licensed School</v>
          </cell>
          <cell r="D8621">
            <v>13</v>
          </cell>
          <cell r="E8621" t="str">
            <v>Lancaster-Lebanon IU 13</v>
          </cell>
        </row>
        <row r="8622">
          <cell r="A8622" t="str">
            <v>Meadow Green Mennonite School</v>
          </cell>
          <cell r="B8622" t="str">
            <v>211314503</v>
          </cell>
          <cell r="C8622" t="str">
            <v>Nonpublic, Non-Licensed School</v>
          </cell>
          <cell r="D8622">
            <v>11</v>
          </cell>
          <cell r="E8622" t="str">
            <v>Tuscarora IU 11</v>
          </cell>
        </row>
        <row r="8623">
          <cell r="A8623" t="str">
            <v>Meadow Lane School</v>
          </cell>
          <cell r="B8623" t="str">
            <v>213364022</v>
          </cell>
          <cell r="C8623" t="str">
            <v>Nonpublic, Non-Licensed School</v>
          </cell>
          <cell r="D8623">
            <v>13</v>
          </cell>
          <cell r="E8623" t="str">
            <v>Lancaster-Lebanon IU 13</v>
          </cell>
        </row>
        <row r="8624">
          <cell r="A8624" t="str">
            <v>Meadow Lark School</v>
          </cell>
          <cell r="B8624" t="str">
            <v>204373704</v>
          </cell>
          <cell r="C8624" t="str">
            <v>Nonpublic, Non-Licensed School</v>
          </cell>
          <cell r="D8624">
            <v>4</v>
          </cell>
          <cell r="E8624" t="str">
            <v>Midwestern IU 4</v>
          </cell>
        </row>
        <row r="8625">
          <cell r="A8625" t="str">
            <v>Meadow Ridge Parochial School</v>
          </cell>
          <cell r="B8625" t="str">
            <v>215220013</v>
          </cell>
          <cell r="C8625" t="str">
            <v>Nonpublic, Non-Licensed School</v>
          </cell>
          <cell r="D8625">
            <v>15</v>
          </cell>
          <cell r="E8625" t="str">
            <v>Capital Area IU 15</v>
          </cell>
        </row>
        <row r="8626">
          <cell r="A8626" t="str">
            <v>Meadow Ridge School</v>
          </cell>
          <cell r="B8626" t="str">
            <v>213360013</v>
          </cell>
          <cell r="C8626" t="str">
            <v>Nonpublic, Non-Licensed School</v>
          </cell>
          <cell r="D8626">
            <v>13</v>
          </cell>
          <cell r="E8626" t="str">
            <v>Lancaster-Lebanon IU 13</v>
          </cell>
        </row>
        <row r="8627">
          <cell r="A8627" t="str">
            <v>Meadow Run Amish School</v>
          </cell>
          <cell r="B8627" t="str">
            <v>205204110</v>
          </cell>
          <cell r="C8627" t="str">
            <v>Nonpublic, Non-Licensed School</v>
          </cell>
          <cell r="D8627">
            <v>5</v>
          </cell>
          <cell r="E8627" t="str">
            <v>Northwest Tri-County IU 5</v>
          </cell>
        </row>
        <row r="8628">
          <cell r="A8628" t="str">
            <v>Meadow Run School</v>
          </cell>
          <cell r="B8628" t="str">
            <v>215210005</v>
          </cell>
          <cell r="C8628" t="str">
            <v>Nonpublic, Non-Licensed School</v>
          </cell>
          <cell r="D8628">
            <v>15</v>
          </cell>
          <cell r="E8628" t="str">
            <v>Capital Area IU 15</v>
          </cell>
        </row>
        <row r="8629">
          <cell r="A8629" t="str">
            <v>Meadow Springs Parochial Sch</v>
          </cell>
          <cell r="B8629" t="str">
            <v>213364032</v>
          </cell>
          <cell r="C8629" t="str">
            <v>Nonpublic, Non-Licensed School</v>
          </cell>
          <cell r="D8629">
            <v>13</v>
          </cell>
          <cell r="E8629" t="str">
            <v>Lancaster-Lebanon IU 13</v>
          </cell>
        </row>
        <row r="8630">
          <cell r="A8630" t="str">
            <v>Meadow Valley Christian Amish School</v>
          </cell>
          <cell r="B8630" t="str">
            <v>204437684</v>
          </cell>
          <cell r="C8630" t="str">
            <v>Nonpublic, Non-Licensed School</v>
          </cell>
          <cell r="D8630">
            <v>4</v>
          </cell>
          <cell r="E8630" t="str">
            <v>Midwestern IU 4</v>
          </cell>
        </row>
        <row r="8631">
          <cell r="A8631" t="str">
            <v>Meadow Valley Christian School</v>
          </cell>
          <cell r="B8631" t="str">
            <v>204430005</v>
          </cell>
          <cell r="C8631" t="str">
            <v>Nonpublic, Non-Licensed School</v>
          </cell>
          <cell r="D8631">
            <v>4</v>
          </cell>
          <cell r="E8631" t="str">
            <v>Midwestern IU 4</v>
          </cell>
        </row>
        <row r="8632">
          <cell r="A8632" t="str">
            <v>Meadow View Amish School</v>
          </cell>
          <cell r="B8632" t="str">
            <v>204430117</v>
          </cell>
          <cell r="C8632" t="str">
            <v>Nonpublic, Non-Licensed School</v>
          </cell>
          <cell r="D8632">
            <v>4</v>
          </cell>
          <cell r="E8632" t="str">
            <v>Midwestern IU 4</v>
          </cell>
        </row>
        <row r="8633">
          <cell r="A8633" t="str">
            <v>Meadow View Amish School</v>
          </cell>
          <cell r="B8633" t="str">
            <v>205250008</v>
          </cell>
          <cell r="C8633" t="str">
            <v>Nonpublic, Non-Licensed School</v>
          </cell>
          <cell r="D8633">
            <v>5</v>
          </cell>
          <cell r="E8633" t="str">
            <v>Northwest Tri-County IU 5</v>
          </cell>
        </row>
        <row r="8634">
          <cell r="A8634" t="str">
            <v>Meadow View Amish School</v>
          </cell>
          <cell r="B8634" t="str">
            <v>206160003</v>
          </cell>
          <cell r="C8634" t="str">
            <v>Nonpublic, Non-Licensed School</v>
          </cell>
          <cell r="D8634">
            <v>6</v>
          </cell>
          <cell r="E8634" t="str">
            <v>Riverview IU 6</v>
          </cell>
        </row>
        <row r="8635">
          <cell r="A8635" t="str">
            <v>Meadow View Amish School</v>
          </cell>
          <cell r="B8635" t="str">
            <v>211443003</v>
          </cell>
          <cell r="C8635" t="str">
            <v>Nonpublic, Non-Licensed School</v>
          </cell>
          <cell r="D8635">
            <v>11</v>
          </cell>
          <cell r="E8635" t="str">
            <v>Tuscarora IU 11</v>
          </cell>
        </row>
        <row r="8636">
          <cell r="A8636" t="str">
            <v>Meadow View Amish School</v>
          </cell>
          <cell r="B8636" t="str">
            <v>216550819</v>
          </cell>
          <cell r="C8636" t="str">
            <v>Nonpublic, Non-Licensed School</v>
          </cell>
          <cell r="D8636">
            <v>16</v>
          </cell>
          <cell r="E8636" t="str">
            <v>Central Susquehanna IU 16</v>
          </cell>
        </row>
        <row r="8637">
          <cell r="A8637" t="str">
            <v>Meadow View Framers</v>
          </cell>
          <cell r="B8637" t="str">
            <v>213380553</v>
          </cell>
          <cell r="C8637" t="str">
            <v>Nonpublic, Non-Licensed School</v>
          </cell>
          <cell r="D8637">
            <v>13</v>
          </cell>
          <cell r="E8637" t="str">
            <v>Lancaster-Lebanon IU 13</v>
          </cell>
        </row>
        <row r="8638">
          <cell r="A8638" t="str">
            <v>Meadow View Parochial School</v>
          </cell>
          <cell r="B8638" t="str">
            <v>213364162</v>
          </cell>
          <cell r="C8638" t="str">
            <v>Nonpublic, Non-Licensed School</v>
          </cell>
          <cell r="D8638">
            <v>13</v>
          </cell>
          <cell r="E8638" t="str">
            <v>Lancaster-Lebanon IU 13</v>
          </cell>
        </row>
        <row r="8639">
          <cell r="A8639" t="str">
            <v>Meadow View Parochial School</v>
          </cell>
          <cell r="B8639" t="str">
            <v>216551153</v>
          </cell>
          <cell r="C8639" t="str">
            <v>Nonpublic, Non-Licensed School</v>
          </cell>
          <cell r="D8639">
            <v>16</v>
          </cell>
          <cell r="E8639" t="str">
            <v>Central Susquehanna IU 16</v>
          </cell>
        </row>
        <row r="8640">
          <cell r="A8640" t="str">
            <v>Meadow View School</v>
          </cell>
          <cell r="B8640" t="str">
            <v>205208751</v>
          </cell>
          <cell r="C8640" t="str">
            <v>Nonpublic, Non-Licensed School</v>
          </cell>
          <cell r="D8640">
            <v>5</v>
          </cell>
          <cell r="E8640" t="str">
            <v>Northwest Tri-County IU 5</v>
          </cell>
        </row>
        <row r="8641">
          <cell r="A8641" t="str">
            <v>Meadow View School</v>
          </cell>
          <cell r="B8641" t="str">
            <v>206610002</v>
          </cell>
          <cell r="C8641" t="str">
            <v>Nonpublic, Non-Licensed School</v>
          </cell>
          <cell r="D8641">
            <v>6</v>
          </cell>
          <cell r="E8641" t="str">
            <v>Riverview IU 6</v>
          </cell>
        </row>
        <row r="8642">
          <cell r="A8642" t="str">
            <v>Meadow View School</v>
          </cell>
          <cell r="B8642" t="str">
            <v>209530000</v>
          </cell>
          <cell r="C8642" t="str">
            <v>Nonpublic, Non-Licensed School</v>
          </cell>
          <cell r="D8642">
            <v>9</v>
          </cell>
          <cell r="E8642" t="str">
            <v>Seneca Highlands IU 9</v>
          </cell>
        </row>
        <row r="8643">
          <cell r="A8643" t="str">
            <v>Meadow View School</v>
          </cell>
          <cell r="B8643" t="str">
            <v>228030005</v>
          </cell>
          <cell r="C8643" t="str">
            <v>Nonpublic, Non-Licensed School</v>
          </cell>
          <cell r="D8643">
            <v>28</v>
          </cell>
          <cell r="E8643" t="str">
            <v>ARIN IU 28</v>
          </cell>
        </row>
        <row r="8644">
          <cell r="A8644" t="str">
            <v>Meadowbrook Christian School</v>
          </cell>
          <cell r="B8644" t="str">
            <v>216492913</v>
          </cell>
          <cell r="C8644" t="str">
            <v>Nonpublic, Non-Licensed School</v>
          </cell>
          <cell r="D8644">
            <v>16</v>
          </cell>
          <cell r="E8644" t="str">
            <v>Central Susquehanna IU 16</v>
          </cell>
        </row>
        <row r="8645">
          <cell r="A8645" t="str">
            <v>Meadowbrook Parochial School</v>
          </cell>
          <cell r="B8645" t="str">
            <v>208563955</v>
          </cell>
          <cell r="C8645" t="str">
            <v>Nonpublic, Non-Licensed School</v>
          </cell>
          <cell r="D8645">
            <v>8</v>
          </cell>
          <cell r="E8645" t="str">
            <v>Appalachia IU 8</v>
          </cell>
        </row>
        <row r="8646">
          <cell r="A8646" t="str">
            <v>Meadowbrook School</v>
          </cell>
          <cell r="B8646" t="str">
            <v>213364062</v>
          </cell>
          <cell r="C8646" t="str">
            <v>Nonpublic, Non-Licensed School</v>
          </cell>
          <cell r="D8646">
            <v>13</v>
          </cell>
          <cell r="E8646" t="str">
            <v>Lancaster-Lebanon IU 13</v>
          </cell>
        </row>
        <row r="8647">
          <cell r="A8647" t="str">
            <v>Meadowbrook School</v>
          </cell>
          <cell r="B8647" t="str">
            <v>223469452</v>
          </cell>
          <cell r="C8647" t="str">
            <v>Nonpublic, Non-Licensed School</v>
          </cell>
          <cell r="D8647">
            <v>23</v>
          </cell>
          <cell r="E8647" t="str">
            <v>Montgomery County IU 23</v>
          </cell>
        </row>
        <row r="8648">
          <cell r="A8648" t="str">
            <v>Meadowlane Montessori School</v>
          </cell>
          <cell r="B8648" t="str">
            <v>300460630</v>
          </cell>
          <cell r="C8648" t="str">
            <v>Licensed, Private Academic School</v>
          </cell>
          <cell r="D8648">
            <v>23</v>
          </cell>
          <cell r="E8648" t="str">
            <v>Montgomery County IU 23</v>
          </cell>
        </row>
        <row r="8649">
          <cell r="A8649" t="str">
            <v>Meadows</v>
          </cell>
          <cell r="B8649" t="str">
            <v>300145540</v>
          </cell>
          <cell r="C8649" t="str">
            <v>Miscellaneous</v>
          </cell>
          <cell r="D8649">
            <v>10</v>
          </cell>
          <cell r="E8649" t="str">
            <v>Central IU 10</v>
          </cell>
        </row>
        <row r="8650">
          <cell r="A8650" t="str">
            <v>Meadows of Hope Christian School</v>
          </cell>
          <cell r="B8650" t="str">
            <v>213365379</v>
          </cell>
          <cell r="C8650" t="str">
            <v>Nonpublic, Non-Licensed School</v>
          </cell>
          <cell r="D8650">
            <v>13</v>
          </cell>
          <cell r="E8650" t="str">
            <v>Lancaster-Lebanon IU 13</v>
          </cell>
        </row>
        <row r="8651">
          <cell r="A8651" t="str">
            <v>Meadows School</v>
          </cell>
          <cell r="B8651" t="str">
            <v>300145550</v>
          </cell>
          <cell r="C8651" t="str">
            <v>Licensed, Private Academic School</v>
          </cell>
          <cell r="D8651">
            <v>10</v>
          </cell>
          <cell r="E8651" t="str">
            <v>Central IU 10</v>
          </cell>
        </row>
        <row r="8652">
          <cell r="A8652" t="str">
            <v>Meadowview Christian Academy</v>
          </cell>
          <cell r="B8652" t="str">
            <v>216492923</v>
          </cell>
          <cell r="C8652" t="str">
            <v>Nonpublic, Non-Licensed School</v>
          </cell>
          <cell r="D8652">
            <v>16</v>
          </cell>
          <cell r="E8652" t="str">
            <v>Central Susquehanna IU 16</v>
          </cell>
        </row>
        <row r="8653">
          <cell r="A8653" t="str">
            <v>Meadowview School</v>
          </cell>
          <cell r="B8653" t="str">
            <v>213364042</v>
          </cell>
          <cell r="C8653" t="str">
            <v>Nonpublic, Non-Licensed School</v>
          </cell>
          <cell r="D8653">
            <v>13</v>
          </cell>
          <cell r="E8653" t="str">
            <v>Lancaster-Lebanon IU 13</v>
          </cell>
        </row>
        <row r="8654">
          <cell r="A8654" t="str">
            <v>MEADVILLE CHILDRENS CENTER</v>
          </cell>
          <cell r="B8654" t="str">
            <v>300200004</v>
          </cell>
          <cell r="C8654" t="str">
            <v>Miscellaneous</v>
          </cell>
        </row>
        <row r="8655">
          <cell r="A8655" t="str">
            <v>Meadville Cooperative Preschool</v>
          </cell>
          <cell r="B8655" t="str">
            <v>305209831</v>
          </cell>
          <cell r="C8655" t="str">
            <v>Miscellaneous</v>
          </cell>
          <cell r="D8655">
            <v>5</v>
          </cell>
          <cell r="E8655" t="str">
            <v>Northwest Tri-County IU 5</v>
          </cell>
        </row>
        <row r="8656">
          <cell r="A8656" t="str">
            <v>Meadville Lombard Theological School</v>
          </cell>
          <cell r="B8656" t="str">
            <v>448000930</v>
          </cell>
          <cell r="C8656" t="str">
            <v>Non-Approved Out of State College and University</v>
          </cell>
        </row>
        <row r="8657">
          <cell r="A8657" t="str">
            <v>Meadville Martin Luther King Jr Scholarship Fund Inc</v>
          </cell>
          <cell r="B8657" t="str">
            <v>350201017</v>
          </cell>
          <cell r="C8657" t="str">
            <v>Miscellaneous</v>
          </cell>
        </row>
        <row r="8658">
          <cell r="A8658" t="str">
            <v>Meadville Medical Center</v>
          </cell>
          <cell r="B8658" t="str">
            <v>905201296</v>
          </cell>
          <cell r="C8658" t="str">
            <v>Library</v>
          </cell>
        </row>
        <row r="8659">
          <cell r="A8659" t="str">
            <v>Meadville Neighborhood Center</v>
          </cell>
          <cell r="B8659" t="str">
            <v>350200652</v>
          </cell>
          <cell r="C8659" t="str">
            <v>Miscellaneous</v>
          </cell>
        </row>
        <row r="8660">
          <cell r="A8660" t="str">
            <v>Meadville Public Library</v>
          </cell>
          <cell r="B8660" t="str">
            <v>905200632</v>
          </cell>
          <cell r="C8660" t="str">
            <v>Library</v>
          </cell>
        </row>
        <row r="8661">
          <cell r="A8661" t="str">
            <v>Meadville YMCA</v>
          </cell>
          <cell r="B8661" t="str">
            <v>305205521</v>
          </cell>
          <cell r="C8661" t="str">
            <v>Miscellaneous</v>
          </cell>
          <cell r="D8661">
            <v>5</v>
          </cell>
          <cell r="E8661" t="str">
            <v>Northwest Tri-County IU 5</v>
          </cell>
        </row>
        <row r="8662">
          <cell r="A8662" t="str">
            <v>Mealy Amish School</v>
          </cell>
          <cell r="B8662" t="str">
            <v>206166504</v>
          </cell>
          <cell r="C8662" t="str">
            <v>Nonpublic, Non-Licensed School</v>
          </cell>
          <cell r="D8662">
            <v>6</v>
          </cell>
          <cell r="E8662" t="str">
            <v>Riverview IU 6</v>
          </cell>
        </row>
        <row r="8663">
          <cell r="A8663" t="str">
            <v>Mechanicsburg Area SD</v>
          </cell>
          <cell r="B8663" t="str">
            <v>115216503</v>
          </cell>
          <cell r="C8663" t="str">
            <v>School District</v>
          </cell>
          <cell r="D8663">
            <v>15</v>
          </cell>
          <cell r="E8663" t="str">
            <v>Capital Area IU 15</v>
          </cell>
        </row>
        <row r="8664">
          <cell r="A8664" t="str">
            <v>Mechanicsburg Learning Center</v>
          </cell>
          <cell r="B8664" t="str">
            <v>315215954</v>
          </cell>
          <cell r="C8664" t="str">
            <v>Miscellaneous</v>
          </cell>
          <cell r="D8664">
            <v>15</v>
          </cell>
          <cell r="E8664" t="str">
            <v>Capital Area IU 15</v>
          </cell>
        </row>
        <row r="8665">
          <cell r="A8665" t="str">
            <v>Medaille College</v>
          </cell>
          <cell r="B8665" t="str">
            <v>486002010</v>
          </cell>
          <cell r="C8665" t="str">
            <v>Non-Approved Out of State College and University</v>
          </cell>
        </row>
        <row r="8666">
          <cell r="A8666" t="str">
            <v>Medcenter One College of Nursing</v>
          </cell>
          <cell r="B8666" t="str">
            <v>499004495</v>
          </cell>
          <cell r="C8666" t="str">
            <v>Non-Approved Out of State College and University</v>
          </cell>
        </row>
        <row r="8667">
          <cell r="A8667" t="str">
            <v>MedCerts, LLC</v>
          </cell>
          <cell r="B8667" t="str">
            <v>400001229</v>
          </cell>
          <cell r="C8667" t="str">
            <v>Private Licensed School</v>
          </cell>
        </row>
        <row r="8668">
          <cell r="A8668" t="str">
            <v>Media Amish Parochial School</v>
          </cell>
          <cell r="B8668" t="str">
            <v>224154512</v>
          </cell>
          <cell r="C8668" t="str">
            <v>Nonpublic, Non-Licensed School</v>
          </cell>
          <cell r="D8668">
            <v>24</v>
          </cell>
          <cell r="E8668" t="str">
            <v>Chester County IU 24</v>
          </cell>
        </row>
        <row r="8669">
          <cell r="A8669" t="str">
            <v>Media Child Guidance</v>
          </cell>
          <cell r="B8669" t="str">
            <v>300234580</v>
          </cell>
          <cell r="C8669" t="str">
            <v>Other Private, Non-Licensed Entity</v>
          </cell>
          <cell r="D8669">
            <v>25</v>
          </cell>
          <cell r="E8669" t="str">
            <v>Delaware County IU 25</v>
          </cell>
        </row>
        <row r="8670">
          <cell r="A8670" t="str">
            <v>Media Childrens House</v>
          </cell>
          <cell r="B8670" t="str">
            <v>300234600</v>
          </cell>
          <cell r="C8670" t="str">
            <v>Licensed, Private Academic School</v>
          </cell>
          <cell r="D8670">
            <v>25</v>
          </cell>
          <cell r="E8670" t="str">
            <v>Delaware County IU 25</v>
          </cell>
        </row>
        <row r="8671">
          <cell r="A8671" t="str">
            <v>Media Providence Friends Sch</v>
          </cell>
          <cell r="B8671" t="str">
            <v>225234002</v>
          </cell>
          <cell r="C8671" t="str">
            <v>Nonpublic, Non-Licensed School</v>
          </cell>
          <cell r="D8671">
            <v>25</v>
          </cell>
          <cell r="E8671" t="str">
            <v>Delaware County IU 25</v>
          </cell>
        </row>
        <row r="8672">
          <cell r="A8672" t="str">
            <v>Media Upper Providence Free Library</v>
          </cell>
          <cell r="B8672" t="str">
            <v>925230753</v>
          </cell>
          <cell r="C8672" t="str">
            <v>Library</v>
          </cell>
        </row>
        <row r="8673">
          <cell r="A8673" t="str">
            <v>Medical College of Georgia</v>
          </cell>
          <cell r="B8673" t="str">
            <v>423009466</v>
          </cell>
          <cell r="C8673" t="str">
            <v>Non-Approved Out of State College and University</v>
          </cell>
        </row>
        <row r="8674">
          <cell r="A8674" t="str">
            <v>Medical College of Wisconsin</v>
          </cell>
          <cell r="B8674" t="str">
            <v>475002376</v>
          </cell>
          <cell r="C8674" t="str">
            <v>Non-Approved Out of State College and University</v>
          </cell>
        </row>
        <row r="8675">
          <cell r="A8675" t="str">
            <v>Medical Library</v>
          </cell>
          <cell r="B8675" t="str">
            <v>452357540</v>
          </cell>
          <cell r="C8675" t="str">
            <v>Library</v>
          </cell>
        </row>
        <row r="8676">
          <cell r="A8676" t="str">
            <v>Medical University of South Carolina</v>
          </cell>
          <cell r="B8676" t="str">
            <v>420009903</v>
          </cell>
          <cell r="C8676" t="str">
            <v>Non-Approved Out of State College and University</v>
          </cell>
        </row>
        <row r="8677">
          <cell r="A8677" t="str">
            <v>Mediterranean Wellness</v>
          </cell>
          <cell r="B8677" t="str">
            <v>318021773</v>
          </cell>
          <cell r="C8677" t="str">
            <v>Act 48 Independent Provider</v>
          </cell>
        </row>
        <row r="8678">
          <cell r="A8678" t="str">
            <v>Mee-Mom's Quality Plus Child Care Center LLC</v>
          </cell>
          <cell r="B8678" t="str">
            <v>354517875</v>
          </cell>
          <cell r="C8678" t="str">
            <v>Miscellaneous</v>
          </cell>
        </row>
        <row r="8679">
          <cell r="A8679" t="str">
            <v>Meetinghouse Road School</v>
          </cell>
          <cell r="B8679" t="str">
            <v>213364122</v>
          </cell>
          <cell r="C8679" t="str">
            <v>Nonpublic, Non-Licensed School</v>
          </cell>
          <cell r="D8679">
            <v>13</v>
          </cell>
          <cell r="E8679" t="str">
            <v>Lancaster-Lebanon IU 13</v>
          </cell>
        </row>
        <row r="8680">
          <cell r="A8680" t="str">
            <v>Meharry Medical College</v>
          </cell>
          <cell r="B8680" t="str">
            <v>432004559</v>
          </cell>
          <cell r="C8680" t="str">
            <v>Non-Approved Out of State College and University</v>
          </cell>
        </row>
        <row r="8681">
          <cell r="A8681" t="str">
            <v xml:space="preserve">Mehoopany Area Library </v>
          </cell>
          <cell r="B8681" t="str">
            <v>918660305</v>
          </cell>
          <cell r="C8681" t="str">
            <v>Library</v>
          </cell>
        </row>
        <row r="8682">
          <cell r="A8682" t="str">
            <v>Mehoopany Nursery School</v>
          </cell>
          <cell r="B8682" t="str">
            <v>318666152</v>
          </cell>
          <cell r="C8682" t="str">
            <v>Licensed, Private Academic School</v>
          </cell>
          <cell r="D8682">
            <v>18</v>
          </cell>
          <cell r="E8682" t="str">
            <v>Luzerne IU 18</v>
          </cell>
        </row>
        <row r="8683">
          <cell r="A8683" t="str">
            <v>Mel Blount Leadership Academy</v>
          </cell>
          <cell r="B8683" t="str">
            <v>201630000</v>
          </cell>
          <cell r="C8683" t="str">
            <v>Nonpublic, Non-Licensed School</v>
          </cell>
          <cell r="D8683">
            <v>1</v>
          </cell>
          <cell r="E8683" t="str">
            <v>Intermediate Unit 1</v>
          </cell>
        </row>
        <row r="8684">
          <cell r="A8684" t="str">
            <v>Mel Blount Youth Home of PA</v>
          </cell>
          <cell r="B8684" t="str">
            <v>300630007</v>
          </cell>
          <cell r="C8684" t="str">
            <v>Miscellaneous</v>
          </cell>
          <cell r="D8684">
            <v>1</v>
          </cell>
          <cell r="E8684" t="str">
            <v>Intermediate Unit 1</v>
          </cell>
        </row>
        <row r="8685">
          <cell r="A8685" t="str">
            <v>Mellon Bank Corporation</v>
          </cell>
          <cell r="B8685" t="str">
            <v>902024284</v>
          </cell>
          <cell r="C8685" t="str">
            <v>Library</v>
          </cell>
        </row>
        <row r="8686">
          <cell r="A8686" t="str">
            <v>Mellon Institute Library</v>
          </cell>
          <cell r="B8686" t="str">
            <v>402021004</v>
          </cell>
          <cell r="C8686" t="str">
            <v>Library</v>
          </cell>
        </row>
        <row r="8687">
          <cell r="A8687" t="str">
            <v>Melmark Inc</v>
          </cell>
          <cell r="B8687" t="str">
            <v>300234800</v>
          </cell>
          <cell r="C8687" t="str">
            <v>Approved Private School</v>
          </cell>
          <cell r="D8687">
            <v>25</v>
          </cell>
          <cell r="E8687" t="str">
            <v>Delaware County IU 25</v>
          </cell>
        </row>
        <row r="8688">
          <cell r="A8688" t="str">
            <v>Melmark Inc</v>
          </cell>
          <cell r="B8688" t="str">
            <v>300234800</v>
          </cell>
          <cell r="C8688" t="str">
            <v>Licensed, Private Academic School</v>
          </cell>
          <cell r="D8688">
            <v>25</v>
          </cell>
          <cell r="E8688" t="str">
            <v>Delaware County IU 25</v>
          </cell>
        </row>
        <row r="8689">
          <cell r="A8689" t="str">
            <v>Melody Echoes School</v>
          </cell>
          <cell r="B8689" t="str">
            <v>205204504</v>
          </cell>
          <cell r="C8689" t="str">
            <v>Nonpublic, Non-Licensed School</v>
          </cell>
          <cell r="D8689">
            <v>5</v>
          </cell>
          <cell r="E8689" t="str">
            <v>Northwest Tri-County IU 5</v>
          </cell>
        </row>
        <row r="8690">
          <cell r="A8690" t="str">
            <v>Melody Ridge</v>
          </cell>
          <cell r="B8690" t="str">
            <v>204432718</v>
          </cell>
          <cell r="C8690" t="str">
            <v>Nonpublic, Non-Licensed School</v>
          </cell>
          <cell r="D8690">
            <v>4</v>
          </cell>
          <cell r="E8690" t="str">
            <v>Midwestern IU 4</v>
          </cell>
        </row>
        <row r="8691">
          <cell r="A8691" t="str">
            <v>Melting Pot Ministries</v>
          </cell>
          <cell r="B8691" t="str">
            <v>349028373</v>
          </cell>
          <cell r="C8691" t="str">
            <v>Miscellaneous</v>
          </cell>
        </row>
        <row r="8692">
          <cell r="A8692" t="str">
            <v>MEMORABLE MOMENTS LEARNING CENTER</v>
          </cell>
          <cell r="B8692" t="str">
            <v>300510081</v>
          </cell>
          <cell r="C8692" t="str">
            <v>Miscellaneous</v>
          </cell>
        </row>
        <row r="8693">
          <cell r="A8693" t="str">
            <v>Memorable Moments Youth Development Program Inc</v>
          </cell>
          <cell r="B8693" t="str">
            <v>385515198</v>
          </cell>
          <cell r="C8693" t="str">
            <v>Miscellaneous</v>
          </cell>
        </row>
        <row r="8694">
          <cell r="A8694" t="str">
            <v>Memorial Hospital</v>
          </cell>
          <cell r="B8694" t="str">
            <v>300087513</v>
          </cell>
          <cell r="C8694" t="str">
            <v>Act 48 Independent Provider</v>
          </cell>
        </row>
        <row r="8695">
          <cell r="A8695" t="str">
            <v>Memorial Hospital</v>
          </cell>
          <cell r="B8695" t="str">
            <v>912672076</v>
          </cell>
          <cell r="C8695" t="str">
            <v>Library</v>
          </cell>
        </row>
        <row r="8696">
          <cell r="A8696" t="str">
            <v>Memorial Library of Nazareth and Vicinity</v>
          </cell>
          <cell r="B8696" t="str">
            <v>920480633</v>
          </cell>
          <cell r="C8696" t="str">
            <v>Library</v>
          </cell>
        </row>
        <row r="8697">
          <cell r="A8697" t="str">
            <v>Memorial Library of Radnor Township</v>
          </cell>
          <cell r="B8697" t="str">
            <v>925231024</v>
          </cell>
          <cell r="C8697" t="str">
            <v>Library</v>
          </cell>
        </row>
        <row r="8698">
          <cell r="A8698" t="str">
            <v>Memorial Lutheran Church/Shippensburg SACC</v>
          </cell>
          <cell r="B8698" t="str">
            <v>300210006</v>
          </cell>
          <cell r="C8698" t="str">
            <v>Miscellaneous</v>
          </cell>
        </row>
        <row r="8699">
          <cell r="A8699" t="str">
            <v xml:space="preserve">Memorial Public Library of the Borough of Alexandria </v>
          </cell>
          <cell r="B8699" t="str">
            <v>911310033</v>
          </cell>
          <cell r="C8699" t="str">
            <v>Library</v>
          </cell>
        </row>
        <row r="8700">
          <cell r="A8700" t="str">
            <v>Memphis College of Art</v>
          </cell>
          <cell r="B8700" t="str">
            <v>430001000</v>
          </cell>
          <cell r="C8700" t="str">
            <v>Non-Approved Out of State College and University</v>
          </cell>
        </row>
        <row r="8701">
          <cell r="A8701" t="str">
            <v>Memphis Street Academy CS @ JP Jones</v>
          </cell>
          <cell r="B8701" t="str">
            <v>126519392</v>
          </cell>
          <cell r="C8701" t="str">
            <v xml:space="preserve">Charter School                          </v>
          </cell>
          <cell r="D8701">
            <v>26</v>
          </cell>
          <cell r="E8701" t="str">
            <v>Philadelphia IU 26</v>
          </cell>
        </row>
        <row r="8702">
          <cell r="A8702" t="str">
            <v>Memphis Theological Seminary</v>
          </cell>
          <cell r="B8702" t="str">
            <v>411001733</v>
          </cell>
          <cell r="C8702" t="str">
            <v>Non-Approved Out of State College and University</v>
          </cell>
        </row>
        <row r="8703">
          <cell r="A8703" t="str">
            <v>Menallen Early Intervention</v>
          </cell>
          <cell r="B8703" t="str">
            <v>300264450</v>
          </cell>
          <cell r="C8703" t="str">
            <v>Miscellaneous</v>
          </cell>
          <cell r="D8703">
            <v>1</v>
          </cell>
          <cell r="E8703" t="str">
            <v>Intermediate Unit 1</v>
          </cell>
        </row>
        <row r="8704">
          <cell r="A8704" t="str">
            <v>Menallen Twp Spvrs</v>
          </cell>
          <cell r="B8704" t="str">
            <v>501260655</v>
          </cell>
          <cell r="C8704" t="str">
            <v xml:space="preserve">Municipality                            </v>
          </cell>
        </row>
        <row r="8705">
          <cell r="A8705" t="str">
            <v>Mengle Memorial Library</v>
          </cell>
          <cell r="B8705" t="str">
            <v>906330153</v>
          </cell>
          <cell r="C8705" t="str">
            <v>Library</v>
          </cell>
        </row>
        <row r="8706">
          <cell r="A8706" t="str">
            <v>Menlo College</v>
          </cell>
          <cell r="B8706" t="str">
            <v>429008491</v>
          </cell>
          <cell r="C8706" t="str">
            <v>Non-Approved Out of State College and University</v>
          </cell>
        </row>
        <row r="8707">
          <cell r="A8707" t="str">
            <v>Menno Township</v>
          </cell>
          <cell r="B8707" t="str">
            <v>511440365</v>
          </cell>
          <cell r="C8707" t="str">
            <v xml:space="preserve">Municipality                            </v>
          </cell>
        </row>
        <row r="8708">
          <cell r="A8708" t="str">
            <v>Mennonite Brethren Biblical Seminary</v>
          </cell>
          <cell r="B8708" t="str">
            <v>438009158</v>
          </cell>
          <cell r="C8708" t="str">
            <v>Non-Approved Out of State College and University</v>
          </cell>
        </row>
        <row r="8709">
          <cell r="A8709" t="str">
            <v>Mental Health Asso-Cattaraugus</v>
          </cell>
          <cell r="B8709" t="str">
            <v>300005870</v>
          </cell>
          <cell r="C8709" t="str">
            <v>Other Private, Non-Licensed Entity</v>
          </cell>
        </row>
        <row r="8710">
          <cell r="A8710" t="str">
            <v>Mentors Consulting &amp; Training</v>
          </cell>
          <cell r="B8710" t="str">
            <v>302020048</v>
          </cell>
          <cell r="C8710" t="str">
            <v>Act 48 Independent Provider</v>
          </cell>
        </row>
        <row r="8711">
          <cell r="A8711" t="str">
            <v>Merakey Autism Center</v>
          </cell>
          <cell r="B8711" t="str">
            <v>301630021</v>
          </cell>
          <cell r="C8711" t="str">
            <v>Licensed, Private Academic School</v>
          </cell>
          <cell r="D8711">
            <v>7</v>
          </cell>
          <cell r="E8711" t="str">
            <v>Westmoreland IU 7</v>
          </cell>
        </row>
        <row r="8712">
          <cell r="A8712" t="str">
            <v>Merakey Autism Center</v>
          </cell>
          <cell r="B8712" t="str">
            <v>315210013</v>
          </cell>
          <cell r="C8712" t="str">
            <v>Licensed, Private Academic School</v>
          </cell>
          <cell r="D8712">
            <v>15</v>
          </cell>
          <cell r="E8712" t="str">
            <v>Capital Area IU 15</v>
          </cell>
        </row>
        <row r="8713">
          <cell r="A8713" t="str">
            <v>Merakey Autism Center</v>
          </cell>
          <cell r="B8713" t="str">
            <v>315220122</v>
          </cell>
          <cell r="C8713" t="str">
            <v>Licensed, Private Academic School</v>
          </cell>
          <cell r="D8713">
            <v>15</v>
          </cell>
          <cell r="E8713" t="str">
            <v>Capital Area IU 15</v>
          </cell>
        </row>
        <row r="8714">
          <cell r="A8714" t="str">
            <v>Merakey Education Achievement</v>
          </cell>
          <cell r="B8714" t="str">
            <v>307650039</v>
          </cell>
          <cell r="C8714" t="str">
            <v>Licensed, Private Academic School</v>
          </cell>
          <cell r="D8714">
            <v>7</v>
          </cell>
          <cell r="E8714" t="str">
            <v>Westmoreland IU 7</v>
          </cell>
        </row>
        <row r="8715">
          <cell r="A8715" t="str">
            <v>Merakey Education Center</v>
          </cell>
          <cell r="B8715" t="str">
            <v>308070003</v>
          </cell>
          <cell r="C8715" t="str">
            <v>Licensed, Private Academic School</v>
          </cell>
          <cell r="D8715">
            <v>8</v>
          </cell>
          <cell r="E8715" t="str">
            <v>Appalachia IU 8</v>
          </cell>
        </row>
        <row r="8716">
          <cell r="A8716" t="str">
            <v>Merakey Education Center</v>
          </cell>
          <cell r="B8716" t="str">
            <v>308070009</v>
          </cell>
          <cell r="C8716" t="str">
            <v>Licensed, Private Academic School</v>
          </cell>
          <cell r="D8716">
            <v>8</v>
          </cell>
          <cell r="E8716" t="str">
            <v>Appalachia IU 8</v>
          </cell>
        </row>
        <row r="8717">
          <cell r="A8717" t="str">
            <v>Merakey Education Center</v>
          </cell>
          <cell r="B8717" t="str">
            <v>310140017</v>
          </cell>
          <cell r="C8717" t="str">
            <v>Licensed, Private Academic School</v>
          </cell>
          <cell r="D8717">
            <v>10</v>
          </cell>
          <cell r="E8717" t="str">
            <v>Central IU 10</v>
          </cell>
        </row>
        <row r="8718">
          <cell r="A8718" t="str">
            <v>Merakey Education Center</v>
          </cell>
          <cell r="B8718" t="str">
            <v>319350021</v>
          </cell>
          <cell r="C8718" t="str">
            <v>Licensed, Private Academic School</v>
          </cell>
          <cell r="D8718">
            <v>19</v>
          </cell>
          <cell r="E8718" t="str">
            <v>Northeastern Educational IU 19</v>
          </cell>
        </row>
        <row r="8719">
          <cell r="A8719" t="str">
            <v>Merakey Education Center</v>
          </cell>
          <cell r="B8719" t="str">
            <v>322090083</v>
          </cell>
          <cell r="C8719" t="str">
            <v>Licensed, Private Academic School</v>
          </cell>
          <cell r="D8719">
            <v>22</v>
          </cell>
          <cell r="E8719" t="str">
            <v>Bucks County IU 22</v>
          </cell>
        </row>
        <row r="8720">
          <cell r="A8720" t="str">
            <v>Merakey Education Center</v>
          </cell>
          <cell r="B8720" t="str">
            <v>328030004</v>
          </cell>
          <cell r="C8720" t="str">
            <v>Licensed, Private Academic School</v>
          </cell>
          <cell r="D8720">
            <v>28</v>
          </cell>
          <cell r="E8720" t="str">
            <v>ARIN IU 28</v>
          </cell>
        </row>
        <row r="8721">
          <cell r="A8721" t="str">
            <v>Merakey Education Center-Phila</v>
          </cell>
          <cell r="B8721" t="str">
            <v>326514352</v>
          </cell>
          <cell r="C8721" t="str">
            <v>Licensed, Private Academic School</v>
          </cell>
          <cell r="D8721">
            <v>26</v>
          </cell>
          <cell r="E8721" t="str">
            <v>Philadelphia IU 26</v>
          </cell>
        </row>
        <row r="8722">
          <cell r="A8722" t="str">
            <v>Merakey Indiana</v>
          </cell>
          <cell r="B8722" t="str">
            <v>328325568</v>
          </cell>
          <cell r="C8722" t="str">
            <v>Licensed, Private Academic School</v>
          </cell>
          <cell r="D8722">
            <v>28</v>
          </cell>
          <cell r="E8722" t="str">
            <v>ARIN IU 28</v>
          </cell>
        </row>
        <row r="8723">
          <cell r="A8723" t="str">
            <v>Merakey Indiana</v>
          </cell>
          <cell r="B8723" t="str">
            <v>328329460</v>
          </cell>
          <cell r="C8723" t="str">
            <v>Licensed, Private Academic School</v>
          </cell>
          <cell r="D8723">
            <v>28</v>
          </cell>
          <cell r="E8723" t="str">
            <v>ARIN IU 28</v>
          </cell>
        </row>
        <row r="8724">
          <cell r="A8724" t="str">
            <v>Mercedes Hall School</v>
          </cell>
          <cell r="B8724" t="str">
            <v>322090005</v>
          </cell>
          <cell r="C8724" t="str">
            <v>Miscellaneous</v>
          </cell>
          <cell r="D8724">
            <v>22</v>
          </cell>
          <cell r="E8724" t="str">
            <v>Bucks County IU 22</v>
          </cell>
        </row>
        <row r="8725">
          <cell r="A8725" t="str">
            <v>Mercer Area Library</v>
          </cell>
          <cell r="B8725" t="str">
            <v>904430693</v>
          </cell>
          <cell r="C8725" t="str">
            <v>Library</v>
          </cell>
        </row>
        <row r="8726">
          <cell r="A8726" t="str">
            <v>Mercer Area SD</v>
          </cell>
          <cell r="B8726" t="str">
            <v>104435003</v>
          </cell>
          <cell r="C8726" t="str">
            <v>School District</v>
          </cell>
          <cell r="D8726">
            <v>4</v>
          </cell>
          <cell r="E8726" t="str">
            <v>Midwestern IU 4</v>
          </cell>
        </row>
        <row r="8727">
          <cell r="A8727" t="str">
            <v>Mercer Co BOC</v>
          </cell>
          <cell r="B8727" t="str">
            <v>500430001</v>
          </cell>
          <cell r="C8727" t="str">
            <v xml:space="preserve">Municipality                            </v>
          </cell>
        </row>
        <row r="8728">
          <cell r="A8728" t="str">
            <v>Mercer County A R C</v>
          </cell>
          <cell r="B8728" t="str">
            <v>300432610</v>
          </cell>
          <cell r="C8728" t="str">
            <v>Other Private, Non-Licensed Entity</v>
          </cell>
          <cell r="D8728">
            <v>4</v>
          </cell>
          <cell r="E8728" t="str">
            <v>Midwestern IU 4</v>
          </cell>
        </row>
        <row r="8729">
          <cell r="A8729" t="str">
            <v>Mercer County Adult Education Center</v>
          </cell>
          <cell r="B8729" t="str">
            <v>300432480</v>
          </cell>
          <cell r="C8729" t="str">
            <v>Miscellaneous</v>
          </cell>
          <cell r="D8729">
            <v>4</v>
          </cell>
          <cell r="E8729" t="str">
            <v>Midwestern IU 4</v>
          </cell>
        </row>
        <row r="8730">
          <cell r="A8730" t="str">
            <v>Mercer County Career Center</v>
          </cell>
          <cell r="B8730" t="str">
            <v>104435107</v>
          </cell>
          <cell r="C8730" t="str">
            <v>Career and Technical Center</v>
          </cell>
          <cell r="D8730">
            <v>4</v>
          </cell>
          <cell r="E8730" t="str">
            <v>Midwestern IU 4</v>
          </cell>
        </row>
        <row r="8731">
          <cell r="A8731" t="str">
            <v>Mercer County Commissioners c/o Mercer County Law Library</v>
          </cell>
          <cell r="B8731" t="str">
            <v>300430002</v>
          </cell>
          <cell r="C8731" t="str">
            <v>Miscellaneous</v>
          </cell>
        </row>
        <row r="8732">
          <cell r="A8732" t="str">
            <v>Mercer County Ed/Rehab Ctr</v>
          </cell>
          <cell r="B8732" t="str">
            <v>300432650</v>
          </cell>
          <cell r="C8732" t="str">
            <v>Other Private, Non-Licensed Entity</v>
          </cell>
          <cell r="D8732">
            <v>4</v>
          </cell>
          <cell r="E8732" t="str">
            <v>Midwestern IU 4</v>
          </cell>
        </row>
        <row r="8733">
          <cell r="A8733" t="str">
            <v>Mercer County Head Start</v>
          </cell>
          <cell r="B8733" t="str">
            <v>304430101</v>
          </cell>
          <cell r="C8733" t="str">
            <v>Act 48 Independent Provider</v>
          </cell>
        </row>
        <row r="8734">
          <cell r="A8734" t="str">
            <v>Mercer County Law Library</v>
          </cell>
          <cell r="B8734" t="str">
            <v>904431053</v>
          </cell>
          <cell r="C8734" t="str">
            <v>Library</v>
          </cell>
        </row>
        <row r="8735">
          <cell r="A8735" t="str">
            <v>Mercer University</v>
          </cell>
          <cell r="B8735" t="str">
            <v>411000408</v>
          </cell>
          <cell r="C8735" t="str">
            <v>Non-Approved Out of State College and University</v>
          </cell>
        </row>
        <row r="8736">
          <cell r="A8736" t="str">
            <v>Mercersburg Academy</v>
          </cell>
          <cell r="B8736" t="str">
            <v>212287503</v>
          </cell>
          <cell r="C8736" t="str">
            <v>Nonpublic, Non-Licensed School</v>
          </cell>
          <cell r="D8736">
            <v>12</v>
          </cell>
          <cell r="E8736" t="str">
            <v>Lincoln IU 12</v>
          </cell>
        </row>
        <row r="8737">
          <cell r="A8737" t="str">
            <v>Merciful Saviour Home</v>
          </cell>
          <cell r="B8737" t="str">
            <v>300515860</v>
          </cell>
          <cell r="C8737" t="str">
            <v>Other Private, Non-Licensed Entity</v>
          </cell>
          <cell r="D8737">
            <v>26</v>
          </cell>
          <cell r="E8737" t="str">
            <v>Philadelphia IU 26</v>
          </cell>
        </row>
        <row r="8738">
          <cell r="A8738" t="str">
            <v>Merck &amp; Company, Inc</v>
          </cell>
          <cell r="B8738" t="str">
            <v>923461839</v>
          </cell>
          <cell r="C8738" t="str">
            <v>Library</v>
          </cell>
        </row>
        <row r="8739">
          <cell r="A8739" t="str">
            <v>Mercy Career and Technical High School</v>
          </cell>
          <cell r="B8739" t="str">
            <v>226514102</v>
          </cell>
          <cell r="C8739" t="str">
            <v>Nonpublic, Non-Licensed School</v>
          </cell>
          <cell r="D8739">
            <v>26</v>
          </cell>
          <cell r="E8739" t="str">
            <v>Philadelphia IU 26</v>
          </cell>
        </row>
        <row r="8740">
          <cell r="A8740" t="str">
            <v>MERCY CENTER FOR WOMEN</v>
          </cell>
          <cell r="B8740" t="str">
            <v>300250013</v>
          </cell>
          <cell r="C8740" t="str">
            <v>Miscellaneous</v>
          </cell>
        </row>
        <row r="8741">
          <cell r="A8741" t="str">
            <v>Mercy College</v>
          </cell>
          <cell r="B8741" t="str">
            <v>480005356</v>
          </cell>
          <cell r="C8741" t="str">
            <v>Non-Approved Out of State College and University</v>
          </cell>
        </row>
        <row r="8742">
          <cell r="A8742" t="str">
            <v>Mercy College of Health Sciences</v>
          </cell>
          <cell r="B8742" t="str">
            <v>479003708</v>
          </cell>
          <cell r="C8742" t="str">
            <v>Non-Approved Out of State College and University</v>
          </cell>
        </row>
        <row r="8743">
          <cell r="A8743" t="str">
            <v>Mercy College of Northwest Ohio</v>
          </cell>
          <cell r="B8743" t="str">
            <v>465008945</v>
          </cell>
          <cell r="C8743" t="str">
            <v>Non-Approved Out of State College and University</v>
          </cell>
        </row>
        <row r="8744">
          <cell r="A8744" t="str">
            <v>Mercy Fitzgerald Hospital</v>
          </cell>
          <cell r="B8744" t="str">
            <v>925231480</v>
          </cell>
          <cell r="C8744" t="str">
            <v>Library</v>
          </cell>
        </row>
        <row r="8745">
          <cell r="A8745" t="str">
            <v>Mercy Hospital</v>
          </cell>
          <cell r="B8745" t="str">
            <v>902024285</v>
          </cell>
          <cell r="C8745" t="str">
            <v>Library</v>
          </cell>
        </row>
        <row r="8746">
          <cell r="A8746" t="str">
            <v>Mercy Hospital</v>
          </cell>
          <cell r="B8746" t="str">
            <v>908070696</v>
          </cell>
          <cell r="C8746" t="str">
            <v>Library</v>
          </cell>
        </row>
        <row r="8747">
          <cell r="A8747" t="str">
            <v>Mercy Hospital</v>
          </cell>
          <cell r="B8747" t="str">
            <v>919351117</v>
          </cell>
          <cell r="C8747" t="str">
            <v>Library</v>
          </cell>
        </row>
        <row r="8748">
          <cell r="A8748" t="str">
            <v>Mercy Hospital of Philadelphia</v>
          </cell>
          <cell r="B8748" t="str">
            <v>926511096</v>
          </cell>
          <cell r="C8748" t="str">
            <v>Library</v>
          </cell>
        </row>
        <row r="8749">
          <cell r="A8749" t="str">
            <v>Mercy Neighborhood Ministries of Philadelphia Inc</v>
          </cell>
          <cell r="B8749" t="str">
            <v>387517546</v>
          </cell>
          <cell r="C8749" t="str">
            <v>Miscellaneous</v>
          </cell>
        </row>
        <row r="8750">
          <cell r="A8750" t="str">
            <v>Mercy Special Learning Center</v>
          </cell>
          <cell r="B8750" t="str">
            <v>221394002</v>
          </cell>
          <cell r="C8750" t="str">
            <v>Nonpublic, Non-Licensed School</v>
          </cell>
          <cell r="D8750">
            <v>21</v>
          </cell>
          <cell r="E8750" t="str">
            <v>Carbon-Lehigh IU 21</v>
          </cell>
        </row>
        <row r="8751">
          <cell r="A8751" t="str">
            <v>Mercy Suburban Hospital</v>
          </cell>
          <cell r="B8751" t="str">
            <v>923461828</v>
          </cell>
          <cell r="C8751" t="str">
            <v>Library</v>
          </cell>
        </row>
        <row r="8752">
          <cell r="A8752" t="str">
            <v>Mercyhurst College - Non-credit</v>
          </cell>
          <cell r="B8752" t="str">
            <v>305250027</v>
          </cell>
          <cell r="C8752" t="str">
            <v>Act 48 Independent Provider</v>
          </cell>
        </row>
        <row r="8753">
          <cell r="A8753" t="str">
            <v>Mercyhurst Preparatory School</v>
          </cell>
          <cell r="B8753" t="str">
            <v>205254004</v>
          </cell>
          <cell r="C8753" t="str">
            <v>Nonpublic, Non-Licensed School</v>
          </cell>
          <cell r="D8753">
            <v>5</v>
          </cell>
          <cell r="E8753" t="str">
            <v>Northwest Tri-County IU 5</v>
          </cell>
        </row>
        <row r="8754">
          <cell r="A8754" t="str">
            <v>Mercyhurst University</v>
          </cell>
          <cell r="B8754" t="str">
            <v>326254275</v>
          </cell>
          <cell r="C8754" t="str">
            <v>Miscellaneous</v>
          </cell>
        </row>
        <row r="8755">
          <cell r="A8755" t="str">
            <v>Mercyhurst University</v>
          </cell>
          <cell r="B8755" t="str">
            <v>405255804</v>
          </cell>
          <cell r="C8755" t="str">
            <v>Private College and University</v>
          </cell>
        </row>
        <row r="8756">
          <cell r="A8756" t="str">
            <v>Meredith College</v>
          </cell>
          <cell r="B8756" t="str">
            <v>472001221</v>
          </cell>
          <cell r="C8756" t="str">
            <v>Non-Approved Out of State College and University</v>
          </cell>
        </row>
        <row r="8757">
          <cell r="A8757" t="str">
            <v>Meredyth A Leahy</v>
          </cell>
          <cell r="B8757" t="str">
            <v>300464140</v>
          </cell>
          <cell r="C8757" t="str">
            <v>Miscellaneous</v>
          </cell>
          <cell r="D8757">
            <v>23</v>
          </cell>
          <cell r="E8757" t="str">
            <v>Montgomery County IU 23</v>
          </cell>
        </row>
        <row r="8758">
          <cell r="A8758" t="str">
            <v>Meridian Academy</v>
          </cell>
          <cell r="B8758" t="str">
            <v>320480368</v>
          </cell>
          <cell r="C8758" t="str">
            <v>Licensed, Private Academic School</v>
          </cell>
          <cell r="D8758">
            <v>20</v>
          </cell>
          <cell r="E8758" t="str">
            <v>Colonial IU 20</v>
          </cell>
        </row>
        <row r="8759">
          <cell r="A8759" t="str">
            <v>Meridian Up Church Day Care</v>
          </cell>
          <cell r="B8759" t="str">
            <v>300104100</v>
          </cell>
          <cell r="C8759" t="str">
            <v>Miscellaneous</v>
          </cell>
          <cell r="D8759">
            <v>4</v>
          </cell>
          <cell r="E8759" t="str">
            <v>Midwestern IU 4</v>
          </cell>
        </row>
        <row r="8760">
          <cell r="A8760" t="str">
            <v>Merion Mercy Academy</v>
          </cell>
          <cell r="B8760" t="str">
            <v>223464302</v>
          </cell>
          <cell r="C8760" t="str">
            <v>Nonpublic, Non-Licensed School</v>
          </cell>
          <cell r="D8760">
            <v>23</v>
          </cell>
          <cell r="E8760" t="str">
            <v>Montgomery County IU 23</v>
          </cell>
        </row>
        <row r="8761">
          <cell r="A8761" t="str">
            <v>Merit Systems LLC</v>
          </cell>
          <cell r="B8761" t="str">
            <v>378641824</v>
          </cell>
          <cell r="C8761" t="str">
            <v>Act 48 Independent Provider</v>
          </cell>
        </row>
        <row r="8762">
          <cell r="A8762" t="str">
            <v>Merrimack College</v>
          </cell>
          <cell r="B8762" t="str">
            <v>432003896</v>
          </cell>
          <cell r="C8762" t="str">
            <v>Non-Approved Out of State College and University</v>
          </cell>
        </row>
        <row r="8763">
          <cell r="A8763" t="str">
            <v>Mesa State College</v>
          </cell>
          <cell r="B8763" t="str">
            <v>409005582</v>
          </cell>
          <cell r="C8763" t="str">
            <v>Non-Approved Out of State College and University</v>
          </cell>
        </row>
        <row r="8764">
          <cell r="A8764" t="str">
            <v>Mesivta Chazak Inc DBA Camp Lemala</v>
          </cell>
          <cell r="B8764" t="str">
            <v>329662982</v>
          </cell>
          <cell r="C8764" t="str">
            <v>Miscellaneous</v>
          </cell>
        </row>
        <row r="8765">
          <cell r="A8765" t="str">
            <v>Mesivta Eitz Chaim</v>
          </cell>
          <cell r="B8765" t="str">
            <v>300001250</v>
          </cell>
          <cell r="C8765" t="str">
            <v>Other Private, Non-Licensed Entity</v>
          </cell>
        </row>
        <row r="8766">
          <cell r="A8766" t="str">
            <v>Mesivta High School of Greater Philadelphia</v>
          </cell>
          <cell r="B8766" t="str">
            <v>223461534</v>
          </cell>
          <cell r="C8766" t="str">
            <v>Nonpublic, Non-Licensed School</v>
          </cell>
          <cell r="D8766">
            <v>23</v>
          </cell>
          <cell r="E8766" t="str">
            <v>Montgomery County IU 23</v>
          </cell>
        </row>
        <row r="8767">
          <cell r="A8767" t="str">
            <v>Mesivta of Eastern Parkway-Yeshiva Zichron Meilech</v>
          </cell>
          <cell r="B8767" t="str">
            <v>490001634</v>
          </cell>
          <cell r="C8767" t="str">
            <v>Non-Approved Out of State College and University</v>
          </cell>
        </row>
        <row r="8768">
          <cell r="A8768" t="str">
            <v>Mesivta Torah Vodaath Rabbinical Seminary</v>
          </cell>
          <cell r="B8768" t="str">
            <v>480001067</v>
          </cell>
          <cell r="C8768" t="str">
            <v>Non-Approved Out of State College and University</v>
          </cell>
        </row>
        <row r="8769">
          <cell r="A8769" t="str">
            <v>Mesivtha Tifereth Jerusalem of America</v>
          </cell>
          <cell r="B8769" t="str">
            <v>482004952</v>
          </cell>
          <cell r="C8769" t="str">
            <v>Non-Approved Out of State College and University</v>
          </cell>
        </row>
        <row r="8770">
          <cell r="A8770" t="str">
            <v>Messenger College</v>
          </cell>
          <cell r="B8770" t="str">
            <v>497007074</v>
          </cell>
          <cell r="C8770" t="str">
            <v>Non-Approved Out of State College and University</v>
          </cell>
        </row>
        <row r="8771">
          <cell r="A8771" t="str">
            <v>Messiah College Department of Mathematical Sciences</v>
          </cell>
          <cell r="B8771" t="str">
            <v>315210019</v>
          </cell>
          <cell r="C8771" t="str">
            <v>Act 48 Independent Provider</v>
          </cell>
        </row>
        <row r="8772">
          <cell r="A8772" t="str">
            <v>Messiah Day Care Center</v>
          </cell>
          <cell r="B8772" t="str">
            <v>300503800</v>
          </cell>
          <cell r="C8772" t="str">
            <v>Miscellaneous</v>
          </cell>
          <cell r="D8772">
            <v>15</v>
          </cell>
          <cell r="E8772" t="str">
            <v>Capital Area IU 15</v>
          </cell>
        </row>
        <row r="8773">
          <cell r="A8773" t="str">
            <v>Messiah University</v>
          </cell>
          <cell r="B8773" t="str">
            <v>415215904</v>
          </cell>
          <cell r="C8773" t="str">
            <v>Private College and University</v>
          </cell>
        </row>
        <row r="8774">
          <cell r="A8774" t="str">
            <v>Messiah University Teacher Education Program</v>
          </cell>
          <cell r="B8774" t="str">
            <v>315210031</v>
          </cell>
          <cell r="C8774" t="str">
            <v>Act 48 Independent Provider</v>
          </cell>
        </row>
        <row r="8775">
          <cell r="A8775" t="str">
            <v>METAMETRICS INC</v>
          </cell>
          <cell r="B8775" t="str">
            <v>300007689</v>
          </cell>
          <cell r="C8775" t="str">
            <v>Act 48 Independent Provider</v>
          </cell>
        </row>
        <row r="8776">
          <cell r="A8776" t="str">
            <v>Methacton SD</v>
          </cell>
          <cell r="B8776" t="str">
            <v>123465303</v>
          </cell>
          <cell r="C8776" t="str">
            <v>School District</v>
          </cell>
          <cell r="D8776">
            <v>23</v>
          </cell>
          <cell r="E8776" t="str">
            <v>Montgomery County IU 23</v>
          </cell>
        </row>
        <row r="8777">
          <cell r="A8777" t="str">
            <v>Methodist College of Nursing</v>
          </cell>
          <cell r="B8777" t="str">
            <v>452004488</v>
          </cell>
          <cell r="C8777" t="str">
            <v>Non-Approved Out of State College and University</v>
          </cell>
        </row>
        <row r="8778">
          <cell r="A8778" t="str">
            <v>Methodist Home for Children</v>
          </cell>
          <cell r="B8778" t="str">
            <v>226514082</v>
          </cell>
          <cell r="C8778" t="str">
            <v>Other Private, Non-Licensed Entity</v>
          </cell>
          <cell r="D8778">
            <v>26</v>
          </cell>
          <cell r="E8778" t="str">
            <v>Philadelphia IU 26</v>
          </cell>
        </row>
        <row r="8779">
          <cell r="A8779" t="str">
            <v>Methodist Home-Gainor Group H</v>
          </cell>
          <cell r="B8779" t="str">
            <v>300515870</v>
          </cell>
          <cell r="C8779" t="str">
            <v>Other Private, Non-Licensed Entity</v>
          </cell>
          <cell r="D8779">
            <v>26</v>
          </cell>
          <cell r="E8779" t="str">
            <v>Philadelphia IU 26</v>
          </cell>
        </row>
        <row r="8780">
          <cell r="A8780" t="str">
            <v>Methodist Home-Kendall Group H</v>
          </cell>
          <cell r="B8780" t="str">
            <v>300515880</v>
          </cell>
          <cell r="C8780" t="str">
            <v>Other Private, Non-Licensed Entity</v>
          </cell>
          <cell r="D8780">
            <v>26</v>
          </cell>
          <cell r="E8780" t="str">
            <v>Philadelphia IU 26</v>
          </cell>
        </row>
        <row r="8781">
          <cell r="A8781" t="str">
            <v>Methodist Home-Overbrook Group</v>
          </cell>
          <cell r="B8781" t="str">
            <v>300515890</v>
          </cell>
          <cell r="C8781" t="str">
            <v>Other Private, Non-Licensed Entity</v>
          </cell>
          <cell r="D8781">
            <v>26</v>
          </cell>
          <cell r="E8781" t="str">
            <v>Philadelphia IU 26</v>
          </cell>
        </row>
        <row r="8782">
          <cell r="A8782" t="str">
            <v>Methodist Services</v>
          </cell>
          <cell r="B8782" t="str">
            <v>300515921</v>
          </cell>
          <cell r="C8782" t="str">
            <v>Licensed, Private Academic School</v>
          </cell>
          <cell r="D8782">
            <v>26</v>
          </cell>
          <cell r="E8782" t="str">
            <v>Philadelphia IU 26</v>
          </cell>
        </row>
        <row r="8783">
          <cell r="A8783" t="str">
            <v>Methodist Theological School in Ohio</v>
          </cell>
          <cell r="B8783" t="str">
            <v>465002109</v>
          </cell>
          <cell r="C8783" t="str">
            <v>Non-Approved Out of State College and University</v>
          </cell>
        </row>
        <row r="8784">
          <cell r="A8784" t="str">
            <v>Methodist University</v>
          </cell>
          <cell r="B8784" t="str">
            <v>425008303</v>
          </cell>
          <cell r="C8784" t="str">
            <v>Non-Approved Out of State College and University</v>
          </cell>
        </row>
        <row r="8785">
          <cell r="A8785" t="str">
            <v>Metropolitan Career Center</v>
          </cell>
          <cell r="B8785" t="str">
            <v>300515930</v>
          </cell>
          <cell r="C8785" t="str">
            <v>Miscellaneous</v>
          </cell>
          <cell r="D8785">
            <v>26</v>
          </cell>
          <cell r="E8785" t="str">
            <v>Philadelphia IU 26</v>
          </cell>
        </row>
        <row r="8786">
          <cell r="A8786" t="str">
            <v>Metropolitan College of New York</v>
          </cell>
          <cell r="B8786" t="str">
            <v>486001413</v>
          </cell>
          <cell r="C8786" t="str">
            <v>Non-Approved Out of State College and University</v>
          </cell>
        </row>
        <row r="8787">
          <cell r="A8787" t="str">
            <v>Metropolitan Preschool &amp; Nursery</v>
          </cell>
          <cell r="B8787" t="str">
            <v>300020057</v>
          </cell>
          <cell r="C8787" t="str">
            <v>Miscellaneous</v>
          </cell>
        </row>
        <row r="8788">
          <cell r="A8788" t="str">
            <v>Metropolitan State College of Denver</v>
          </cell>
          <cell r="B8788" t="str">
            <v>433000758</v>
          </cell>
          <cell r="C8788" t="str">
            <v>Non-Approved Out of State College and University</v>
          </cell>
        </row>
        <row r="8789">
          <cell r="A8789" t="str">
            <v>Metropolitan State University</v>
          </cell>
          <cell r="B8789" t="str">
            <v>497006644</v>
          </cell>
          <cell r="C8789" t="str">
            <v>Non-Approved Out of State College and University</v>
          </cell>
        </row>
        <row r="8790">
          <cell r="A8790" t="str">
            <v>Mette Evans &amp; Woodside</v>
          </cell>
          <cell r="B8790" t="str">
            <v>915020099</v>
          </cell>
          <cell r="C8790" t="str">
            <v>Library</v>
          </cell>
        </row>
        <row r="8791">
          <cell r="A8791" t="str">
            <v>Metzlers Mennonite School</v>
          </cell>
          <cell r="B8791" t="str">
            <v>213364102</v>
          </cell>
          <cell r="C8791" t="str">
            <v>Nonpublic, Non-Licensed School</v>
          </cell>
          <cell r="D8791">
            <v>13</v>
          </cell>
          <cell r="E8791" t="str">
            <v>Lancaster-Lebanon IU 13</v>
          </cell>
        </row>
        <row r="8792">
          <cell r="A8792" t="str">
            <v>Meyer, Darragh, Buckler, Bebenek &amp; Eck</v>
          </cell>
          <cell r="B8792" t="str">
            <v>902024269</v>
          </cell>
          <cell r="C8792" t="str">
            <v>Library</v>
          </cell>
        </row>
        <row r="8793">
          <cell r="A8793" t="str">
            <v>Meyer, Unkovic &amp; Scott LLP</v>
          </cell>
          <cell r="B8793" t="str">
            <v>902024270</v>
          </cell>
          <cell r="C8793" t="str">
            <v>Library</v>
          </cell>
        </row>
        <row r="8794">
          <cell r="A8794" t="str">
            <v>Meyersdale Area SD</v>
          </cell>
          <cell r="B8794" t="str">
            <v>108565203</v>
          </cell>
          <cell r="C8794" t="str">
            <v>School District</v>
          </cell>
          <cell r="D8794">
            <v>8</v>
          </cell>
          <cell r="E8794" t="str">
            <v>Appalachia IU 8</v>
          </cell>
        </row>
        <row r="8795">
          <cell r="A8795" t="str">
            <v>Meyersdale Public Library</v>
          </cell>
          <cell r="B8795" t="str">
            <v>908560783</v>
          </cell>
          <cell r="C8795" t="str">
            <v>Library</v>
          </cell>
        </row>
        <row r="8796">
          <cell r="A8796" t="str">
            <v>MGH Institute of Health Professions</v>
          </cell>
          <cell r="B8796" t="str">
            <v>468004018</v>
          </cell>
          <cell r="C8796" t="str">
            <v>Non-Approved Out of State College and University</v>
          </cell>
        </row>
        <row r="8797">
          <cell r="A8797" t="str">
            <v>MGT Impact Solutions, LLC</v>
          </cell>
          <cell r="B8797" t="str">
            <v>346393037</v>
          </cell>
          <cell r="C8797" t="str">
            <v>Act 48 Independent Provider</v>
          </cell>
        </row>
        <row r="8798">
          <cell r="A8798" t="str">
            <v>Mhm Martin Building</v>
          </cell>
          <cell r="B8798" t="str">
            <v>300673600</v>
          </cell>
          <cell r="C8798" t="str">
            <v>Other Private, Non-Licensed Entity</v>
          </cell>
          <cell r="D8798">
            <v>12</v>
          </cell>
          <cell r="E8798" t="str">
            <v>Lincoln IU 12</v>
          </cell>
        </row>
        <row r="8799">
          <cell r="A8799" t="str">
            <v>MHY Family Services Longmore Academy</v>
          </cell>
          <cell r="B8799" t="str">
            <v>304103177</v>
          </cell>
          <cell r="C8799" t="str">
            <v>Miscellaneous</v>
          </cell>
          <cell r="D8799">
            <v>4</v>
          </cell>
          <cell r="E8799" t="str">
            <v>Midwestern IU 4</v>
          </cell>
        </row>
        <row r="8800">
          <cell r="A8800" t="str">
            <v>Miami Dade College</v>
          </cell>
          <cell r="B8800" t="str">
            <v>480009577</v>
          </cell>
          <cell r="C8800" t="str">
            <v>Non-Approved Out of State College and University</v>
          </cell>
        </row>
        <row r="8801">
          <cell r="A8801" t="str">
            <v>Miami University-Hamilton</v>
          </cell>
          <cell r="B8801" t="str">
            <v>487001179</v>
          </cell>
          <cell r="C8801" t="str">
            <v>Non-Approved Out of State College and University</v>
          </cell>
        </row>
        <row r="8802">
          <cell r="A8802" t="str">
            <v>Miami University-Middletown</v>
          </cell>
          <cell r="B8802" t="str">
            <v>423005182</v>
          </cell>
          <cell r="C8802" t="str">
            <v>Non-Approved Out of State College and University</v>
          </cell>
        </row>
        <row r="8803">
          <cell r="A8803" t="str">
            <v>Miami University-Oxford</v>
          </cell>
          <cell r="B8803" t="str">
            <v>471008749</v>
          </cell>
          <cell r="C8803" t="str">
            <v>Non-Approved Out of State College and University</v>
          </cell>
        </row>
        <row r="8804">
          <cell r="A8804" t="str">
            <v>Michael Baker Jr, Inc</v>
          </cell>
          <cell r="B8804" t="str">
            <v>927041417</v>
          </cell>
          <cell r="C8804" t="str">
            <v>Library</v>
          </cell>
        </row>
        <row r="8805">
          <cell r="A8805" t="str">
            <v>Michael Vecchio's Driving School</v>
          </cell>
          <cell r="B8805" t="str">
            <v>337068779</v>
          </cell>
          <cell r="C8805" t="str">
            <v>Private Driver Training School</v>
          </cell>
          <cell r="D8805">
            <v>14</v>
          </cell>
          <cell r="E8805" t="str">
            <v>Berks County IU 14</v>
          </cell>
        </row>
        <row r="8806">
          <cell r="A8806" t="str">
            <v>Michele A Scott DBA Michelle Scotts Kids Count Childcare LLC</v>
          </cell>
          <cell r="B8806" t="str">
            <v>300106744</v>
          </cell>
          <cell r="C8806" t="str">
            <v>Miscellaneous</v>
          </cell>
        </row>
        <row r="8807">
          <cell r="A8807" t="str">
            <v>MICHELE RACE DBA LIL ANGELS CHILDCARE AND DEVELOPMENT CENTER</v>
          </cell>
          <cell r="B8807" t="str">
            <v>381487682</v>
          </cell>
          <cell r="C8807" t="str">
            <v>Miscellaneous</v>
          </cell>
        </row>
        <row r="8808">
          <cell r="A8808" t="str">
            <v>MICHELE WARNER DBA WARNERS EARLY LEARNING CENTER</v>
          </cell>
          <cell r="B8808" t="str">
            <v>301113557</v>
          </cell>
          <cell r="C8808" t="str">
            <v>Miscellaneous</v>
          </cell>
        </row>
        <row r="8809">
          <cell r="A8809" t="str">
            <v>Michelle Bondi dba Gods Little Angels Day Care Center</v>
          </cell>
          <cell r="B8809" t="str">
            <v>303373908</v>
          </cell>
          <cell r="C8809" t="str">
            <v>Miscellaneous</v>
          </cell>
        </row>
        <row r="8810">
          <cell r="A8810" t="str">
            <v>Michelle Brockington DBA In Mommies Arms Learning and DCC</v>
          </cell>
          <cell r="B8810" t="str">
            <v>341518103</v>
          </cell>
          <cell r="C8810" t="str">
            <v>Miscellaneous</v>
          </cell>
        </row>
        <row r="8811">
          <cell r="A8811" t="str">
            <v>Michelle Buckner</v>
          </cell>
          <cell r="B8811" t="str">
            <v>382517246</v>
          </cell>
          <cell r="C8811" t="str">
            <v>Miscellaneous</v>
          </cell>
        </row>
        <row r="8812">
          <cell r="A8812" t="str">
            <v>Michelle Drummond DBA Thomas Tiny Toes LLC</v>
          </cell>
          <cell r="B8812" t="str">
            <v>369511937</v>
          </cell>
          <cell r="C8812" t="str">
            <v>Miscellaneous</v>
          </cell>
        </row>
        <row r="8813">
          <cell r="A8813" t="str">
            <v>Michigan Jewish Institute</v>
          </cell>
          <cell r="B8813" t="str">
            <v>409000448</v>
          </cell>
          <cell r="C8813" t="str">
            <v>Non-Approved Out of State College and University</v>
          </cell>
        </row>
        <row r="8814">
          <cell r="A8814" t="str">
            <v>Michigan School of Professional Psychology</v>
          </cell>
          <cell r="B8814" t="str">
            <v>456000335</v>
          </cell>
          <cell r="C8814" t="str">
            <v>Non-Approved Out of State College and University</v>
          </cell>
        </row>
        <row r="8815">
          <cell r="A8815" t="str">
            <v>Michigan State University</v>
          </cell>
          <cell r="B8815" t="str">
            <v>451008634</v>
          </cell>
          <cell r="C8815" t="str">
            <v>Non-Approved Out of State College and University</v>
          </cell>
        </row>
        <row r="8816">
          <cell r="A8816" t="str">
            <v>Michigan State University College of Law</v>
          </cell>
          <cell r="B8816" t="str">
            <v>417001865</v>
          </cell>
          <cell r="C8816" t="str">
            <v>Non-Approved Out of State College and University</v>
          </cell>
        </row>
        <row r="8817">
          <cell r="A8817" t="str">
            <v>Michigan Technological University</v>
          </cell>
          <cell r="B8817" t="str">
            <v>450004424</v>
          </cell>
          <cell r="C8817" t="str">
            <v>Non-Approved Out of State College and University</v>
          </cell>
        </row>
        <row r="8818">
          <cell r="A8818" t="str">
            <v>Michigan Theological Seminary</v>
          </cell>
          <cell r="B8818" t="str">
            <v>472009399</v>
          </cell>
          <cell r="C8818" t="str">
            <v>Non-Approved Out of State College and University</v>
          </cell>
        </row>
        <row r="8819">
          <cell r="A8819" t="str">
            <v>Micro Endeavors, Inc.</v>
          </cell>
          <cell r="B8819" t="str">
            <v>325230035</v>
          </cell>
          <cell r="C8819" t="str">
            <v>Act 48 Independent Provider</v>
          </cell>
        </row>
        <row r="8820">
          <cell r="A8820" t="str">
            <v>Micro-Teaching Factory</v>
          </cell>
          <cell r="B8820" t="str">
            <v>300026100</v>
          </cell>
          <cell r="C8820" t="str">
            <v>Miscellaneous</v>
          </cell>
          <cell r="D8820">
            <v>3</v>
          </cell>
          <cell r="E8820" t="str">
            <v>Allegheny IU 3</v>
          </cell>
        </row>
        <row r="8821">
          <cell r="A8821" t="str">
            <v>MicroPower Systems, Inc.</v>
          </cell>
          <cell r="B8821" t="str">
            <v>328030100</v>
          </cell>
          <cell r="C8821" t="str">
            <v>Act 48 Independent Provider</v>
          </cell>
        </row>
        <row r="8822">
          <cell r="A8822" t="str">
            <v>MicroSociety</v>
          </cell>
          <cell r="B8822" t="str">
            <v>326510114</v>
          </cell>
          <cell r="C8822" t="str">
            <v>Act 48 Independent Provider</v>
          </cell>
        </row>
        <row r="8823">
          <cell r="A8823" t="str">
            <v>Mid State Literacy Council</v>
          </cell>
          <cell r="B8823" t="str">
            <v>300145600</v>
          </cell>
          <cell r="C8823" t="str">
            <v>Miscellaneous</v>
          </cell>
          <cell r="D8823">
            <v>10</v>
          </cell>
          <cell r="E8823" t="str">
            <v>Central IU 10</v>
          </cell>
        </row>
        <row r="8824">
          <cell r="A8824" t="str">
            <v>Mid Valley SD</v>
          </cell>
          <cell r="B8824" t="str">
            <v>119355503</v>
          </cell>
          <cell r="C8824" t="str">
            <v>School District</v>
          </cell>
          <cell r="D8824">
            <v>19</v>
          </cell>
          <cell r="E8824" t="str">
            <v>Northeastern Educational IU 19</v>
          </cell>
        </row>
        <row r="8825">
          <cell r="A8825" t="str">
            <v>Mid-America Christian University</v>
          </cell>
          <cell r="B8825" t="str">
            <v>483001888</v>
          </cell>
          <cell r="C8825" t="str">
            <v>Non-Approved Out of State College and University</v>
          </cell>
        </row>
        <row r="8826">
          <cell r="A8826" t="str">
            <v>Mid-America College of Funeral Service</v>
          </cell>
          <cell r="B8826" t="str">
            <v>412005579</v>
          </cell>
          <cell r="C8826" t="str">
            <v>Non-Approved Out of State College and University</v>
          </cell>
        </row>
        <row r="8827">
          <cell r="A8827" t="str">
            <v>Mid-Atlantic Christian University</v>
          </cell>
          <cell r="B8827" t="str">
            <v>497002944</v>
          </cell>
          <cell r="C8827" t="str">
            <v>Non-Approved Out of State College and University</v>
          </cell>
        </row>
        <row r="8828">
          <cell r="A8828" t="str">
            <v>Mid-Atlantic Coalition of Essential Schools, Inc.</v>
          </cell>
          <cell r="B8828" t="str">
            <v>325230036</v>
          </cell>
          <cell r="C8828" t="str">
            <v>Act 48 Independent Provider</v>
          </cell>
        </row>
        <row r="8829">
          <cell r="A8829" t="str">
            <v>Mid-Continent University</v>
          </cell>
          <cell r="B8829" t="str">
            <v>476008893</v>
          </cell>
          <cell r="C8829" t="str">
            <v>Non-Approved Out of State College and University</v>
          </cell>
        </row>
        <row r="8830">
          <cell r="A8830" t="str">
            <v>Mid-State Habonim CP Assn</v>
          </cell>
          <cell r="B8830" t="str">
            <v>300005900</v>
          </cell>
          <cell r="C8830" t="str">
            <v>Other Private, Non-Licensed Entity</v>
          </cell>
        </row>
        <row r="8831">
          <cell r="A8831" t="str">
            <v>MidAmerica Nazarene University</v>
          </cell>
          <cell r="B8831" t="str">
            <v>450003812</v>
          </cell>
          <cell r="C8831" t="str">
            <v>Non-Approved Out of State College and University</v>
          </cell>
        </row>
        <row r="8832">
          <cell r="A8832" t="str">
            <v>Midatlantic Employers' Association</v>
          </cell>
          <cell r="B8832" t="str">
            <v>346517996</v>
          </cell>
          <cell r="C8832" t="str">
            <v>Act 48 Independent Provider</v>
          </cell>
        </row>
        <row r="8833">
          <cell r="A8833" t="str">
            <v>Midd-West SD</v>
          </cell>
          <cell r="B8833" t="str">
            <v>116555003</v>
          </cell>
          <cell r="C8833" t="str">
            <v>School District</v>
          </cell>
          <cell r="D8833">
            <v>16</v>
          </cell>
          <cell r="E8833" t="str">
            <v>Central Susquehanna IU 16</v>
          </cell>
        </row>
        <row r="8834">
          <cell r="A8834" t="str">
            <v>Middle Bucks Institute of Technology</v>
          </cell>
          <cell r="B8834" t="str">
            <v>122097007</v>
          </cell>
          <cell r="C8834" t="str">
            <v>Career and Technical Center</v>
          </cell>
          <cell r="D8834">
            <v>22</v>
          </cell>
          <cell r="E8834" t="str">
            <v>Bucks County IU 22</v>
          </cell>
        </row>
        <row r="8835">
          <cell r="A8835" t="str">
            <v>Middle Creek</v>
          </cell>
          <cell r="B8835" t="str">
            <v>300655640</v>
          </cell>
          <cell r="C8835" t="str">
            <v>Other Private, Non-Licensed Entity</v>
          </cell>
          <cell r="D8835">
            <v>7</v>
          </cell>
          <cell r="E8835" t="str">
            <v>Westmoreland IU 7</v>
          </cell>
        </row>
        <row r="8836">
          <cell r="A8836" t="str">
            <v>Middle Creek I</v>
          </cell>
          <cell r="B8836" t="str">
            <v>371656408</v>
          </cell>
          <cell r="C8836" t="str">
            <v>Miscellaneous</v>
          </cell>
        </row>
        <row r="8837">
          <cell r="A8837" t="str">
            <v>Middle Creek II</v>
          </cell>
          <cell r="B8837" t="str">
            <v>307652675</v>
          </cell>
          <cell r="C8837" t="str">
            <v>Miscellaneous</v>
          </cell>
          <cell r="D8837">
            <v>7</v>
          </cell>
          <cell r="E8837" t="str">
            <v>Westmoreland IU 7</v>
          </cell>
        </row>
        <row r="8838">
          <cell r="A8838" t="str">
            <v>Middle Creek III</v>
          </cell>
          <cell r="B8838" t="str">
            <v>307658597</v>
          </cell>
          <cell r="C8838" t="str">
            <v>Miscellaneous</v>
          </cell>
          <cell r="D8838">
            <v>7</v>
          </cell>
          <cell r="E8838" t="str">
            <v>Westmoreland IU 7</v>
          </cell>
        </row>
        <row r="8839">
          <cell r="A8839" t="str">
            <v>Middle Creek Parochial School</v>
          </cell>
          <cell r="B8839" t="str">
            <v>213364132</v>
          </cell>
          <cell r="C8839" t="str">
            <v>Nonpublic, Non-Licensed School</v>
          </cell>
          <cell r="D8839">
            <v>13</v>
          </cell>
          <cell r="E8839" t="str">
            <v>Lancaster-Lebanon IU 13</v>
          </cell>
        </row>
        <row r="8840">
          <cell r="A8840" t="str">
            <v>Middle Creek Treatment Ctr</v>
          </cell>
          <cell r="B8840" t="str">
            <v>300655650</v>
          </cell>
          <cell r="C8840" t="str">
            <v>Other Private, Non-Licensed Entity</v>
          </cell>
          <cell r="D8840">
            <v>7</v>
          </cell>
          <cell r="E8840" t="str">
            <v>Westmoreland IU 7</v>
          </cell>
        </row>
        <row r="8841">
          <cell r="A8841" t="str">
            <v>Middle Creek Treatment Ctr II</v>
          </cell>
          <cell r="B8841" t="str">
            <v>300655660</v>
          </cell>
          <cell r="C8841" t="str">
            <v>Other Private, Non-Licensed Entity</v>
          </cell>
          <cell r="D8841">
            <v>7</v>
          </cell>
          <cell r="E8841" t="str">
            <v>Westmoreland IU 7</v>
          </cell>
        </row>
        <row r="8842">
          <cell r="A8842" t="str">
            <v>Middle Georgia College</v>
          </cell>
          <cell r="B8842" t="str">
            <v>416004248</v>
          </cell>
          <cell r="C8842" t="str">
            <v>Non-Approved Out of State College and University</v>
          </cell>
        </row>
        <row r="8843">
          <cell r="A8843" t="str">
            <v>Middle Gifted Center</v>
          </cell>
          <cell r="B8843" t="str">
            <v>300026150</v>
          </cell>
          <cell r="C8843" t="str">
            <v>Miscellaneous</v>
          </cell>
          <cell r="D8843">
            <v>2</v>
          </cell>
          <cell r="E8843" t="str">
            <v>Pittsburgh-Mt Oliver IU 2</v>
          </cell>
        </row>
        <row r="8844">
          <cell r="A8844" t="str">
            <v>Middle Road School</v>
          </cell>
          <cell r="B8844" t="str">
            <v>210140010</v>
          </cell>
          <cell r="C8844" t="str">
            <v>Nonpublic, Non-Licensed School</v>
          </cell>
          <cell r="D8844">
            <v>10</v>
          </cell>
          <cell r="E8844" t="str">
            <v>Central IU 10</v>
          </cell>
        </row>
        <row r="8845">
          <cell r="A8845" t="str">
            <v>Middle Run Parochial School</v>
          </cell>
          <cell r="B8845" t="str">
            <v>215213243</v>
          </cell>
          <cell r="C8845" t="str">
            <v>Nonpublic, Non-Licensed School</v>
          </cell>
          <cell r="D8845">
            <v>15</v>
          </cell>
          <cell r="E8845" t="str">
            <v>Capital Area IU 15</v>
          </cell>
        </row>
        <row r="8846">
          <cell r="A8846" t="str">
            <v>Middle Smithfield Township</v>
          </cell>
          <cell r="B8846" t="str">
            <v>593456390</v>
          </cell>
          <cell r="C8846" t="str">
            <v xml:space="preserve">Municipality                            </v>
          </cell>
        </row>
        <row r="8847">
          <cell r="A8847" t="str">
            <v>Middle States Association of Colleges &amp; Schools</v>
          </cell>
          <cell r="B8847" t="str">
            <v>326510159</v>
          </cell>
          <cell r="C8847" t="str">
            <v>Professional Education Association</v>
          </cell>
        </row>
        <row r="8848">
          <cell r="A8848" t="str">
            <v>Middle States Commission on Elementary/Secondary Schools</v>
          </cell>
          <cell r="B8848" t="str">
            <v>323460060</v>
          </cell>
          <cell r="C8848" t="str">
            <v>Act 48 Independent Provider</v>
          </cell>
        </row>
        <row r="8849">
          <cell r="A8849" t="str">
            <v>Middle Taylor Township</v>
          </cell>
          <cell r="B8849" t="str">
            <v>508111175</v>
          </cell>
          <cell r="C8849" t="str">
            <v xml:space="preserve">Municipality                            </v>
          </cell>
        </row>
        <row r="8850">
          <cell r="A8850" t="str">
            <v>Middle Tennessee School of Anesthesia Inc</v>
          </cell>
          <cell r="B8850" t="str">
            <v>461000733</v>
          </cell>
          <cell r="C8850" t="str">
            <v>Non-Approved Out of State College and University</v>
          </cell>
        </row>
        <row r="8851">
          <cell r="A8851" t="str">
            <v>Middle Tennessee State University</v>
          </cell>
          <cell r="B8851" t="str">
            <v>474006637</v>
          </cell>
          <cell r="C8851" t="str">
            <v>Non-Approved Out of State College and University</v>
          </cell>
        </row>
        <row r="8852">
          <cell r="A8852" t="str">
            <v>Middleburg Community Library</v>
          </cell>
          <cell r="B8852" t="str">
            <v>916550035</v>
          </cell>
          <cell r="C8852" t="str">
            <v>Library</v>
          </cell>
        </row>
        <row r="8853">
          <cell r="A8853" t="str">
            <v>Middlebury College</v>
          </cell>
          <cell r="B8853" t="str">
            <v>445004113</v>
          </cell>
          <cell r="C8853" t="str">
            <v>Non-Approved Out of State College and University</v>
          </cell>
        </row>
        <row r="8854">
          <cell r="A8854" t="str">
            <v>Middletown Area SD</v>
          </cell>
          <cell r="B8854" t="str">
            <v>115226003</v>
          </cell>
          <cell r="C8854" t="str">
            <v>School District</v>
          </cell>
          <cell r="D8854">
            <v>15</v>
          </cell>
          <cell r="E8854" t="str">
            <v>Capital Area IU 15</v>
          </cell>
        </row>
        <row r="8855">
          <cell r="A8855" t="str">
            <v>Middletown Free Library Assoc.</v>
          </cell>
          <cell r="B8855" t="str">
            <v>925230785</v>
          </cell>
          <cell r="C8855" t="str">
            <v>Library</v>
          </cell>
        </row>
        <row r="8856">
          <cell r="A8856" t="str">
            <v>Middletown Montessori School</v>
          </cell>
          <cell r="B8856" t="str">
            <v>300234860</v>
          </cell>
          <cell r="C8856" t="str">
            <v>Licensed, Private Academic School</v>
          </cell>
          <cell r="D8856">
            <v>25</v>
          </cell>
          <cell r="E8856" t="str">
            <v>Delaware County IU 25</v>
          </cell>
        </row>
        <row r="8857">
          <cell r="A8857" t="str">
            <v>Middletown Public Library</v>
          </cell>
          <cell r="B8857" t="str">
            <v>915220633</v>
          </cell>
          <cell r="C8857" t="str">
            <v>Library</v>
          </cell>
        </row>
        <row r="8858">
          <cell r="A8858" t="str">
            <v>Midland Borough SD</v>
          </cell>
          <cell r="B8858" t="str">
            <v>127045303</v>
          </cell>
          <cell r="C8858" t="str">
            <v>School District</v>
          </cell>
          <cell r="D8858">
            <v>27</v>
          </cell>
          <cell r="E8858" t="str">
            <v>Beaver Valley IU 27</v>
          </cell>
        </row>
        <row r="8859">
          <cell r="A8859" t="str">
            <v>Midland Center</v>
          </cell>
          <cell r="B8859" t="str">
            <v>300043250</v>
          </cell>
          <cell r="C8859" t="str">
            <v>Miscellaneous</v>
          </cell>
          <cell r="D8859">
            <v>27</v>
          </cell>
          <cell r="E8859" t="str">
            <v>Beaver Valley IU 27</v>
          </cell>
        </row>
        <row r="8860">
          <cell r="A8860" t="str">
            <v>Midland College</v>
          </cell>
          <cell r="B8860" t="str">
            <v>456000764</v>
          </cell>
          <cell r="C8860" t="str">
            <v>Non-Approved Out of State College and University</v>
          </cell>
        </row>
        <row r="8861">
          <cell r="A8861" t="str">
            <v>Midland Innovation &amp; Technology CS</v>
          </cell>
          <cell r="B8861" t="str">
            <v>127041735</v>
          </cell>
          <cell r="C8861" t="str">
            <v xml:space="preserve">Charter School                          </v>
          </cell>
          <cell r="D8861">
            <v>27</v>
          </cell>
          <cell r="E8861" t="str">
            <v>Beaver Valley IU 27</v>
          </cell>
        </row>
        <row r="8862">
          <cell r="A8862" t="str">
            <v>Midland Lutheran College</v>
          </cell>
          <cell r="B8862" t="str">
            <v>432005746</v>
          </cell>
          <cell r="C8862" t="str">
            <v>Non-Approved Out of State College and University</v>
          </cell>
        </row>
        <row r="8863">
          <cell r="A8863" t="str">
            <v>Midstate College</v>
          </cell>
          <cell r="B8863" t="str">
            <v>493005130</v>
          </cell>
          <cell r="C8863" t="str">
            <v>Non-Approved Out of State College and University</v>
          </cell>
        </row>
        <row r="8864">
          <cell r="A8864" t="str">
            <v>Midway College</v>
          </cell>
          <cell r="B8864" t="str">
            <v>483001572</v>
          </cell>
          <cell r="C8864" t="str">
            <v>Non-Approved Out of State College and University</v>
          </cell>
        </row>
        <row r="8865">
          <cell r="A8865" t="str">
            <v>Midwest College of Oriental Medicine</v>
          </cell>
          <cell r="B8865" t="str">
            <v>423004621</v>
          </cell>
          <cell r="C8865" t="str">
            <v>Non-Approved Out of State College and University</v>
          </cell>
        </row>
        <row r="8866">
          <cell r="A8866" t="str">
            <v>Midwest College of Oriental Medicine</v>
          </cell>
          <cell r="B8866" t="str">
            <v>489006733</v>
          </cell>
          <cell r="C8866" t="str">
            <v>Non-Approved Out of State College and University</v>
          </cell>
        </row>
        <row r="8867">
          <cell r="A8867" t="str">
            <v>Midwest University</v>
          </cell>
          <cell r="B8867" t="str">
            <v>436004576</v>
          </cell>
          <cell r="C8867" t="str">
            <v>Non-Approved Out of State College and University</v>
          </cell>
        </row>
        <row r="8868">
          <cell r="A8868" t="str">
            <v>Midwestern Baptist Theological Seminary</v>
          </cell>
          <cell r="B8868" t="str">
            <v>427001091</v>
          </cell>
          <cell r="C8868" t="str">
            <v>Non-Approved Out of State College and University</v>
          </cell>
        </row>
        <row r="8869">
          <cell r="A8869" t="str">
            <v>Midwestern IU 4</v>
          </cell>
          <cell r="B8869" t="str">
            <v>104000000</v>
          </cell>
          <cell r="C8869" t="str">
            <v>Intermediate Unit</v>
          </cell>
          <cell r="D8869">
            <v>4</v>
          </cell>
          <cell r="E8869" t="str">
            <v>Midwestern IU 4</v>
          </cell>
        </row>
        <row r="8870">
          <cell r="A8870" t="str">
            <v>Midwestern State University</v>
          </cell>
          <cell r="B8870" t="str">
            <v>499003750</v>
          </cell>
          <cell r="C8870" t="str">
            <v>Non-Approved Out of State College and University</v>
          </cell>
        </row>
        <row r="8871">
          <cell r="A8871" t="str">
            <v>Midwestern University</v>
          </cell>
          <cell r="B8871" t="str">
            <v>431004909</v>
          </cell>
          <cell r="C8871" t="str">
            <v>Non-Approved Out of State College and University</v>
          </cell>
        </row>
        <row r="8872">
          <cell r="A8872" t="str">
            <v>Midwestern University</v>
          </cell>
          <cell r="B8872" t="str">
            <v>454001031</v>
          </cell>
          <cell r="C8872" t="str">
            <v>Non-Approved Out of State College and University</v>
          </cell>
        </row>
        <row r="8873">
          <cell r="A8873" t="str">
            <v>Mifflin Co Comrs</v>
          </cell>
          <cell r="B8873" t="str">
            <v>500440001</v>
          </cell>
          <cell r="C8873" t="str">
            <v>Miscellaneous</v>
          </cell>
        </row>
        <row r="8874">
          <cell r="A8874" t="str">
            <v>Mifflin Co DC &amp; CD Ctr</v>
          </cell>
          <cell r="B8874" t="str">
            <v>300445000</v>
          </cell>
          <cell r="C8874" t="str">
            <v>Other Private, Non-Licensed Entity</v>
          </cell>
          <cell r="D8874">
            <v>11</v>
          </cell>
          <cell r="E8874" t="str">
            <v>Tuscarora IU 11</v>
          </cell>
        </row>
        <row r="8875">
          <cell r="A8875" t="str">
            <v>Mifflin Community Library</v>
          </cell>
          <cell r="B8875" t="str">
            <v>914061173</v>
          </cell>
          <cell r="C8875" t="str">
            <v>Library</v>
          </cell>
        </row>
        <row r="8876">
          <cell r="A8876" t="str">
            <v>Mifflin County Academy of Science and Technology</v>
          </cell>
          <cell r="B8876" t="str">
            <v>111444307</v>
          </cell>
          <cell r="C8876" t="str">
            <v>Career and Technical Center</v>
          </cell>
          <cell r="D8876">
            <v>11</v>
          </cell>
          <cell r="E8876" t="str">
            <v>Tuscarora IU 11</v>
          </cell>
        </row>
        <row r="8877">
          <cell r="A8877" t="str">
            <v>Mifflin County Christian Academy</v>
          </cell>
          <cell r="B8877" t="str">
            <v>211443503</v>
          </cell>
          <cell r="C8877" t="str">
            <v>Nonpublic, Non-Licensed School</v>
          </cell>
          <cell r="D8877">
            <v>11</v>
          </cell>
          <cell r="E8877" t="str">
            <v>Tuscarora IU 11</v>
          </cell>
        </row>
        <row r="8878">
          <cell r="A8878" t="str">
            <v>Mifflin County Library</v>
          </cell>
          <cell r="B8878" t="str">
            <v>911440303</v>
          </cell>
          <cell r="C8878" t="str">
            <v>Library</v>
          </cell>
        </row>
        <row r="8879">
          <cell r="A8879" t="str">
            <v>Mifflin County SD</v>
          </cell>
          <cell r="B8879" t="str">
            <v>111444602</v>
          </cell>
          <cell r="C8879" t="str">
            <v>School District</v>
          </cell>
          <cell r="D8879">
            <v>11</v>
          </cell>
          <cell r="E8879" t="str">
            <v>Tuscarora IU 11</v>
          </cell>
        </row>
        <row r="8880">
          <cell r="A8880" t="str">
            <v>Mifflin-Juniata Spec Needs Ctr</v>
          </cell>
          <cell r="B8880" t="str">
            <v>300445020</v>
          </cell>
          <cell r="C8880" t="str">
            <v>Other Private, Non-Licensed Entity</v>
          </cell>
          <cell r="D8880">
            <v>11</v>
          </cell>
          <cell r="E8880" t="str">
            <v>Tuscarora IU 11</v>
          </cell>
        </row>
        <row r="8881">
          <cell r="A8881" t="str">
            <v>Mifflinburg Area SD</v>
          </cell>
          <cell r="B8881" t="str">
            <v>116605003</v>
          </cell>
          <cell r="C8881" t="str">
            <v>School District</v>
          </cell>
          <cell r="D8881">
            <v>16</v>
          </cell>
          <cell r="E8881" t="str">
            <v>Central Susquehanna IU 16</v>
          </cell>
        </row>
        <row r="8882">
          <cell r="A8882" t="str">
            <v>Mighty Meals LLC</v>
          </cell>
          <cell r="B8882" t="str">
            <v>337518772</v>
          </cell>
          <cell r="C8882" t="str">
            <v>Miscellaneous</v>
          </cell>
        </row>
        <row r="8883">
          <cell r="A8883" t="str">
            <v>Mighty Writers</v>
          </cell>
          <cell r="B8883" t="str">
            <v>300519064</v>
          </cell>
          <cell r="C8883" t="str">
            <v>Act 48 Independent Provider</v>
          </cell>
        </row>
        <row r="8884">
          <cell r="A8884" t="str">
            <v>Mighty Writers</v>
          </cell>
          <cell r="B8884" t="str">
            <v>326512766</v>
          </cell>
          <cell r="C8884" t="str">
            <v>Miscellaneous</v>
          </cell>
          <cell r="D8884">
            <v>26</v>
          </cell>
          <cell r="E8884" t="str">
            <v>Philadelphia IU 26</v>
          </cell>
        </row>
        <row r="8885">
          <cell r="A8885" t="str">
            <v>MIKAYLAS VOICE</v>
          </cell>
          <cell r="B8885" t="str">
            <v>300481197</v>
          </cell>
          <cell r="C8885" t="str">
            <v>Act 48 Independent Provider</v>
          </cell>
        </row>
        <row r="8886">
          <cell r="A8886" t="str">
            <v>Milagre Kids School</v>
          </cell>
          <cell r="B8886" t="str">
            <v>323460089</v>
          </cell>
          <cell r="C8886" t="str">
            <v>Licensed, Private Academic School</v>
          </cell>
          <cell r="D8886">
            <v>23</v>
          </cell>
          <cell r="E8886" t="str">
            <v>Montgomery County IU 23</v>
          </cell>
        </row>
        <row r="8887">
          <cell r="A8887" t="str">
            <v>Milagre Kids School</v>
          </cell>
          <cell r="B8887" t="str">
            <v>325230051</v>
          </cell>
          <cell r="C8887" t="str">
            <v>Licensed, Private Academic School</v>
          </cell>
          <cell r="D8887">
            <v>25</v>
          </cell>
          <cell r="E8887" t="str">
            <v>Delaware County IU 25</v>
          </cell>
        </row>
        <row r="8888">
          <cell r="A8888" t="str">
            <v>Milanof-Schock Library</v>
          </cell>
          <cell r="B8888" t="str">
            <v>913361203</v>
          </cell>
          <cell r="C8888" t="str">
            <v>Library</v>
          </cell>
        </row>
        <row r="8889">
          <cell r="A8889" t="str">
            <v>MILDRED TORRES RAMIREZ DBA DAISY DAYCARE CENTER</v>
          </cell>
          <cell r="B8889" t="str">
            <v>324061103</v>
          </cell>
          <cell r="C8889" t="str">
            <v>Miscellaneous</v>
          </cell>
        </row>
        <row r="8890">
          <cell r="A8890" t="str">
            <v>Miles College</v>
          </cell>
          <cell r="B8890" t="str">
            <v>462002299</v>
          </cell>
          <cell r="C8890" t="str">
            <v>Non-Approved Out of State College and University</v>
          </cell>
        </row>
        <row r="8891">
          <cell r="A8891" t="str">
            <v>Miles of Smiles Centers LLC DBA Miles of Smiles Learning Ctr</v>
          </cell>
          <cell r="B8891" t="str">
            <v>353395593</v>
          </cell>
          <cell r="C8891" t="str">
            <v>Miscellaneous</v>
          </cell>
        </row>
        <row r="8892">
          <cell r="A8892" t="str">
            <v>Milestones Community Healthcare, Inc.</v>
          </cell>
          <cell r="B8892" t="str">
            <v>328320009</v>
          </cell>
          <cell r="C8892" t="str">
            <v>Act 48 Independent Provider</v>
          </cell>
        </row>
        <row r="8893">
          <cell r="A8893" t="str">
            <v>MILESTONES EARLY LEARNING CENTER LLC</v>
          </cell>
          <cell r="B8893" t="str">
            <v>358251489</v>
          </cell>
          <cell r="C8893" t="str">
            <v>Miscellaneous</v>
          </cell>
        </row>
        <row r="8894">
          <cell r="A8894" t="str">
            <v>Milford E Barnes Junior School</v>
          </cell>
          <cell r="B8894" t="str">
            <v>300404510</v>
          </cell>
          <cell r="C8894" t="str">
            <v>Licensed, Private Academic School</v>
          </cell>
          <cell r="D8894">
            <v>18</v>
          </cell>
          <cell r="E8894" t="str">
            <v>Luzerne IU 18</v>
          </cell>
        </row>
        <row r="8895">
          <cell r="A8895" t="str">
            <v>Milford Park CP Meet Assn</v>
          </cell>
          <cell r="B8895" t="str">
            <v>300394550</v>
          </cell>
          <cell r="C8895" t="str">
            <v>Other Private, Non-Licensed Entity</v>
          </cell>
          <cell r="D8895">
            <v>21</v>
          </cell>
          <cell r="E8895" t="str">
            <v>Carbon-Lehigh IU 21</v>
          </cell>
        </row>
        <row r="8896">
          <cell r="A8896" t="str">
            <v>Mill Creek School</v>
          </cell>
          <cell r="B8896" t="str">
            <v>213364172</v>
          </cell>
          <cell r="C8896" t="str">
            <v>Nonpublic, Non-Licensed School</v>
          </cell>
          <cell r="D8896">
            <v>13</v>
          </cell>
          <cell r="E8896" t="str">
            <v>Lancaster-Lebanon IU 13</v>
          </cell>
        </row>
        <row r="8897">
          <cell r="A8897" t="str">
            <v>Mill Creek School</v>
          </cell>
          <cell r="B8897" t="str">
            <v>226514112</v>
          </cell>
          <cell r="C8897" t="str">
            <v>Licensed, Private Academic School</v>
          </cell>
          <cell r="D8897">
            <v>26</v>
          </cell>
          <cell r="E8897" t="str">
            <v>Philadelphia IU 26</v>
          </cell>
        </row>
        <row r="8898">
          <cell r="A8898" t="str">
            <v>Mill Creek Valley Parochial School</v>
          </cell>
          <cell r="B8898" t="str">
            <v>213360032</v>
          </cell>
          <cell r="C8898" t="str">
            <v>Nonpublic, Non-Licensed School</v>
          </cell>
          <cell r="D8898">
            <v>13</v>
          </cell>
          <cell r="E8898" t="str">
            <v>Lancaster-Lebanon IU 13</v>
          </cell>
        </row>
        <row r="8899">
          <cell r="A8899" t="str">
            <v>Mill Memorial Library</v>
          </cell>
          <cell r="B8899" t="str">
            <v>918401322</v>
          </cell>
          <cell r="C8899" t="str">
            <v>Library</v>
          </cell>
        </row>
        <row r="8900">
          <cell r="A8900" t="str">
            <v>Mill Road Amish School</v>
          </cell>
          <cell r="B8900" t="str">
            <v>213364222</v>
          </cell>
          <cell r="C8900" t="str">
            <v>Nonpublic, Non-Licensed School</v>
          </cell>
          <cell r="D8900">
            <v>13</v>
          </cell>
          <cell r="E8900" t="str">
            <v>Lancaster-Lebanon IU 13</v>
          </cell>
        </row>
        <row r="8901">
          <cell r="A8901" t="str">
            <v>Mill Run School</v>
          </cell>
          <cell r="B8901" t="str">
            <v>224154520</v>
          </cell>
          <cell r="C8901" t="str">
            <v>Nonpublic, Non-Licensed School</v>
          </cell>
          <cell r="D8901">
            <v>13</v>
          </cell>
          <cell r="E8901" t="str">
            <v>Lancaster-Lebanon IU 13</v>
          </cell>
        </row>
        <row r="8902">
          <cell r="A8902" t="str">
            <v>Millbach Mennonite School</v>
          </cell>
          <cell r="B8902" t="str">
            <v>213384053</v>
          </cell>
          <cell r="C8902" t="str">
            <v>Nonpublic, Non-Licensed School</v>
          </cell>
          <cell r="D8902">
            <v>13</v>
          </cell>
          <cell r="E8902" t="str">
            <v>Lancaster-Lebanon IU 13</v>
          </cell>
        </row>
        <row r="8903">
          <cell r="A8903" t="str">
            <v>Millbach Springs School</v>
          </cell>
          <cell r="B8903" t="str">
            <v>213384003</v>
          </cell>
          <cell r="C8903" t="str">
            <v>Nonpublic, Non-Licensed School</v>
          </cell>
          <cell r="D8903">
            <v>13</v>
          </cell>
          <cell r="E8903" t="str">
            <v>Lancaster-Lebanon IU 13</v>
          </cell>
        </row>
        <row r="8904">
          <cell r="A8904" t="str">
            <v>Millcreek Community Hospital</v>
          </cell>
          <cell r="B8904" t="str">
            <v>905251090</v>
          </cell>
          <cell r="C8904" t="str">
            <v>Library</v>
          </cell>
        </row>
        <row r="8905">
          <cell r="A8905" t="str">
            <v>Millcreek Mall Branch Library</v>
          </cell>
          <cell r="B8905" t="str">
            <v>905250332</v>
          </cell>
          <cell r="C8905" t="str">
            <v>Library</v>
          </cell>
        </row>
        <row r="8906">
          <cell r="A8906" t="str">
            <v>Millcreek Parochial School</v>
          </cell>
          <cell r="B8906" t="str">
            <v>213384083</v>
          </cell>
          <cell r="C8906" t="str">
            <v>Nonpublic, Non-Licensed School</v>
          </cell>
          <cell r="D8906">
            <v>13</v>
          </cell>
          <cell r="E8906" t="str">
            <v>Lancaster-Lebanon IU 13</v>
          </cell>
        </row>
        <row r="8907">
          <cell r="A8907" t="str">
            <v>Millcreek Township SD</v>
          </cell>
          <cell r="B8907" t="str">
            <v>105257602</v>
          </cell>
          <cell r="C8907" t="str">
            <v>School District</v>
          </cell>
          <cell r="D8907">
            <v>5</v>
          </cell>
          <cell r="E8907" t="str">
            <v>Northwest Tri-County IU 5</v>
          </cell>
        </row>
        <row r="8908">
          <cell r="A8908" t="str">
            <v>MILLENNIUM CHILD DEVELOPMENT CENTER</v>
          </cell>
          <cell r="B8908" t="str">
            <v>323364682</v>
          </cell>
          <cell r="C8908" t="str">
            <v>Miscellaneous</v>
          </cell>
        </row>
        <row r="8909">
          <cell r="A8909" t="str">
            <v>Miller Library</v>
          </cell>
          <cell r="B8909" t="str">
            <v>419354406</v>
          </cell>
          <cell r="C8909" t="str">
            <v>Library</v>
          </cell>
        </row>
        <row r="8910">
          <cell r="A8910" t="str">
            <v>Miller-Motte College-Wilmington</v>
          </cell>
          <cell r="B8910" t="str">
            <v>416007577</v>
          </cell>
          <cell r="C8910" t="str">
            <v>Non-Approved Out of State College and University</v>
          </cell>
        </row>
        <row r="8911">
          <cell r="A8911" t="str">
            <v>Millersburg Area SD</v>
          </cell>
          <cell r="B8911" t="str">
            <v>115226103</v>
          </cell>
          <cell r="C8911" t="str">
            <v>School District</v>
          </cell>
          <cell r="D8911">
            <v>15</v>
          </cell>
          <cell r="E8911" t="str">
            <v>Capital Area IU 15</v>
          </cell>
        </row>
        <row r="8912">
          <cell r="A8912" t="str">
            <v>Millersville Univ Upward Bound</v>
          </cell>
          <cell r="B8912" t="str">
            <v>300364035</v>
          </cell>
          <cell r="C8912" t="str">
            <v>Miscellaneous</v>
          </cell>
          <cell r="D8912">
            <v>13</v>
          </cell>
          <cell r="E8912" t="str">
            <v>Lancaster-Lebanon IU 13</v>
          </cell>
        </row>
        <row r="8913">
          <cell r="A8913" t="str">
            <v>Millersville University</v>
          </cell>
          <cell r="B8913" t="str">
            <v>313360012</v>
          </cell>
          <cell r="C8913" t="str">
            <v>Act 48 Independent Provider</v>
          </cell>
        </row>
        <row r="8914">
          <cell r="A8914" t="str">
            <v>Millersville University of PA</v>
          </cell>
          <cell r="B8914" t="str">
            <v>413365910</v>
          </cell>
          <cell r="C8914" t="str">
            <v>State University</v>
          </cell>
        </row>
        <row r="8915">
          <cell r="A8915" t="str">
            <v>Millersville Youth Village</v>
          </cell>
          <cell r="B8915" t="str">
            <v>300364030</v>
          </cell>
          <cell r="C8915" t="str">
            <v>Other Private, Non-Licensed Entity</v>
          </cell>
          <cell r="D8915">
            <v>13</v>
          </cell>
          <cell r="E8915" t="str">
            <v>Lancaster-Lebanon IU 13</v>
          </cell>
        </row>
        <row r="8916">
          <cell r="A8916" t="str">
            <v>Milligan College</v>
          </cell>
          <cell r="B8916" t="str">
            <v>485001117</v>
          </cell>
          <cell r="C8916" t="str">
            <v>Non-Approved Out of State College and University</v>
          </cell>
        </row>
        <row r="8917">
          <cell r="A8917" t="str">
            <v>Millikin University</v>
          </cell>
          <cell r="B8917" t="str">
            <v>439004120</v>
          </cell>
          <cell r="C8917" t="str">
            <v>Non-Approved Out of State College and University</v>
          </cell>
        </row>
        <row r="8918">
          <cell r="A8918" t="str">
            <v>Millmont Mennonite School</v>
          </cell>
          <cell r="B8918" t="str">
            <v>216603694</v>
          </cell>
          <cell r="C8918" t="str">
            <v>Nonpublic, Non-Licensed School</v>
          </cell>
          <cell r="D8918">
            <v>16</v>
          </cell>
          <cell r="E8918" t="str">
            <v>Central Susquehanna IU 16</v>
          </cell>
        </row>
        <row r="8919">
          <cell r="A8919" t="str">
            <v>Millport Mennonite School</v>
          </cell>
          <cell r="B8919" t="str">
            <v>213364202</v>
          </cell>
          <cell r="C8919" t="str">
            <v>Nonpublic, Non-Licensed School</v>
          </cell>
          <cell r="D8919">
            <v>13</v>
          </cell>
          <cell r="E8919" t="str">
            <v>Lancaster-Lebanon IU 13</v>
          </cell>
        </row>
        <row r="8920">
          <cell r="A8920" t="str">
            <v>Mills College</v>
          </cell>
          <cell r="B8920" t="str">
            <v>465001255</v>
          </cell>
          <cell r="C8920" t="str">
            <v>Non-Approved Out of State College and University</v>
          </cell>
        </row>
        <row r="8921">
          <cell r="A8921" t="str">
            <v>Millsaps College</v>
          </cell>
          <cell r="B8921" t="str">
            <v>448006092</v>
          </cell>
          <cell r="C8921" t="str">
            <v>Non-Approved Out of State College and University</v>
          </cell>
        </row>
        <row r="8922">
          <cell r="A8922" t="str">
            <v>Millstein Library</v>
          </cell>
          <cell r="B8922" t="str">
            <v>402028001</v>
          </cell>
          <cell r="C8922" t="str">
            <v>Library</v>
          </cell>
        </row>
        <row r="8923">
          <cell r="A8923" t="str">
            <v>Millvale Library</v>
          </cell>
          <cell r="B8923" t="str">
            <v>900029673</v>
          </cell>
          <cell r="C8923" t="str">
            <v>Library</v>
          </cell>
        </row>
        <row r="8924">
          <cell r="A8924" t="str">
            <v>Millville Area SD</v>
          </cell>
          <cell r="B8924" t="str">
            <v>116195004</v>
          </cell>
          <cell r="C8924" t="str">
            <v>School District</v>
          </cell>
          <cell r="D8924">
            <v>16</v>
          </cell>
          <cell r="E8924" t="str">
            <v>Central Susquehanna IU 16</v>
          </cell>
        </row>
        <row r="8925">
          <cell r="A8925" t="str">
            <v>Millway School</v>
          </cell>
          <cell r="B8925" t="str">
            <v>213360540</v>
          </cell>
          <cell r="C8925" t="str">
            <v>Nonpublic, Non-Licensed School</v>
          </cell>
          <cell r="D8925">
            <v>13</v>
          </cell>
          <cell r="E8925" t="str">
            <v>Lancaster-Lebanon IU 13</v>
          </cell>
        </row>
        <row r="8926">
          <cell r="A8926" t="str">
            <v>Millwood School</v>
          </cell>
          <cell r="B8926" t="str">
            <v>213364282</v>
          </cell>
          <cell r="C8926" t="str">
            <v>Nonpublic, Non-Licensed School</v>
          </cell>
          <cell r="D8926">
            <v>13</v>
          </cell>
          <cell r="E8926" t="str">
            <v>Lancaster-Lebanon IU 13</v>
          </cell>
        </row>
        <row r="8927">
          <cell r="A8927" t="str">
            <v>Milton Area SD</v>
          </cell>
          <cell r="B8927" t="str">
            <v>116495003</v>
          </cell>
          <cell r="C8927" t="str">
            <v>School District</v>
          </cell>
          <cell r="D8927">
            <v>16</v>
          </cell>
          <cell r="E8927" t="str">
            <v>Central Susquehanna IU 16</v>
          </cell>
        </row>
        <row r="8928">
          <cell r="A8928" t="str">
            <v>Milton Eisner Yeshiva HS</v>
          </cell>
          <cell r="B8928" t="str">
            <v>219359801</v>
          </cell>
          <cell r="C8928" t="str">
            <v>Nonpublic, Non-Licensed School</v>
          </cell>
          <cell r="D8928">
            <v>19</v>
          </cell>
          <cell r="E8928" t="str">
            <v>Northeastern Educational IU 19</v>
          </cell>
        </row>
        <row r="8929">
          <cell r="A8929" t="str">
            <v>Milton Grove Amish School</v>
          </cell>
          <cell r="B8929" t="str">
            <v>213361781</v>
          </cell>
          <cell r="C8929" t="str">
            <v>Nonpublic, Non-Licensed School</v>
          </cell>
          <cell r="D8929">
            <v>13</v>
          </cell>
          <cell r="E8929" t="str">
            <v>Lancaster-Lebanon IU 13</v>
          </cell>
        </row>
        <row r="8930">
          <cell r="A8930" t="str">
            <v>Milton Hershey School</v>
          </cell>
          <cell r="B8930" t="str">
            <v>215224123</v>
          </cell>
          <cell r="C8930" t="str">
            <v>Nonpublic, Non-Licensed School</v>
          </cell>
          <cell r="D8930">
            <v>15</v>
          </cell>
          <cell r="E8930" t="str">
            <v>Capital Area IU 15</v>
          </cell>
        </row>
        <row r="8931">
          <cell r="A8931" t="str">
            <v>Milton Public Library</v>
          </cell>
          <cell r="B8931" t="str">
            <v>916490453</v>
          </cell>
          <cell r="C8931" t="str">
            <v>Library</v>
          </cell>
        </row>
        <row r="8932">
          <cell r="A8932" t="str">
            <v>Milton S. Hershey Med Cent</v>
          </cell>
          <cell r="B8932" t="str">
            <v>915220334</v>
          </cell>
          <cell r="C8932" t="str">
            <v>Miscellaneous</v>
          </cell>
          <cell r="D8932">
            <v>15</v>
          </cell>
          <cell r="E8932" t="str">
            <v>Capital Area IU 15</v>
          </cell>
        </row>
        <row r="8933">
          <cell r="A8933" t="str">
            <v>Milwaukee Institute of Art &amp; Design</v>
          </cell>
          <cell r="B8933" t="str">
            <v>412008449</v>
          </cell>
          <cell r="C8933" t="str">
            <v>Non-Approved Out of State College and University</v>
          </cell>
        </row>
        <row r="8934">
          <cell r="A8934" t="str">
            <v>Milwaukee School of Engineering</v>
          </cell>
          <cell r="B8934" t="str">
            <v>441000023</v>
          </cell>
          <cell r="C8934" t="str">
            <v>Non-Approved Out of State College and University</v>
          </cell>
        </row>
        <row r="8935">
          <cell r="A8935" t="str">
            <v>Minadeo Extended Day Program</v>
          </cell>
          <cell r="B8935" t="str">
            <v>347022132</v>
          </cell>
          <cell r="C8935" t="str">
            <v>Miscellaneous</v>
          </cell>
        </row>
        <row r="8936">
          <cell r="A8936" t="str">
            <v>MindBodyMoney LLC</v>
          </cell>
          <cell r="B8936" t="str">
            <v>300678753</v>
          </cell>
          <cell r="C8936" t="str">
            <v>Act 48 Independent Provider</v>
          </cell>
        </row>
        <row r="8937">
          <cell r="A8937" t="str">
            <v>Mindful Roots Children</v>
          </cell>
          <cell r="B8937" t="str">
            <v>300069936</v>
          </cell>
          <cell r="C8937" t="str">
            <v>Act 48 Independent Provider</v>
          </cell>
        </row>
        <row r="8938">
          <cell r="A8938" t="str">
            <v>Minds Matter Learning Daycare Center 2</v>
          </cell>
          <cell r="B8938" t="str">
            <v>326513183</v>
          </cell>
          <cell r="C8938" t="str">
            <v>Miscellaneous</v>
          </cell>
          <cell r="D8938">
            <v>26</v>
          </cell>
          <cell r="E8938" t="str">
            <v>Philadelphia IU 26</v>
          </cell>
        </row>
        <row r="8939">
          <cell r="A8939" t="str">
            <v>Minds Matter Learning Daycare Center 3</v>
          </cell>
          <cell r="B8939" t="str">
            <v>326519668</v>
          </cell>
          <cell r="C8939" t="str">
            <v>Miscellaneous</v>
          </cell>
          <cell r="D8939">
            <v>26</v>
          </cell>
          <cell r="E8939" t="str">
            <v>Philadelphia IU 26</v>
          </cell>
        </row>
        <row r="8940">
          <cell r="A8940" t="str">
            <v>Minds Matter Learning Daycare Center 4</v>
          </cell>
          <cell r="B8940" t="str">
            <v>326518311</v>
          </cell>
          <cell r="C8940" t="str">
            <v>Miscellaneous</v>
          </cell>
          <cell r="D8940">
            <v>26</v>
          </cell>
          <cell r="E8940" t="str">
            <v>Philadelphia IU 26</v>
          </cell>
        </row>
        <row r="8941">
          <cell r="A8941" t="str">
            <v>Minds Up LLC</v>
          </cell>
          <cell r="B8941" t="str">
            <v>300403416</v>
          </cell>
          <cell r="C8941" t="str">
            <v>Act 48 Independent Provider</v>
          </cell>
        </row>
        <row r="8942">
          <cell r="A8942" t="str">
            <v>Minerals Technologies Inc</v>
          </cell>
          <cell r="B8942" t="str">
            <v>920481116</v>
          </cell>
          <cell r="C8942" t="str">
            <v>Library</v>
          </cell>
        </row>
        <row r="8943">
          <cell r="A8943" t="str">
            <v>Miners Hospital</v>
          </cell>
          <cell r="B8943" t="str">
            <v>908111630</v>
          </cell>
          <cell r="C8943" t="str">
            <v>Library</v>
          </cell>
        </row>
        <row r="8944">
          <cell r="A8944" t="str">
            <v>Minersville Area SD</v>
          </cell>
          <cell r="B8944" t="str">
            <v>129544703</v>
          </cell>
          <cell r="C8944" t="str">
            <v>School District</v>
          </cell>
          <cell r="D8944">
            <v>29</v>
          </cell>
          <cell r="E8944" t="str">
            <v>Schuylkill IU 29</v>
          </cell>
        </row>
        <row r="8945">
          <cell r="A8945" t="str">
            <v>Minersville Public Library</v>
          </cell>
          <cell r="B8945" t="str">
            <v>929540933</v>
          </cell>
          <cell r="C8945" t="str">
            <v>Library</v>
          </cell>
        </row>
        <row r="8946">
          <cell r="A8946" t="str">
            <v>Ministries of Eden, Inc.</v>
          </cell>
          <cell r="B8946" t="str">
            <v>328030003</v>
          </cell>
          <cell r="C8946" t="str">
            <v>Miscellaneous</v>
          </cell>
          <cell r="D8946">
            <v>28</v>
          </cell>
          <cell r="E8946" t="str">
            <v>ARIN IU 28</v>
          </cell>
        </row>
        <row r="8947">
          <cell r="A8947" t="str">
            <v>Minneapolis College of Art and Design</v>
          </cell>
          <cell r="B8947" t="str">
            <v>496001602</v>
          </cell>
          <cell r="C8947" t="str">
            <v>Non-Approved Out of State College and University</v>
          </cell>
        </row>
        <row r="8948">
          <cell r="A8948" t="str">
            <v>Minnesota School of Business</v>
          </cell>
          <cell r="B8948" t="str">
            <v>406005266</v>
          </cell>
          <cell r="C8948" t="str">
            <v>Non-Approved Out of State College and University</v>
          </cell>
        </row>
        <row r="8949">
          <cell r="A8949" t="str">
            <v>Minnesota School of Business</v>
          </cell>
          <cell r="B8949" t="str">
            <v>416000594</v>
          </cell>
          <cell r="C8949" t="str">
            <v>Non-Approved Out of State College and University</v>
          </cell>
        </row>
        <row r="8950">
          <cell r="A8950" t="str">
            <v>Minnesota School of Business</v>
          </cell>
          <cell r="B8950" t="str">
            <v>437006397</v>
          </cell>
          <cell r="C8950" t="str">
            <v>Non-Approved Out of State College and University</v>
          </cell>
        </row>
        <row r="8951">
          <cell r="A8951" t="str">
            <v>Minnesota School of Business</v>
          </cell>
          <cell r="B8951" t="str">
            <v>462008520</v>
          </cell>
          <cell r="C8951" t="str">
            <v>Non-Approved Out of State College and University</v>
          </cell>
        </row>
        <row r="8952">
          <cell r="A8952" t="str">
            <v>Minnesota School of Business - Moorhead</v>
          </cell>
          <cell r="B8952" t="str">
            <v>457003110</v>
          </cell>
          <cell r="C8952" t="str">
            <v>Non-Approved Out of State College and University</v>
          </cell>
        </row>
        <row r="8953">
          <cell r="A8953" t="str">
            <v>Minnesota School of Business-Brooklyn Center</v>
          </cell>
          <cell r="B8953" t="str">
            <v>475003582</v>
          </cell>
          <cell r="C8953" t="str">
            <v>Non-Approved Out of State College and University</v>
          </cell>
        </row>
        <row r="8954">
          <cell r="A8954" t="str">
            <v>Minnesota School of Business-Elk River</v>
          </cell>
          <cell r="B8954" t="str">
            <v>484000940</v>
          </cell>
          <cell r="C8954" t="str">
            <v>Non-Approved Out of State College and University</v>
          </cell>
        </row>
        <row r="8955">
          <cell r="A8955" t="str">
            <v>Minnesota School of Business-Lakeville</v>
          </cell>
          <cell r="B8955" t="str">
            <v>406002304</v>
          </cell>
          <cell r="C8955" t="str">
            <v>Non-Approved Out of State College and University</v>
          </cell>
        </row>
        <row r="8956">
          <cell r="A8956" t="str">
            <v>Minnesota School of Business-Shakopee</v>
          </cell>
          <cell r="B8956" t="str">
            <v>456001654</v>
          </cell>
          <cell r="C8956" t="str">
            <v>Non-Approved Out of State College and University</v>
          </cell>
        </row>
        <row r="8957">
          <cell r="A8957" t="str">
            <v>Minnesota School of Business-Waite Park</v>
          </cell>
          <cell r="B8957" t="str">
            <v>409009253</v>
          </cell>
          <cell r="C8957" t="str">
            <v>Non-Approved Out of State College and University</v>
          </cell>
        </row>
        <row r="8958">
          <cell r="A8958" t="str">
            <v>Minnesota State University-Mankato</v>
          </cell>
          <cell r="B8958" t="str">
            <v>445001183</v>
          </cell>
          <cell r="C8958" t="str">
            <v>Non-Approved Out of State College and University</v>
          </cell>
        </row>
        <row r="8959">
          <cell r="A8959" t="str">
            <v>Minnesota State University-Moorhead</v>
          </cell>
          <cell r="B8959" t="str">
            <v>429005004</v>
          </cell>
          <cell r="C8959" t="str">
            <v>Non-Approved Out of State College and University</v>
          </cell>
        </row>
        <row r="8960">
          <cell r="A8960" t="str">
            <v>Minnich School</v>
          </cell>
          <cell r="B8960" t="str">
            <v>213360079</v>
          </cell>
          <cell r="C8960" t="str">
            <v>Nonpublic, Non-Licensed School</v>
          </cell>
          <cell r="D8960">
            <v>13</v>
          </cell>
          <cell r="E8960" t="str">
            <v>Lancaster-Lebanon IU 13</v>
          </cell>
        </row>
        <row r="8961">
          <cell r="A8961" t="str">
            <v>Minnie and Wallace Mdcc</v>
          </cell>
          <cell r="B8961" t="str">
            <v>300515990</v>
          </cell>
          <cell r="C8961" t="str">
            <v>Other Private, Non-Licensed Entity</v>
          </cell>
          <cell r="D8961">
            <v>26</v>
          </cell>
          <cell r="E8961" t="str">
            <v>Philadelphia IU 26</v>
          </cell>
        </row>
        <row r="8962">
          <cell r="A8962" t="str">
            <v>Minot State University</v>
          </cell>
          <cell r="B8962" t="str">
            <v>480009903</v>
          </cell>
          <cell r="C8962" t="str">
            <v>Non-Approved Out of State College and University</v>
          </cell>
        </row>
        <row r="8963">
          <cell r="A8963" t="str">
            <v>Minsi Trails Cncl BSA</v>
          </cell>
          <cell r="B8963" t="str">
            <v>300394580</v>
          </cell>
          <cell r="C8963" t="str">
            <v>Other Private, Non-Licensed Entity</v>
          </cell>
          <cell r="D8963">
            <v>21</v>
          </cell>
          <cell r="E8963" t="str">
            <v>Carbon-Lehigh IU 21</v>
          </cell>
        </row>
        <row r="8964">
          <cell r="A8964" t="str">
            <v>Miquon School</v>
          </cell>
          <cell r="B8964" t="str">
            <v>223464502</v>
          </cell>
          <cell r="C8964" t="str">
            <v>Nonpublic, Non-Licensed School</v>
          </cell>
          <cell r="D8964">
            <v>23</v>
          </cell>
          <cell r="E8964" t="str">
            <v>Montgomery County IU 23</v>
          </cell>
        </row>
        <row r="8965">
          <cell r="A8965" t="str">
            <v>Miracle Hands of Care Next Level, LLC</v>
          </cell>
          <cell r="B8965" t="str">
            <v>398511770</v>
          </cell>
          <cell r="C8965" t="str">
            <v>Miscellaneous</v>
          </cell>
        </row>
        <row r="8966">
          <cell r="A8966" t="str">
            <v>Miracle Temple Christian Academy</v>
          </cell>
          <cell r="B8966" t="str">
            <v>226510050</v>
          </cell>
          <cell r="C8966" t="str">
            <v>Nonpublic, Non-Licensed School</v>
          </cell>
          <cell r="D8966">
            <v>26</v>
          </cell>
          <cell r="E8966" t="str">
            <v>Philadelphia IU 26</v>
          </cell>
        </row>
        <row r="8967">
          <cell r="A8967" t="str">
            <v>MIRACLE TEMPLE OF CHRIST, INC.</v>
          </cell>
          <cell r="B8967" t="str">
            <v>365519152</v>
          </cell>
          <cell r="C8967" t="str">
            <v>Miscellaneous</v>
          </cell>
        </row>
        <row r="8968">
          <cell r="A8968" t="str">
            <v>Mirrer Yeshiva Cent Institute</v>
          </cell>
          <cell r="B8968" t="str">
            <v>427005540</v>
          </cell>
          <cell r="C8968" t="str">
            <v>Non-Approved Out of State College and University</v>
          </cell>
        </row>
        <row r="8969">
          <cell r="A8969" t="str">
            <v>MIRRORS IN EDUCATION</v>
          </cell>
          <cell r="B8969" t="str">
            <v>300463421</v>
          </cell>
          <cell r="C8969" t="str">
            <v>Act 48 Independent Provider</v>
          </cell>
        </row>
        <row r="8970">
          <cell r="A8970" t="str">
            <v>Mis Pineapple Daycare</v>
          </cell>
          <cell r="B8970" t="str">
            <v>339397133</v>
          </cell>
          <cell r="C8970" t="str">
            <v>Miscellaneous</v>
          </cell>
        </row>
        <row r="8971">
          <cell r="A8971" t="str">
            <v>Misericordia University</v>
          </cell>
          <cell r="B8971" t="str">
            <v>418401354</v>
          </cell>
          <cell r="C8971" t="str">
            <v>Private College and University</v>
          </cell>
        </row>
        <row r="8972">
          <cell r="A8972" t="str">
            <v>Miss Annettes Creative Nursery/Kindergarten</v>
          </cell>
          <cell r="B8972" t="str">
            <v>300234350</v>
          </cell>
          <cell r="C8972" t="str">
            <v>Licensed, Private Academic School</v>
          </cell>
          <cell r="D8972">
            <v>25</v>
          </cell>
          <cell r="E8972" t="str">
            <v>Delaware County IU 25</v>
          </cell>
        </row>
        <row r="8973">
          <cell r="A8973" t="str">
            <v>Miss Doreens Playmation Childcare</v>
          </cell>
          <cell r="B8973" t="str">
            <v>323464386</v>
          </cell>
          <cell r="C8973" t="str">
            <v>Miscellaneous</v>
          </cell>
          <cell r="D8973">
            <v>23</v>
          </cell>
          <cell r="E8973" t="str">
            <v>Montgomery County IU 23</v>
          </cell>
        </row>
        <row r="8974">
          <cell r="A8974" t="str">
            <v>Miss Rose's Preschool</v>
          </cell>
          <cell r="B8974" t="str">
            <v>320480017</v>
          </cell>
          <cell r="C8974" t="str">
            <v>Licensed, Private Academic School</v>
          </cell>
          <cell r="D8974">
            <v>20</v>
          </cell>
          <cell r="E8974" t="str">
            <v>Colonial IU 20</v>
          </cell>
        </row>
        <row r="8975">
          <cell r="A8975" t="str">
            <v>Missio Theological Seminary</v>
          </cell>
          <cell r="B8975" t="str">
            <v>423461005</v>
          </cell>
          <cell r="C8975" t="str">
            <v>Theological Seminary</v>
          </cell>
        </row>
        <row r="8976">
          <cell r="A8976" t="str">
            <v>Mission for Educating Children with Autism</v>
          </cell>
          <cell r="B8976" t="str">
            <v>324150059</v>
          </cell>
          <cell r="C8976" t="str">
            <v>Licensed, Private Academic School</v>
          </cell>
          <cell r="D8976">
            <v>24</v>
          </cell>
          <cell r="E8976" t="str">
            <v>Chester County IU 24</v>
          </cell>
        </row>
        <row r="8977">
          <cell r="A8977" t="str">
            <v>Mission Home Ministries</v>
          </cell>
          <cell r="B8977" t="str">
            <v>300673530</v>
          </cell>
          <cell r="C8977" t="str">
            <v>Other Private, Non-Licensed Entity</v>
          </cell>
          <cell r="D8977">
            <v>12</v>
          </cell>
          <cell r="E8977" t="str">
            <v>Lincoln IU 12</v>
          </cell>
        </row>
        <row r="8978">
          <cell r="A8978" t="str">
            <v>Mission Home Ministries</v>
          </cell>
          <cell r="B8978" t="str">
            <v>300673750</v>
          </cell>
          <cell r="C8978" t="str">
            <v>Other Private, Non-Licensed Entity</v>
          </cell>
          <cell r="D8978">
            <v>12</v>
          </cell>
          <cell r="E8978" t="str">
            <v>Lincoln IU 12</v>
          </cell>
        </row>
        <row r="8979">
          <cell r="A8979" t="str">
            <v>Mississippi College</v>
          </cell>
          <cell r="B8979" t="str">
            <v>476009297</v>
          </cell>
          <cell r="C8979" t="str">
            <v>Non-Approved Out of State College and University</v>
          </cell>
        </row>
        <row r="8980">
          <cell r="A8980" t="str">
            <v>Mississippi State University</v>
          </cell>
          <cell r="B8980" t="str">
            <v>476006681</v>
          </cell>
          <cell r="C8980" t="str">
            <v>Non-Approved Out of State College and University</v>
          </cell>
        </row>
        <row r="8981">
          <cell r="A8981" t="str">
            <v>Mississippi University for Women</v>
          </cell>
          <cell r="B8981" t="str">
            <v>417004081</v>
          </cell>
          <cell r="C8981" t="str">
            <v>Non-Approved Out of State College and University</v>
          </cell>
        </row>
        <row r="8982">
          <cell r="A8982" t="str">
            <v>Mississippi Valley State University</v>
          </cell>
          <cell r="B8982" t="str">
            <v>495007072</v>
          </cell>
          <cell r="C8982" t="str">
            <v>Non-Approved Out of State College and University</v>
          </cell>
        </row>
        <row r="8983">
          <cell r="A8983" t="str">
            <v>Missouri Baptist University</v>
          </cell>
          <cell r="B8983" t="str">
            <v>415006953</v>
          </cell>
          <cell r="C8983" t="str">
            <v>Non-Approved Out of State College and University</v>
          </cell>
        </row>
        <row r="8984">
          <cell r="A8984" t="str">
            <v>Missouri College</v>
          </cell>
          <cell r="B8984" t="str">
            <v>452001840</v>
          </cell>
          <cell r="C8984" t="str">
            <v>Non-Approved Out of State College and University</v>
          </cell>
        </row>
        <row r="8985">
          <cell r="A8985" t="str">
            <v>Missouri Southern State University</v>
          </cell>
          <cell r="B8985" t="str">
            <v>466006031</v>
          </cell>
          <cell r="C8985" t="str">
            <v>Non-Approved Out of State College and University</v>
          </cell>
        </row>
        <row r="8986">
          <cell r="A8986" t="str">
            <v>Missouri State University</v>
          </cell>
          <cell r="B8986" t="str">
            <v>411003981</v>
          </cell>
          <cell r="C8986" t="str">
            <v>Non-Approved Out of State College and University</v>
          </cell>
        </row>
        <row r="8987">
          <cell r="A8987" t="str">
            <v>Missouri Tech</v>
          </cell>
          <cell r="B8987" t="str">
            <v>494005152</v>
          </cell>
          <cell r="C8987" t="str">
            <v>Non-Approved Out of State College and University</v>
          </cell>
        </row>
        <row r="8988">
          <cell r="A8988" t="str">
            <v>Missouri University of Science and Technology</v>
          </cell>
          <cell r="B8988" t="str">
            <v>492006353</v>
          </cell>
          <cell r="C8988" t="str">
            <v>Non-Approved Out of State College and University</v>
          </cell>
        </row>
        <row r="8989">
          <cell r="A8989" t="str">
            <v>Missouri Valley College</v>
          </cell>
          <cell r="B8989" t="str">
            <v>473008636</v>
          </cell>
          <cell r="C8989" t="str">
            <v>Non-Approved Out of State College and University</v>
          </cell>
        </row>
        <row r="8990">
          <cell r="A8990" t="str">
            <v>Missouri Western State University</v>
          </cell>
          <cell r="B8990" t="str">
            <v>447009153</v>
          </cell>
          <cell r="C8990" t="str">
            <v>Non-Approved Out of State College and University</v>
          </cell>
        </row>
        <row r="8991">
          <cell r="A8991" t="str">
            <v>Mister Moms</v>
          </cell>
          <cell r="B8991" t="str">
            <v>300402200</v>
          </cell>
          <cell r="C8991" t="str">
            <v>Other Private, Non-Licensed Entity</v>
          </cell>
          <cell r="D8991">
            <v>18</v>
          </cell>
          <cell r="E8991" t="str">
            <v>Luzerne IU 18</v>
          </cell>
        </row>
        <row r="8992">
          <cell r="A8992" t="str">
            <v>Misty Hollow Mennonite School</v>
          </cell>
          <cell r="B8992" t="str">
            <v>216551825</v>
          </cell>
          <cell r="C8992" t="str">
            <v>Nonpublic, Non-Licensed School</v>
          </cell>
          <cell r="D8992">
            <v>16</v>
          </cell>
          <cell r="E8992" t="str">
            <v>Central Susquehanna IU 16</v>
          </cell>
        </row>
        <row r="8993">
          <cell r="A8993" t="str">
            <v>Misty Meadow School</v>
          </cell>
          <cell r="B8993" t="str">
            <v>210140012</v>
          </cell>
          <cell r="C8993" t="str">
            <v>Nonpublic, Non-Licensed School</v>
          </cell>
          <cell r="D8993">
            <v>10</v>
          </cell>
          <cell r="E8993" t="str">
            <v>Central IU 10</v>
          </cell>
        </row>
        <row r="8994">
          <cell r="A8994" t="str">
            <v>Misty Meadow School</v>
          </cell>
          <cell r="B8994" t="str">
            <v>213360083</v>
          </cell>
          <cell r="C8994" t="str">
            <v>Nonpublic, Non-Licensed School</v>
          </cell>
          <cell r="D8994">
            <v>13</v>
          </cell>
          <cell r="E8994" t="str">
            <v>Lancaster-Lebanon IU 13</v>
          </cell>
        </row>
        <row r="8995">
          <cell r="A8995" t="str">
            <v>Mitchell College</v>
          </cell>
          <cell r="B8995" t="str">
            <v>413005323</v>
          </cell>
          <cell r="C8995" t="str">
            <v>Non-Approved Out of State College and University</v>
          </cell>
        </row>
        <row r="8996">
          <cell r="A8996" t="str">
            <v>Mixology Masters</v>
          </cell>
          <cell r="B8996" t="str">
            <v>420483239</v>
          </cell>
          <cell r="C8996" t="str">
            <v>Private Licensed School</v>
          </cell>
        </row>
        <row r="8997">
          <cell r="A8997" t="str">
            <v>MIYAKO HARVEY DBA MAGICAL MOMENTS CHILD CARE</v>
          </cell>
          <cell r="B8997" t="str">
            <v>388044028</v>
          </cell>
          <cell r="C8997" t="str">
            <v>Miscellaneous</v>
          </cell>
        </row>
        <row r="8998">
          <cell r="A8998" t="str">
            <v>MMI Preparatory School</v>
          </cell>
          <cell r="B8998" t="str">
            <v>218404201</v>
          </cell>
          <cell r="C8998" t="str">
            <v>Nonpublic, Non-Licensed School</v>
          </cell>
          <cell r="D8998">
            <v>18</v>
          </cell>
          <cell r="E8998" t="str">
            <v>Luzerne IU 18</v>
          </cell>
        </row>
        <row r="8999">
          <cell r="A8999" t="str">
            <v>MMJJ INC DBA WINNIE THE POOH DAY CARE</v>
          </cell>
          <cell r="B8999" t="str">
            <v>300490004</v>
          </cell>
          <cell r="C8999" t="str">
            <v>Miscellaneous</v>
          </cell>
        </row>
        <row r="9000">
          <cell r="A9000" t="str">
            <v>Model Education</v>
          </cell>
          <cell r="B9000" t="str">
            <v>300655670</v>
          </cell>
          <cell r="C9000" t="str">
            <v>Other Private, Non-Licensed Entity</v>
          </cell>
          <cell r="D9000">
            <v>7</v>
          </cell>
          <cell r="E9000" t="str">
            <v>Westmoreland IU 7</v>
          </cell>
        </row>
        <row r="9001">
          <cell r="A9001" t="str">
            <v>Model Education</v>
          </cell>
          <cell r="B9001" t="str">
            <v>300655685</v>
          </cell>
          <cell r="C9001" t="str">
            <v>Other Private, Non-Licensed Entity</v>
          </cell>
          <cell r="D9001">
            <v>7</v>
          </cell>
          <cell r="E9001" t="str">
            <v>Westmoreland IU 7</v>
          </cell>
        </row>
        <row r="9002">
          <cell r="A9002" t="str">
            <v>Model Education Program</v>
          </cell>
          <cell r="B9002" t="str">
            <v>300033500</v>
          </cell>
          <cell r="C9002" t="str">
            <v>Other Private, Non-Licensed Entity</v>
          </cell>
          <cell r="D9002">
            <v>28</v>
          </cell>
          <cell r="E9002" t="str">
            <v>ARIN IU 28</v>
          </cell>
        </row>
        <row r="9003">
          <cell r="A9003" t="str">
            <v>MODEL TEACHING</v>
          </cell>
          <cell r="B9003" t="str">
            <v>300007797</v>
          </cell>
          <cell r="C9003" t="str">
            <v>Act 48 Independent Provider</v>
          </cell>
        </row>
        <row r="9004">
          <cell r="A9004" t="str">
            <v>Modern Driver Institute</v>
          </cell>
          <cell r="B9004" t="str">
            <v>311093732</v>
          </cell>
          <cell r="C9004" t="str">
            <v>Private Driver Training School</v>
          </cell>
          <cell r="D9004">
            <v>22</v>
          </cell>
          <cell r="E9004" t="str">
            <v>Bucks County IU 22</v>
          </cell>
        </row>
        <row r="9005">
          <cell r="A9005" t="str">
            <v>Mohawk Area SD</v>
          </cell>
          <cell r="B9005" t="str">
            <v>104375003</v>
          </cell>
          <cell r="C9005" t="str">
            <v>School District</v>
          </cell>
          <cell r="D9005">
            <v>4</v>
          </cell>
          <cell r="E9005" t="str">
            <v>Midwestern IU 4</v>
          </cell>
        </row>
        <row r="9006">
          <cell r="A9006" t="str">
            <v>Molloy College</v>
          </cell>
          <cell r="B9006" t="str">
            <v>440005818</v>
          </cell>
          <cell r="C9006" t="str">
            <v>Non-Approved Out of State College and University</v>
          </cell>
        </row>
        <row r="9007">
          <cell r="A9007" t="str">
            <v>Molly Van Blargan Day Care</v>
          </cell>
          <cell r="B9007" t="str">
            <v>300400006</v>
          </cell>
          <cell r="C9007" t="str">
            <v>Miscellaneous</v>
          </cell>
        </row>
        <row r="9008">
          <cell r="A9008" t="str">
            <v>Mom's House Inc of Lancaster</v>
          </cell>
          <cell r="B9008" t="str">
            <v>380366816</v>
          </cell>
          <cell r="C9008" t="str">
            <v>Miscellaneous</v>
          </cell>
        </row>
        <row r="9009">
          <cell r="A9009" t="str">
            <v>Mom's House Inc. of Greater Philadelphia</v>
          </cell>
          <cell r="B9009" t="str">
            <v>367155251</v>
          </cell>
          <cell r="C9009" t="str">
            <v>Miscellaneous</v>
          </cell>
        </row>
        <row r="9010">
          <cell r="A9010" t="str">
            <v>mom's inc.</v>
          </cell>
          <cell r="B9010" t="str">
            <v>300180001</v>
          </cell>
          <cell r="C9010" t="str">
            <v>Miscellaneous</v>
          </cell>
        </row>
        <row r="9011">
          <cell r="A9011" t="str">
            <v>Momentum, Inc.</v>
          </cell>
          <cell r="B9011" t="str">
            <v>315210020</v>
          </cell>
          <cell r="C9011" t="str">
            <v>Act 48 Independent Provider</v>
          </cell>
        </row>
        <row r="9012">
          <cell r="A9012" t="str">
            <v>Mommy's Imagination Station</v>
          </cell>
          <cell r="B9012" t="str">
            <v>329025413</v>
          </cell>
          <cell r="C9012" t="str">
            <v>Miscellaneous</v>
          </cell>
        </row>
        <row r="9013">
          <cell r="A9013" t="str">
            <v>MOMS HOUSE INC OF JOHNSTOWN</v>
          </cell>
          <cell r="B9013" t="str">
            <v>376114584</v>
          </cell>
          <cell r="C9013" t="str">
            <v>Miscellaneous</v>
          </cell>
        </row>
        <row r="9014">
          <cell r="A9014" t="str">
            <v>Mon Valley CTC</v>
          </cell>
          <cell r="B9014" t="str">
            <v>101634207</v>
          </cell>
          <cell r="C9014" t="str">
            <v>Career and Technical Center</v>
          </cell>
          <cell r="D9014">
            <v>1</v>
          </cell>
          <cell r="E9014" t="str">
            <v>Intermediate Unit 1</v>
          </cell>
        </row>
        <row r="9015">
          <cell r="A9015" t="str">
            <v>Mon Valley Ed Consortium</v>
          </cell>
          <cell r="B9015" t="str">
            <v>300026310</v>
          </cell>
          <cell r="C9015" t="str">
            <v>Miscellaneous</v>
          </cell>
          <cell r="D9015">
            <v>3</v>
          </cell>
          <cell r="E9015" t="str">
            <v>Allegheny IU 3</v>
          </cell>
        </row>
        <row r="9016">
          <cell r="A9016" t="str">
            <v>Mon Valley OIC</v>
          </cell>
          <cell r="B9016" t="str">
            <v>300655720</v>
          </cell>
          <cell r="C9016" t="str">
            <v>Miscellaneous</v>
          </cell>
          <cell r="D9016">
            <v>7</v>
          </cell>
          <cell r="E9016" t="str">
            <v>Westmoreland IU 7</v>
          </cell>
        </row>
        <row r="9017">
          <cell r="A9017" t="str">
            <v>Mon Valley Progress Council</v>
          </cell>
          <cell r="B9017" t="str">
            <v>300655950</v>
          </cell>
          <cell r="C9017" t="str">
            <v>Miscellaneous</v>
          </cell>
          <cell r="D9017">
            <v>7</v>
          </cell>
          <cell r="E9017" t="str">
            <v>Westmoreland IU 7</v>
          </cell>
        </row>
        <row r="9018">
          <cell r="A9018" t="str">
            <v>Mon Valley YMCA Preschool</v>
          </cell>
          <cell r="B9018" t="str">
            <v>301630017</v>
          </cell>
          <cell r="C9018" t="str">
            <v>Licensed, Private Academic School</v>
          </cell>
          <cell r="D9018">
            <v>1</v>
          </cell>
          <cell r="E9018" t="str">
            <v>Intermediate Unit 1</v>
          </cell>
        </row>
        <row r="9019">
          <cell r="A9019" t="str">
            <v>Monaca Public Library</v>
          </cell>
          <cell r="B9019" t="str">
            <v>927041083</v>
          </cell>
          <cell r="C9019" t="str">
            <v>Library</v>
          </cell>
        </row>
        <row r="9020">
          <cell r="A9020" t="str">
            <v>Monarchs Way</v>
          </cell>
          <cell r="B9020" t="str">
            <v>212281050</v>
          </cell>
          <cell r="C9020" t="str">
            <v>Nonpublic, Non-Licensed School</v>
          </cell>
          <cell r="D9020">
            <v>12</v>
          </cell>
          <cell r="E9020" t="str">
            <v>Lincoln IU 12</v>
          </cell>
        </row>
        <row r="9021">
          <cell r="A9021" t="str">
            <v>Mondal Driving School, LLC</v>
          </cell>
          <cell r="B9021" t="str">
            <v>307510285</v>
          </cell>
          <cell r="C9021" t="str">
            <v>Private Driver Training School</v>
          </cell>
          <cell r="D9021">
            <v>26</v>
          </cell>
          <cell r="E9021" t="str">
            <v>Philadelphia IU 26</v>
          </cell>
        </row>
        <row r="9022">
          <cell r="A9022" t="str">
            <v>Monessen City SD</v>
          </cell>
          <cell r="B9022" t="str">
            <v>107655803</v>
          </cell>
          <cell r="C9022" t="str">
            <v>School District</v>
          </cell>
          <cell r="D9022">
            <v>7</v>
          </cell>
          <cell r="E9022" t="str">
            <v>Westmoreland IU 7</v>
          </cell>
        </row>
        <row r="9023">
          <cell r="A9023" t="str">
            <v>Monessen Family Center</v>
          </cell>
          <cell r="B9023" t="str">
            <v>307650017</v>
          </cell>
          <cell r="C9023" t="str">
            <v>Miscellaneous</v>
          </cell>
          <cell r="D9023">
            <v>7</v>
          </cell>
          <cell r="E9023" t="str">
            <v>Westmoreland IU 7</v>
          </cell>
        </row>
        <row r="9024">
          <cell r="A9024" t="str">
            <v>Monessen Public Library</v>
          </cell>
          <cell r="B9024" t="str">
            <v>907650962</v>
          </cell>
          <cell r="C9024" t="str">
            <v>Library</v>
          </cell>
        </row>
        <row r="9025">
          <cell r="A9025" t="str">
            <v>Moniteau SD</v>
          </cell>
          <cell r="B9025" t="str">
            <v>104105353</v>
          </cell>
          <cell r="C9025" t="str">
            <v>School District</v>
          </cell>
          <cell r="D9025">
            <v>4</v>
          </cell>
          <cell r="E9025" t="str">
            <v>Midwestern IU 4</v>
          </cell>
        </row>
        <row r="9026">
          <cell r="A9026" t="str">
            <v>Monmouth College</v>
          </cell>
          <cell r="B9026" t="str">
            <v>467005282</v>
          </cell>
          <cell r="C9026" t="str">
            <v>Non-Approved Out of State College and University</v>
          </cell>
        </row>
        <row r="9027">
          <cell r="A9027" t="str">
            <v>Monmouth University</v>
          </cell>
          <cell r="B9027" t="str">
            <v>485002322</v>
          </cell>
          <cell r="C9027" t="str">
            <v>Non-Approved Out of State College and University</v>
          </cell>
        </row>
        <row r="9028">
          <cell r="A9028" t="str">
            <v>Monongahela Area Library</v>
          </cell>
          <cell r="B9028" t="str">
            <v>901631202</v>
          </cell>
          <cell r="C9028" t="str">
            <v>Library</v>
          </cell>
        </row>
        <row r="9029">
          <cell r="A9029" t="str">
            <v>Monongahela Twp</v>
          </cell>
          <cell r="B9029" t="str">
            <v>501300485</v>
          </cell>
          <cell r="C9029" t="str">
            <v xml:space="preserve">Municipality                            </v>
          </cell>
        </row>
        <row r="9030">
          <cell r="A9030" t="str">
            <v>Monongahela Valley Hospital, Inc</v>
          </cell>
          <cell r="B9030" t="str">
            <v>901631955</v>
          </cell>
          <cell r="C9030" t="str">
            <v>Library</v>
          </cell>
        </row>
        <row r="9031">
          <cell r="A9031" t="str">
            <v>Monongahela Valley YMCA</v>
          </cell>
          <cell r="B9031" t="str">
            <v>392635794</v>
          </cell>
          <cell r="C9031" t="str">
            <v>Miscellaneous</v>
          </cell>
        </row>
        <row r="9032">
          <cell r="A9032" t="str">
            <v>Monroe Borough Council</v>
          </cell>
          <cell r="B9032" t="str">
            <v>553082751</v>
          </cell>
          <cell r="C9032" t="str">
            <v xml:space="preserve">Municipality                            </v>
          </cell>
        </row>
        <row r="9033">
          <cell r="A9033" t="str">
            <v>Monroe Campus ESSA Foundation Library</v>
          </cell>
          <cell r="B9033" t="str">
            <v>420486672</v>
          </cell>
          <cell r="C9033" t="str">
            <v>Library</v>
          </cell>
        </row>
        <row r="9034">
          <cell r="A9034" t="str">
            <v>Monroe Career &amp; Tech Inst</v>
          </cell>
          <cell r="B9034" t="str">
            <v>120454507</v>
          </cell>
          <cell r="C9034" t="str">
            <v>Career and Technical Center</v>
          </cell>
          <cell r="D9034">
            <v>20</v>
          </cell>
          <cell r="E9034" t="str">
            <v>Colonial IU 20</v>
          </cell>
        </row>
        <row r="9035">
          <cell r="A9035" t="str">
            <v>Monroe Co</v>
          </cell>
          <cell r="B9035" t="str">
            <v>500450001</v>
          </cell>
          <cell r="C9035" t="str">
            <v xml:space="preserve">Municipality                            </v>
          </cell>
        </row>
        <row r="9036">
          <cell r="A9036" t="str">
            <v>Monroe College-Main Campus</v>
          </cell>
          <cell r="B9036" t="str">
            <v>442004527</v>
          </cell>
          <cell r="C9036" t="str">
            <v>Non-Approved Out of State College and University</v>
          </cell>
        </row>
        <row r="9037">
          <cell r="A9037" t="str">
            <v>Monroe College-New Rochelle</v>
          </cell>
          <cell r="B9037" t="str">
            <v>404005434</v>
          </cell>
          <cell r="C9037" t="str">
            <v>Non-Approved Out of State College and University</v>
          </cell>
        </row>
        <row r="9038">
          <cell r="A9038" t="str">
            <v>Monroe County Conservation District</v>
          </cell>
          <cell r="B9038" t="str">
            <v>320450009</v>
          </cell>
          <cell r="C9038" t="str">
            <v>Act 48 Independent Provider</v>
          </cell>
        </row>
        <row r="9039">
          <cell r="A9039" t="str">
            <v>Monroe County Historical Association</v>
          </cell>
          <cell r="B9039" t="str">
            <v>328451685</v>
          </cell>
          <cell r="C9039" t="str">
            <v>Act 48 Independent Provider</v>
          </cell>
        </row>
        <row r="9040">
          <cell r="A9040" t="str">
            <v>Monroe County Law Library</v>
          </cell>
          <cell r="B9040" t="str">
            <v>920450576</v>
          </cell>
          <cell r="C9040" t="str">
            <v>Library</v>
          </cell>
        </row>
        <row r="9041">
          <cell r="A9041" t="str">
            <v>Monroeton Public Library</v>
          </cell>
          <cell r="B9041" t="str">
            <v>917080543</v>
          </cell>
          <cell r="C9041" t="str">
            <v>Library</v>
          </cell>
        </row>
        <row r="9042">
          <cell r="A9042" t="str">
            <v>Monroeville Public Library</v>
          </cell>
          <cell r="B9042" t="str">
            <v>902022103</v>
          </cell>
          <cell r="C9042" t="str">
            <v>Library</v>
          </cell>
        </row>
        <row r="9043">
          <cell r="A9043" t="str">
            <v>Monsignor Bonner Archbishop Prendergast Catholic High School</v>
          </cell>
          <cell r="B9043" t="str">
            <v>225231002</v>
          </cell>
          <cell r="C9043" t="str">
            <v>Nonpublic, Non-Licensed School</v>
          </cell>
          <cell r="D9043">
            <v>25</v>
          </cell>
          <cell r="E9043" t="str">
            <v>Delaware County IU 25</v>
          </cell>
        </row>
        <row r="9044">
          <cell r="A9044" t="str">
            <v>Montana State University</v>
          </cell>
          <cell r="B9044" t="str">
            <v>482003111</v>
          </cell>
          <cell r="C9044" t="str">
            <v>Non-Approved Out of State College and University</v>
          </cell>
        </row>
        <row r="9045">
          <cell r="A9045" t="str">
            <v>Montana State University-Billings</v>
          </cell>
          <cell r="B9045" t="str">
            <v>440007667</v>
          </cell>
          <cell r="C9045" t="str">
            <v>Non-Approved Out of State College and University</v>
          </cell>
        </row>
        <row r="9046">
          <cell r="A9046" t="str">
            <v>Montana State University-Northern</v>
          </cell>
          <cell r="B9046" t="str">
            <v>469000146</v>
          </cell>
          <cell r="C9046" t="str">
            <v>Non-Approved Out of State College and University</v>
          </cell>
        </row>
        <row r="9047">
          <cell r="A9047" t="str">
            <v>Montana Tech of the University of Montana</v>
          </cell>
          <cell r="B9047" t="str">
            <v>452004982</v>
          </cell>
          <cell r="C9047" t="str">
            <v>Non-Approved Out of State College and University</v>
          </cell>
        </row>
        <row r="9048">
          <cell r="A9048" t="str">
            <v>Montanari School</v>
          </cell>
          <cell r="B9048" t="str">
            <v>300005950</v>
          </cell>
          <cell r="C9048" t="str">
            <v>Miscellaneous</v>
          </cell>
        </row>
        <row r="9049">
          <cell r="A9049" t="str">
            <v>Montclair State University</v>
          </cell>
          <cell r="B9049" t="str">
            <v>464007045</v>
          </cell>
          <cell r="C9049" t="str">
            <v>Non-Approved Out of State College and University</v>
          </cell>
        </row>
        <row r="9050">
          <cell r="A9050" t="str">
            <v>Monterey Institute of International Studies</v>
          </cell>
          <cell r="B9050" t="str">
            <v>459009975</v>
          </cell>
          <cell r="C9050" t="str">
            <v>Non-Approved Out of State College and University</v>
          </cell>
        </row>
        <row r="9051">
          <cell r="A9051" t="str">
            <v>MONTESA TRAPP DBA TRINITY EARLY ACADEMIC LEARNING CENTER</v>
          </cell>
          <cell r="B9051" t="str">
            <v>399229111</v>
          </cell>
          <cell r="C9051" t="str">
            <v>Miscellaneous</v>
          </cell>
        </row>
        <row r="9052">
          <cell r="A9052" t="str">
            <v>Montessori Academy of Chambersburg</v>
          </cell>
          <cell r="B9052" t="str">
            <v>300286650</v>
          </cell>
          <cell r="C9052" t="str">
            <v>Licensed, Private Academic School</v>
          </cell>
          <cell r="D9052">
            <v>12</v>
          </cell>
          <cell r="E9052" t="str">
            <v>Lincoln IU 12</v>
          </cell>
        </row>
        <row r="9053">
          <cell r="A9053" t="str">
            <v>Montessori Academy of Lancaster</v>
          </cell>
          <cell r="B9053" t="str">
            <v>300364100</v>
          </cell>
          <cell r="C9053" t="str">
            <v>Licensed, Private Academic School</v>
          </cell>
          <cell r="D9053">
            <v>13</v>
          </cell>
          <cell r="E9053" t="str">
            <v>Lancaster-Lebanon IU 13</v>
          </cell>
        </row>
        <row r="9054">
          <cell r="A9054" t="str">
            <v>Montessori Centre Academy Inc</v>
          </cell>
          <cell r="B9054" t="str">
            <v>300026330</v>
          </cell>
          <cell r="C9054" t="str">
            <v>Nonpublic, Non-Licensed School</v>
          </cell>
          <cell r="D9054">
            <v>3</v>
          </cell>
          <cell r="E9054" t="str">
            <v>Allegheny IU 3</v>
          </cell>
        </row>
        <row r="9055">
          <cell r="A9055" t="str">
            <v>Montessori Childrens Community</v>
          </cell>
          <cell r="B9055" t="str">
            <v>300026470</v>
          </cell>
          <cell r="C9055" t="str">
            <v>Licensed, Private Academic School</v>
          </cell>
          <cell r="D9055">
            <v>3</v>
          </cell>
          <cell r="E9055" t="str">
            <v>Allegheny IU 3</v>
          </cell>
        </row>
        <row r="9056">
          <cell r="A9056" t="str">
            <v>Montessori Childrens House</v>
          </cell>
          <cell r="B9056" t="str">
            <v>300091390</v>
          </cell>
          <cell r="C9056" t="str">
            <v>Licensed, Private Academic School</v>
          </cell>
          <cell r="D9056">
            <v>23</v>
          </cell>
          <cell r="E9056" t="str">
            <v>Montgomery County IU 23</v>
          </cell>
        </row>
        <row r="9057">
          <cell r="A9057" t="str">
            <v>Montessori Childrens House of Erie</v>
          </cell>
          <cell r="B9057" t="str">
            <v>205253954</v>
          </cell>
          <cell r="C9057" t="str">
            <v>Other Private, Non-Licensed Entity</v>
          </cell>
          <cell r="D9057">
            <v>5</v>
          </cell>
          <cell r="E9057" t="str">
            <v>Northwest Tri-County IU 5</v>
          </cell>
        </row>
        <row r="9058">
          <cell r="A9058" t="str">
            <v>Montessori Childrens House of Valley Forge</v>
          </cell>
          <cell r="B9058" t="str">
            <v>300155630</v>
          </cell>
          <cell r="C9058" t="str">
            <v>Licensed, Private Academic School</v>
          </cell>
          <cell r="D9058">
            <v>24</v>
          </cell>
          <cell r="E9058" t="str">
            <v>Chester County IU 24</v>
          </cell>
        </row>
        <row r="9059">
          <cell r="A9059" t="str">
            <v>Montessori Childrens House of York</v>
          </cell>
          <cell r="B9059" t="str">
            <v>300673550</v>
          </cell>
          <cell r="C9059" t="str">
            <v>Licensed, Private Academic School</v>
          </cell>
          <cell r="D9059">
            <v>12</v>
          </cell>
          <cell r="E9059" t="str">
            <v>Lincoln IU 12</v>
          </cell>
        </row>
        <row r="9060">
          <cell r="A9060" t="str">
            <v>Montessori Childrens Schoolhouse</v>
          </cell>
          <cell r="B9060" t="str">
            <v>300026380</v>
          </cell>
          <cell r="C9060" t="str">
            <v>Licensed, Private Academic School</v>
          </cell>
          <cell r="D9060">
            <v>3</v>
          </cell>
          <cell r="E9060" t="str">
            <v>Allegheny IU 3</v>
          </cell>
        </row>
        <row r="9061">
          <cell r="A9061" t="str">
            <v>Montessori Community School</v>
          </cell>
          <cell r="B9061" t="str">
            <v>322090079</v>
          </cell>
          <cell r="C9061" t="str">
            <v>Licensed, Private Academic School</v>
          </cell>
          <cell r="D9061">
            <v>22</v>
          </cell>
          <cell r="E9061" t="str">
            <v>Bucks County IU 22</v>
          </cell>
        </row>
        <row r="9062">
          <cell r="A9062" t="str">
            <v>Montessori Country Day School</v>
          </cell>
          <cell r="B9062" t="str">
            <v>300064150</v>
          </cell>
          <cell r="C9062" t="str">
            <v>Licensed, Private Academic School</v>
          </cell>
          <cell r="D9062">
            <v>14</v>
          </cell>
          <cell r="E9062" t="str">
            <v>Berks County IU 14</v>
          </cell>
        </row>
        <row r="9063">
          <cell r="A9063" t="str">
            <v>Montessori in the Woods</v>
          </cell>
          <cell r="B9063" t="str">
            <v>300250760</v>
          </cell>
          <cell r="C9063" t="str">
            <v>Licensed, Private Academic School</v>
          </cell>
          <cell r="D9063">
            <v>5</v>
          </cell>
          <cell r="E9063" t="str">
            <v>Northwest Tri-County IU 5</v>
          </cell>
        </row>
        <row r="9064">
          <cell r="A9064" t="str">
            <v>Montessori Institute of Teacher Education, LLC</v>
          </cell>
          <cell r="B9064" t="str">
            <v>424151179</v>
          </cell>
          <cell r="C9064" t="str">
            <v>Private Licensed School</v>
          </cell>
        </row>
        <row r="9065">
          <cell r="A9065" t="str">
            <v>Montessori Preschool and Kindergarten</v>
          </cell>
          <cell r="B9065" t="str">
            <v>300351400</v>
          </cell>
          <cell r="C9065" t="str">
            <v>Licensed, Private Academic School</v>
          </cell>
          <cell r="D9065">
            <v>19</v>
          </cell>
          <cell r="E9065" t="str">
            <v>Northeastern Educational IU 19</v>
          </cell>
        </row>
        <row r="9066">
          <cell r="A9066" t="str">
            <v>Montessori Regional CS</v>
          </cell>
          <cell r="B9066" t="str">
            <v>105250004</v>
          </cell>
          <cell r="C9066" t="str">
            <v xml:space="preserve">Charter School                          </v>
          </cell>
          <cell r="D9066">
            <v>5</v>
          </cell>
          <cell r="E9066" t="str">
            <v>Northwest Tri-County IU 5</v>
          </cell>
        </row>
        <row r="9067">
          <cell r="A9067" t="str">
            <v>Montessori School</v>
          </cell>
          <cell r="B9067" t="str">
            <v>300464850</v>
          </cell>
          <cell r="C9067" t="str">
            <v>Nonpublic, Non-Licensed School</v>
          </cell>
          <cell r="D9067">
            <v>23</v>
          </cell>
          <cell r="E9067" t="str">
            <v>Montgomery County IU 23</v>
          </cell>
        </row>
        <row r="9068">
          <cell r="A9068" t="str">
            <v>Montessori School</v>
          </cell>
          <cell r="B9068" t="str">
            <v>322090023</v>
          </cell>
          <cell r="C9068" t="str">
            <v>Licensed, Private Academic School</v>
          </cell>
          <cell r="D9068">
            <v>22</v>
          </cell>
          <cell r="E9068" t="str">
            <v>Bucks County IU 22</v>
          </cell>
        </row>
        <row r="9069">
          <cell r="A9069" t="str">
            <v>Montessori School for Creative Learning</v>
          </cell>
          <cell r="B9069" t="str">
            <v>303020068</v>
          </cell>
          <cell r="C9069" t="str">
            <v>Licensed, Private Academic School</v>
          </cell>
          <cell r="D9069">
            <v>3</v>
          </cell>
          <cell r="E9069" t="str">
            <v>Allegheny IU 3</v>
          </cell>
        </row>
        <row r="9070">
          <cell r="A9070" t="str">
            <v>Montgomery Area Public Library</v>
          </cell>
          <cell r="B9070" t="str">
            <v>917410873</v>
          </cell>
          <cell r="C9070" t="str">
            <v>Library</v>
          </cell>
        </row>
        <row r="9071">
          <cell r="A9071" t="str">
            <v>Montgomery Area SD</v>
          </cell>
          <cell r="B9071" t="str">
            <v>117415004</v>
          </cell>
          <cell r="C9071" t="str">
            <v>School District</v>
          </cell>
          <cell r="D9071">
            <v>17</v>
          </cell>
          <cell r="E9071" t="str">
            <v>BLaST IU 17</v>
          </cell>
        </row>
        <row r="9072">
          <cell r="A9072" t="str">
            <v>Montgomery Co ARC</v>
          </cell>
          <cell r="B9072" t="str">
            <v>300464410</v>
          </cell>
          <cell r="C9072" t="str">
            <v>Other Private, Non-Licensed Entity</v>
          </cell>
          <cell r="D9072">
            <v>23</v>
          </cell>
          <cell r="E9072" t="str">
            <v>Montgomery County IU 23</v>
          </cell>
        </row>
        <row r="9073">
          <cell r="A9073" t="str">
            <v>Montgomery Co Head Start</v>
          </cell>
          <cell r="B9073" t="str">
            <v>300466590</v>
          </cell>
          <cell r="C9073" t="str">
            <v>Miscellaneous</v>
          </cell>
          <cell r="D9073">
            <v>23</v>
          </cell>
          <cell r="E9073" t="str">
            <v>Montgomery County IU 23</v>
          </cell>
        </row>
        <row r="9074">
          <cell r="A9074" t="str">
            <v>Montgomery Co Off of Chd Dcs</v>
          </cell>
          <cell r="B9074" t="str">
            <v>300464440</v>
          </cell>
          <cell r="C9074" t="str">
            <v>Other Private, Non-Licensed Entity</v>
          </cell>
          <cell r="D9074">
            <v>23</v>
          </cell>
          <cell r="E9074" t="str">
            <v>Montgomery County IU 23</v>
          </cell>
        </row>
        <row r="9075">
          <cell r="A9075" t="str">
            <v>Montgomery Co OIC</v>
          </cell>
          <cell r="B9075" t="str">
            <v>300464480</v>
          </cell>
          <cell r="C9075" t="str">
            <v>Miscellaneous</v>
          </cell>
          <cell r="D9075">
            <v>23</v>
          </cell>
          <cell r="E9075" t="str">
            <v>Montgomery County IU 23</v>
          </cell>
        </row>
        <row r="9076">
          <cell r="A9076" t="str">
            <v>Montgomery Co Planning Committee</v>
          </cell>
          <cell r="B9076" t="str">
            <v>923461829</v>
          </cell>
          <cell r="C9076" t="str">
            <v>Library</v>
          </cell>
        </row>
        <row r="9077">
          <cell r="A9077" t="str">
            <v>Montgomery Co Youth Chr</v>
          </cell>
          <cell r="B9077" t="str">
            <v>300464490</v>
          </cell>
          <cell r="C9077" t="str">
            <v>Other Private, Non-Licensed Entity</v>
          </cell>
          <cell r="D9077">
            <v>23</v>
          </cell>
          <cell r="E9077" t="str">
            <v>Montgomery County IU 23</v>
          </cell>
        </row>
        <row r="9078">
          <cell r="A9078" t="str">
            <v>Montgomery County</v>
          </cell>
          <cell r="B9078" t="str">
            <v>520467325</v>
          </cell>
          <cell r="C9078" t="str">
            <v xml:space="preserve">Municipality                            </v>
          </cell>
        </row>
        <row r="9079">
          <cell r="A9079" t="str">
            <v>Montgomery County - Norristown Public Library</v>
          </cell>
          <cell r="B9079" t="str">
            <v>923460933</v>
          </cell>
          <cell r="C9079" t="str">
            <v>Library</v>
          </cell>
        </row>
        <row r="9080">
          <cell r="A9080" t="str">
            <v>Montgomery County Association of Teachers of Foreign Languag</v>
          </cell>
          <cell r="B9080" t="str">
            <v>323460061</v>
          </cell>
          <cell r="C9080" t="str">
            <v>Act 48 Independent Provider</v>
          </cell>
        </row>
        <row r="9081">
          <cell r="A9081" t="str">
            <v>Montgomery County Community College / Main</v>
          </cell>
          <cell r="B9081" t="str">
            <v>423465952</v>
          </cell>
          <cell r="C9081" t="str">
            <v xml:space="preserve">Community College          </v>
          </cell>
        </row>
        <row r="9082">
          <cell r="A9082" t="str">
            <v>MONTGOMERY COUNTY COMMUNITY COLLEGE UPWARD BOUND</v>
          </cell>
          <cell r="B9082" t="str">
            <v>325468166</v>
          </cell>
          <cell r="C9082" t="str">
            <v>Miscellaneous</v>
          </cell>
        </row>
        <row r="9083">
          <cell r="A9083" t="str">
            <v>Montgomery County Community College West Campus</v>
          </cell>
          <cell r="B9083" t="str">
            <v>423465952</v>
          </cell>
          <cell r="C9083" t="str">
            <v xml:space="preserve">Community College          </v>
          </cell>
        </row>
        <row r="9084">
          <cell r="A9084" t="str">
            <v>Montgomery County IU 23</v>
          </cell>
          <cell r="B9084" t="str">
            <v>123000000</v>
          </cell>
          <cell r="C9084" t="str">
            <v>Intermediate Unit</v>
          </cell>
          <cell r="D9084">
            <v>23</v>
          </cell>
          <cell r="E9084" t="str">
            <v>Montgomery County IU 23</v>
          </cell>
        </row>
        <row r="9085">
          <cell r="A9085" t="str">
            <v>Montgomery County Library and Information Network Consortium</v>
          </cell>
          <cell r="B9085" t="str">
            <v>323460010</v>
          </cell>
          <cell r="C9085" t="str">
            <v>Miscellaneous</v>
          </cell>
          <cell r="D9085">
            <v>23</v>
          </cell>
          <cell r="E9085" t="str">
            <v>Montgomery County IU 23</v>
          </cell>
        </row>
        <row r="9086">
          <cell r="A9086" t="str">
            <v>Montgomery County Library and Information Network Consortium</v>
          </cell>
          <cell r="B9086" t="str">
            <v>923460845</v>
          </cell>
          <cell r="C9086" t="str">
            <v>Miscellaneous</v>
          </cell>
          <cell r="D9086">
            <v>23</v>
          </cell>
          <cell r="E9086" t="str">
            <v>Montgomery County IU 23</v>
          </cell>
        </row>
        <row r="9087">
          <cell r="A9087" t="str">
            <v>Montgomery County Library Consortium (MCLINC)</v>
          </cell>
          <cell r="B9087" t="str">
            <v>923461806</v>
          </cell>
          <cell r="C9087" t="str">
            <v>Library</v>
          </cell>
        </row>
        <row r="9088">
          <cell r="A9088" t="str">
            <v>Montgomery County Science Teachers' Association</v>
          </cell>
          <cell r="B9088" t="str">
            <v>323460062</v>
          </cell>
          <cell r="C9088" t="str">
            <v>Act 48 Independent Provider</v>
          </cell>
        </row>
        <row r="9089">
          <cell r="A9089" t="str">
            <v>Montgomery County Youth Center - Shelter</v>
          </cell>
          <cell r="B9089" t="str">
            <v>323463728</v>
          </cell>
          <cell r="C9089" t="str">
            <v>Miscellaneous</v>
          </cell>
          <cell r="D9089">
            <v>23</v>
          </cell>
          <cell r="E9089" t="str">
            <v>Montgomery County IU 23</v>
          </cell>
        </row>
        <row r="9090">
          <cell r="A9090" t="str">
            <v>Montgomery County Youth Center Detention</v>
          </cell>
          <cell r="B9090" t="str">
            <v>323455715</v>
          </cell>
          <cell r="C9090" t="str">
            <v>Miscellaneous</v>
          </cell>
          <cell r="D9090">
            <v>23</v>
          </cell>
          <cell r="E9090" t="str">
            <v>Montgomery County IU 23</v>
          </cell>
        </row>
        <row r="9091">
          <cell r="A9091" t="str">
            <v>Montgomery Early Learning Centers</v>
          </cell>
          <cell r="B9091" t="str">
            <v>323460063</v>
          </cell>
          <cell r="C9091" t="str">
            <v>Act 48 Independent Provider</v>
          </cell>
        </row>
        <row r="9092">
          <cell r="A9092" t="str">
            <v>Montgomery Hospital</v>
          </cell>
          <cell r="B9092" t="str">
            <v>923461830</v>
          </cell>
          <cell r="C9092" t="str">
            <v>Library</v>
          </cell>
        </row>
        <row r="9093">
          <cell r="A9093" t="str">
            <v>Montgomery House Warrior Run Area Public Library</v>
          </cell>
          <cell r="B9093" t="str">
            <v>916490423</v>
          </cell>
          <cell r="C9093" t="str">
            <v>Library</v>
          </cell>
        </row>
        <row r="9094">
          <cell r="A9094" t="str">
            <v>Montgomery School</v>
          </cell>
          <cell r="B9094" t="str">
            <v>224154532</v>
          </cell>
          <cell r="C9094" t="str">
            <v>Nonpublic, Non-Licensed School</v>
          </cell>
          <cell r="D9094">
            <v>24</v>
          </cell>
          <cell r="E9094" t="str">
            <v>Chester County IU 24</v>
          </cell>
        </row>
        <row r="9095">
          <cell r="A9095" t="str">
            <v>Montgomery Twp</v>
          </cell>
          <cell r="B9095" t="str">
            <v>512280395</v>
          </cell>
          <cell r="C9095" t="str">
            <v xml:space="preserve">Municipality                            </v>
          </cell>
        </row>
        <row r="9096">
          <cell r="A9096" t="str">
            <v>Montgomery, McCracken, Walker &amp; Rhoads,LLP</v>
          </cell>
          <cell r="B9096" t="str">
            <v>926511036</v>
          </cell>
          <cell r="C9096" t="str">
            <v>Library</v>
          </cell>
        </row>
        <row r="9097">
          <cell r="A9097" t="str">
            <v>Montour Co Comrs</v>
          </cell>
          <cell r="B9097" t="str">
            <v>500471001</v>
          </cell>
          <cell r="C9097" t="str">
            <v xml:space="preserve">Municipality                            </v>
          </cell>
        </row>
        <row r="9098">
          <cell r="A9098" t="str">
            <v>Montour SD</v>
          </cell>
          <cell r="B9098" t="str">
            <v>103026303</v>
          </cell>
          <cell r="C9098" t="str">
            <v>School District</v>
          </cell>
          <cell r="D9098">
            <v>3</v>
          </cell>
          <cell r="E9098" t="str">
            <v>Allegheny IU 3</v>
          </cell>
        </row>
        <row r="9099">
          <cell r="A9099" t="str">
            <v>Montoursville Area SD</v>
          </cell>
          <cell r="B9099" t="str">
            <v>117415103</v>
          </cell>
          <cell r="C9099" t="str">
            <v>School District</v>
          </cell>
          <cell r="D9099">
            <v>17</v>
          </cell>
          <cell r="E9099" t="str">
            <v>BLaST IU 17</v>
          </cell>
        </row>
        <row r="9100">
          <cell r="A9100" t="str">
            <v>Montreat College</v>
          </cell>
          <cell r="B9100" t="str">
            <v>455006271</v>
          </cell>
          <cell r="C9100" t="str">
            <v>Non-Approved Out of State College and University</v>
          </cell>
        </row>
        <row r="9101">
          <cell r="A9101" t="str">
            <v>Montrose Area SD</v>
          </cell>
          <cell r="B9101" t="str">
            <v>119584503</v>
          </cell>
          <cell r="C9101" t="str">
            <v>School District</v>
          </cell>
          <cell r="D9101">
            <v>19</v>
          </cell>
          <cell r="E9101" t="str">
            <v>Northeastern Educational IU 19</v>
          </cell>
        </row>
        <row r="9102">
          <cell r="A9102" t="str">
            <v>Montserrat College of Art</v>
          </cell>
          <cell r="B9102" t="str">
            <v>405008517</v>
          </cell>
          <cell r="C9102" t="str">
            <v>Non-Approved Out of State College and University</v>
          </cell>
        </row>
        <row r="9103">
          <cell r="A9103" t="str">
            <v>Moody Bible Institute</v>
          </cell>
          <cell r="B9103" t="str">
            <v>499000524</v>
          </cell>
          <cell r="C9103" t="str">
            <v>Non-Approved Out of State College and University</v>
          </cell>
        </row>
        <row r="9104">
          <cell r="A9104" t="str">
            <v>MOON &amp; STARS DAYCARE INC</v>
          </cell>
          <cell r="B9104" t="str">
            <v>300547590</v>
          </cell>
          <cell r="C9104" t="str">
            <v>Miscellaneous</v>
          </cell>
          <cell r="D9104">
            <v>29</v>
          </cell>
          <cell r="E9104" t="str">
            <v>Schuylkill IU 29</v>
          </cell>
        </row>
        <row r="9105">
          <cell r="A9105" t="str">
            <v>Moon Area SD</v>
          </cell>
          <cell r="B9105" t="str">
            <v>103026343</v>
          </cell>
          <cell r="C9105" t="str">
            <v>School District</v>
          </cell>
          <cell r="D9105">
            <v>3</v>
          </cell>
          <cell r="E9105" t="str">
            <v>Allegheny IU 3</v>
          </cell>
        </row>
        <row r="9106">
          <cell r="A9106" t="str">
            <v>Moon Township Public Library</v>
          </cell>
          <cell r="B9106" t="str">
            <v>902022135</v>
          </cell>
          <cell r="C9106" t="str">
            <v>Library</v>
          </cell>
        </row>
        <row r="9107">
          <cell r="A9107" t="str">
            <v>Moore Child Development Ctr</v>
          </cell>
          <cell r="B9107" t="str">
            <v>300210970</v>
          </cell>
          <cell r="C9107" t="str">
            <v>Other Private, Non-Licensed Entity</v>
          </cell>
          <cell r="D9107">
            <v>15</v>
          </cell>
          <cell r="E9107" t="str">
            <v>Capital Area IU 15</v>
          </cell>
        </row>
        <row r="9108">
          <cell r="A9108" t="str">
            <v>Moore College of Art &amp; Design</v>
          </cell>
          <cell r="B9108" t="str">
            <v>426516004</v>
          </cell>
          <cell r="C9108" t="str">
            <v>Private College and University</v>
          </cell>
        </row>
        <row r="9109">
          <cell r="A9109" t="str">
            <v>Moores Memorial Library</v>
          </cell>
          <cell r="B9109" t="str">
            <v>913360183</v>
          </cell>
          <cell r="C9109" t="str">
            <v>Library</v>
          </cell>
        </row>
        <row r="9110">
          <cell r="A9110" t="str">
            <v>Moorhead United Methodist Church</v>
          </cell>
          <cell r="B9110" t="str">
            <v>306330002</v>
          </cell>
          <cell r="C9110" t="str">
            <v>Miscellaneous</v>
          </cell>
          <cell r="D9110">
            <v>6</v>
          </cell>
          <cell r="E9110" t="str">
            <v>Riverview IU 6</v>
          </cell>
        </row>
        <row r="9111">
          <cell r="A9111" t="str">
            <v>MOPPETS ON MULBERRY LLC</v>
          </cell>
          <cell r="B9111" t="str">
            <v>382087989</v>
          </cell>
          <cell r="C9111" t="str">
            <v>Miscellaneous</v>
          </cell>
        </row>
        <row r="9112">
          <cell r="A9112" t="str">
            <v>Moraine Trails BS</v>
          </cell>
          <cell r="B9112" t="str">
            <v>300106000</v>
          </cell>
          <cell r="C9112" t="str">
            <v>Other Private, Non-Licensed Entity</v>
          </cell>
          <cell r="D9112">
            <v>4</v>
          </cell>
          <cell r="E9112" t="str">
            <v>Midwestern IU 4</v>
          </cell>
        </row>
        <row r="9113">
          <cell r="A9113" t="str">
            <v>MORASAURUS</v>
          </cell>
          <cell r="B9113" t="str">
            <v>300654569</v>
          </cell>
          <cell r="C9113" t="str">
            <v>Act 48 Independent Provider</v>
          </cell>
        </row>
        <row r="9114">
          <cell r="A9114" t="str">
            <v>Moravian Academy - Downtown Campus</v>
          </cell>
          <cell r="B9114" t="str">
            <v>220483972</v>
          </cell>
          <cell r="C9114" t="str">
            <v>Nonpublic, Non-Licensed School</v>
          </cell>
          <cell r="D9114">
            <v>20</v>
          </cell>
          <cell r="E9114" t="str">
            <v>Colonial IU 20</v>
          </cell>
        </row>
        <row r="9115">
          <cell r="A9115" t="str">
            <v>Moravian Academy - Merle Smith Campus</v>
          </cell>
          <cell r="B9115" t="str">
            <v>220483952</v>
          </cell>
          <cell r="C9115" t="str">
            <v>Nonpublic, Non-Licensed School</v>
          </cell>
          <cell r="D9115">
            <v>20</v>
          </cell>
          <cell r="E9115" t="str">
            <v>Colonial IU 20</v>
          </cell>
        </row>
        <row r="9116">
          <cell r="A9116" t="str">
            <v>Moravian Academy - Swain Campus</v>
          </cell>
          <cell r="B9116" t="str">
            <v>221398402</v>
          </cell>
          <cell r="C9116" t="str">
            <v>Nonpublic, Non-Licensed School</v>
          </cell>
          <cell r="D9116">
            <v>21</v>
          </cell>
          <cell r="E9116" t="str">
            <v>Carbon-Lehigh IU 21</v>
          </cell>
        </row>
        <row r="9117">
          <cell r="A9117" t="str">
            <v>Moravian Archives</v>
          </cell>
          <cell r="B9117" t="str">
            <v>920481117</v>
          </cell>
          <cell r="C9117" t="str">
            <v>Library</v>
          </cell>
        </row>
        <row r="9118">
          <cell r="A9118" t="str">
            <v>Moravian College - Non-Credit Provider</v>
          </cell>
          <cell r="B9118" t="str">
            <v>320480026</v>
          </cell>
          <cell r="C9118" t="str">
            <v>Act 48 Independent Provider</v>
          </cell>
        </row>
        <row r="9119">
          <cell r="A9119" t="str">
            <v>Moravian College Department of Music</v>
          </cell>
          <cell r="B9119" t="str">
            <v>306395027</v>
          </cell>
          <cell r="C9119" t="str">
            <v>Act 48 Independent Provider</v>
          </cell>
        </row>
        <row r="9120">
          <cell r="A9120" t="str">
            <v>Moravian University</v>
          </cell>
          <cell r="B9120" t="str">
            <v>420486104</v>
          </cell>
          <cell r="C9120" t="str">
            <v>Private College and University</v>
          </cell>
        </row>
        <row r="9121">
          <cell r="A9121" t="str">
            <v>Mordecai M. Kaplan Library</v>
          </cell>
          <cell r="B9121" t="str">
            <v>426518054</v>
          </cell>
          <cell r="C9121" t="str">
            <v>Library</v>
          </cell>
        </row>
        <row r="9122">
          <cell r="A9122" t="str">
            <v>Morehead State University</v>
          </cell>
          <cell r="B9122" t="str">
            <v>406001588</v>
          </cell>
          <cell r="C9122" t="str">
            <v>Non-Approved Out of State College and University</v>
          </cell>
        </row>
        <row r="9123">
          <cell r="A9123" t="str">
            <v>Morehouse College</v>
          </cell>
          <cell r="B9123" t="str">
            <v>496000454</v>
          </cell>
          <cell r="C9123" t="str">
            <v>Non-Approved Out of State College and University</v>
          </cell>
        </row>
        <row r="9124">
          <cell r="A9124" t="str">
            <v>Morehouse School of Medicine</v>
          </cell>
          <cell r="B9124" t="str">
            <v>491004546</v>
          </cell>
          <cell r="C9124" t="str">
            <v>Non-Approved Out of State College and University</v>
          </cell>
        </row>
        <row r="9125">
          <cell r="A9125" t="str">
            <v>Morgan State University</v>
          </cell>
          <cell r="B9125" t="str">
            <v>407000974</v>
          </cell>
          <cell r="C9125" t="str">
            <v>Non-Approved Out of State College and University</v>
          </cell>
        </row>
        <row r="9126">
          <cell r="A9126" t="str">
            <v>Morgan Twp</v>
          </cell>
          <cell r="B9126" t="str">
            <v>501300515</v>
          </cell>
          <cell r="C9126" t="str">
            <v xml:space="preserve">Municipality                            </v>
          </cell>
        </row>
        <row r="9127">
          <cell r="A9127" t="str">
            <v>Morgan, Lewis &amp; Bockius, LLP</v>
          </cell>
          <cell r="B9127" t="str">
            <v>926511037</v>
          </cell>
          <cell r="C9127" t="str">
            <v>Library</v>
          </cell>
        </row>
        <row r="9128">
          <cell r="A9128" t="str">
            <v>MORITZ CONSULTING</v>
          </cell>
          <cell r="B9128" t="str">
            <v>300214090</v>
          </cell>
          <cell r="C9128" t="str">
            <v>Act 48 Independent Provider</v>
          </cell>
        </row>
        <row r="9129">
          <cell r="A9129" t="str">
            <v>Morning Call, Inc</v>
          </cell>
          <cell r="B9129" t="str">
            <v>921390734</v>
          </cell>
          <cell r="C9129" t="str">
            <v>Library</v>
          </cell>
        </row>
        <row r="9130">
          <cell r="A9130" t="str">
            <v>Morningside College</v>
          </cell>
          <cell r="B9130" t="str">
            <v>429008012</v>
          </cell>
          <cell r="C9130" t="str">
            <v>Non-Approved Out of State College and University</v>
          </cell>
        </row>
        <row r="9131">
          <cell r="A9131" t="str">
            <v>Morningstar Mennonite School</v>
          </cell>
          <cell r="B9131" t="str">
            <v>216603503</v>
          </cell>
          <cell r="C9131" t="str">
            <v>Nonpublic, Non-Licensed School</v>
          </cell>
          <cell r="D9131">
            <v>16</v>
          </cell>
          <cell r="E9131" t="str">
            <v>Central Susquehanna IU 16</v>
          </cell>
        </row>
        <row r="9132">
          <cell r="A9132" t="str">
            <v>Morpheus Consulting LLC</v>
          </cell>
          <cell r="B9132" t="str">
            <v>300469059</v>
          </cell>
          <cell r="C9132" t="str">
            <v>Act 48 Independent Provider</v>
          </cell>
        </row>
        <row r="9133">
          <cell r="A9133" t="str">
            <v>Morrel House</v>
          </cell>
          <cell r="B9133" t="str">
            <v>300093750</v>
          </cell>
          <cell r="C9133" t="str">
            <v>Other Private, Non-Licensed Entity</v>
          </cell>
          <cell r="D9133">
            <v>22</v>
          </cell>
          <cell r="E9133" t="str">
            <v>Bucks County IU 22</v>
          </cell>
        </row>
        <row r="9134">
          <cell r="A9134" t="str">
            <v>Morrell Neighborhood School</v>
          </cell>
          <cell r="B9134" t="str">
            <v>308118437</v>
          </cell>
          <cell r="C9134" t="str">
            <v>Licensed, Private Academic School</v>
          </cell>
          <cell r="D9134">
            <v>8</v>
          </cell>
          <cell r="E9134" t="str">
            <v>Appalachia IU 8</v>
          </cell>
        </row>
        <row r="9135">
          <cell r="A9135" t="str">
            <v>Morris Arboretum of the University of Pennsylvania</v>
          </cell>
          <cell r="B9135" t="str">
            <v>326510115</v>
          </cell>
          <cell r="C9135" t="str">
            <v>Act 48 Independent Provider</v>
          </cell>
        </row>
        <row r="9136">
          <cell r="A9136" t="str">
            <v>Morris College</v>
          </cell>
          <cell r="B9136" t="str">
            <v>416008325</v>
          </cell>
          <cell r="C9136" t="str">
            <v>Non-Approved Out of State College and University</v>
          </cell>
        </row>
        <row r="9137">
          <cell r="A9137" t="str">
            <v>Morris Hill School</v>
          </cell>
          <cell r="B9137" t="str">
            <v>213364272</v>
          </cell>
          <cell r="C9137" t="str">
            <v>Nonpublic, Non-Licensed School</v>
          </cell>
          <cell r="D9137">
            <v>13</v>
          </cell>
          <cell r="E9137" t="str">
            <v>Lancaster-Lebanon IU 13</v>
          </cell>
        </row>
        <row r="9138">
          <cell r="A9138" t="str">
            <v>Morrison Annex</v>
          </cell>
          <cell r="B9138" t="str">
            <v>300516030</v>
          </cell>
          <cell r="C9138" t="str">
            <v>Miscellaneous</v>
          </cell>
          <cell r="D9138">
            <v>26</v>
          </cell>
          <cell r="E9138" t="str">
            <v>Philadelphia IU 26</v>
          </cell>
        </row>
        <row r="9139">
          <cell r="A9139" t="str">
            <v>Morrison Annex B</v>
          </cell>
          <cell r="B9139" t="str">
            <v>300516040</v>
          </cell>
          <cell r="C9139" t="str">
            <v>Other Private, Non-Licensed Entity</v>
          </cell>
          <cell r="D9139">
            <v>26</v>
          </cell>
          <cell r="E9139" t="str">
            <v>Philadelphia IU 26</v>
          </cell>
        </row>
        <row r="9140">
          <cell r="A9140" t="str">
            <v>Morrison University</v>
          </cell>
          <cell r="B9140" t="str">
            <v>440003767</v>
          </cell>
          <cell r="C9140" t="str">
            <v>Non-Approved Out of State College and University</v>
          </cell>
        </row>
        <row r="9141">
          <cell r="A9141" t="str">
            <v>Morrisville Borough SD</v>
          </cell>
          <cell r="B9141" t="str">
            <v>122097203</v>
          </cell>
          <cell r="C9141" t="str">
            <v>School District</v>
          </cell>
          <cell r="D9141">
            <v>22</v>
          </cell>
          <cell r="E9141" t="str">
            <v>Bucks County IU 22</v>
          </cell>
        </row>
        <row r="9142">
          <cell r="A9142" t="str">
            <v>Morrisville Free Library Association</v>
          </cell>
          <cell r="B9142" t="str">
            <v>922090723</v>
          </cell>
          <cell r="C9142" t="str">
            <v>Library</v>
          </cell>
        </row>
        <row r="9143">
          <cell r="A9143" t="str">
            <v>Morrisville Presbyterian Church Weekday Nur Sch</v>
          </cell>
          <cell r="B9143" t="str">
            <v>300091460</v>
          </cell>
          <cell r="C9143" t="str">
            <v>Licensed, Private Academic School</v>
          </cell>
          <cell r="D9143">
            <v>22</v>
          </cell>
          <cell r="E9143" t="str">
            <v>Bucks County IU 22</v>
          </cell>
        </row>
        <row r="9144">
          <cell r="A9144" t="str">
            <v>Morrisville State College</v>
          </cell>
          <cell r="B9144" t="str">
            <v>462000047</v>
          </cell>
          <cell r="C9144" t="str">
            <v>Non-Approved Out of State College and University</v>
          </cell>
        </row>
        <row r="9145">
          <cell r="A9145" t="str">
            <v>Moscow Academy Preschool LLC</v>
          </cell>
          <cell r="B9145" t="str">
            <v>319351014</v>
          </cell>
          <cell r="C9145" t="str">
            <v>Licensed, Private Academic School</v>
          </cell>
          <cell r="D9145">
            <v>19</v>
          </cell>
          <cell r="E9145" t="str">
            <v>Northeastern Educational IU 19</v>
          </cell>
        </row>
        <row r="9146">
          <cell r="A9146" t="str">
            <v>Moses Taylor Hospital</v>
          </cell>
          <cell r="B9146" t="str">
            <v>919351118</v>
          </cell>
          <cell r="C9146" t="str">
            <v>Library</v>
          </cell>
        </row>
        <row r="9147">
          <cell r="A9147" t="str">
            <v>Moshannon Valley SD</v>
          </cell>
          <cell r="B9147" t="str">
            <v>110175003</v>
          </cell>
          <cell r="C9147" t="str">
            <v>School District</v>
          </cell>
          <cell r="D9147">
            <v>10</v>
          </cell>
          <cell r="E9147" t="str">
            <v>Central IU 10</v>
          </cell>
        </row>
        <row r="9148">
          <cell r="A9148" t="str">
            <v>Moshannon Valley YMCA</v>
          </cell>
          <cell r="B9148" t="str">
            <v>310170000</v>
          </cell>
          <cell r="C9148" t="str">
            <v>Miscellaneous</v>
          </cell>
          <cell r="D9148">
            <v>10</v>
          </cell>
          <cell r="E9148" t="str">
            <v>Central IU 10</v>
          </cell>
        </row>
        <row r="9149">
          <cell r="A9149" t="str">
            <v>Moskowitz Training Center LLC</v>
          </cell>
          <cell r="B9149" t="str">
            <v>300511633</v>
          </cell>
          <cell r="C9149" t="str">
            <v>Act 48 Independent Provider</v>
          </cell>
        </row>
        <row r="9150">
          <cell r="A9150" t="str">
            <v>Mosley Group Inc. DBA Start Smart Academy</v>
          </cell>
          <cell r="B9150" t="str">
            <v>332513336</v>
          </cell>
          <cell r="C9150" t="str">
            <v>Miscellaneous</v>
          </cell>
        </row>
        <row r="9151">
          <cell r="A9151" t="str">
            <v>Moss Rehab Driving School</v>
          </cell>
          <cell r="B9151" t="str">
            <v>300516080</v>
          </cell>
          <cell r="C9151" t="str">
            <v>Private Driver Training School</v>
          </cell>
          <cell r="D9151">
            <v>26</v>
          </cell>
          <cell r="E9151" t="str">
            <v>Philadelphia IU 26</v>
          </cell>
        </row>
        <row r="9152">
          <cell r="A9152" t="str">
            <v>Most Sacred Heart of Jesus Preschool</v>
          </cell>
          <cell r="B9152" t="str">
            <v>314020185</v>
          </cell>
          <cell r="C9152" t="str">
            <v>Miscellaneous</v>
          </cell>
        </row>
        <row r="9153">
          <cell r="A9153" t="str">
            <v>Mother Divine Grace School</v>
          </cell>
          <cell r="B9153" t="str">
            <v>226514252</v>
          </cell>
          <cell r="C9153" t="str">
            <v>Nonpublic, Non-Licensed School</v>
          </cell>
          <cell r="D9153">
            <v>26</v>
          </cell>
          <cell r="E9153" t="str">
            <v>Philadelphia IU 26</v>
          </cell>
        </row>
        <row r="9154">
          <cell r="A9154" t="str">
            <v>Mother Goose and Friends</v>
          </cell>
          <cell r="B9154" t="str">
            <v>300020028</v>
          </cell>
          <cell r="C9154" t="str">
            <v>Miscellaneous</v>
          </cell>
        </row>
        <row r="9155">
          <cell r="A9155" t="str">
            <v>Mother of Mercy Academy</v>
          </cell>
          <cell r="B9155" t="str">
            <v>202026345</v>
          </cell>
          <cell r="C9155" t="str">
            <v>Nonpublic, Non-Licensed School</v>
          </cell>
          <cell r="D9155">
            <v>3</v>
          </cell>
          <cell r="E9155" t="str">
            <v>Allegheny IU 3</v>
          </cell>
        </row>
        <row r="9156">
          <cell r="A9156" t="str">
            <v>Mother of Providence Regional Catholic School</v>
          </cell>
          <cell r="B9156" t="str">
            <v>225238052</v>
          </cell>
          <cell r="C9156" t="str">
            <v>Nonpublic, Non-Licensed School</v>
          </cell>
          <cell r="D9156">
            <v>25</v>
          </cell>
          <cell r="E9156" t="str">
            <v>Delaware County IU 25</v>
          </cell>
        </row>
        <row r="9157">
          <cell r="A9157" t="str">
            <v>Mother of Sorrows School</v>
          </cell>
          <cell r="B9157" t="str">
            <v>207654205</v>
          </cell>
          <cell r="C9157" t="str">
            <v>Nonpublic, Non-Licensed School</v>
          </cell>
          <cell r="D9157">
            <v>7</v>
          </cell>
          <cell r="E9157" t="str">
            <v>Westmoreland IU 7</v>
          </cell>
        </row>
        <row r="9158">
          <cell r="A9158" t="str">
            <v>Mother Seton School</v>
          </cell>
          <cell r="B9158" t="str">
            <v>335004383</v>
          </cell>
          <cell r="C9158" t="str">
            <v>Miscellaneous</v>
          </cell>
        </row>
        <row r="9159">
          <cell r="A9159" t="str">
            <v>Mother Teresa Academy</v>
          </cell>
          <cell r="B9159" t="str">
            <v>205252604</v>
          </cell>
          <cell r="C9159" t="str">
            <v>Nonpublic, Non-Licensed School</v>
          </cell>
          <cell r="D9159">
            <v>5</v>
          </cell>
          <cell r="E9159" t="str">
            <v>Northwest Tri-County IU 5</v>
          </cell>
        </row>
        <row r="9160">
          <cell r="A9160" t="str">
            <v>Mother Teresa Regional Catholic School</v>
          </cell>
          <cell r="B9160" t="str">
            <v>223464702</v>
          </cell>
          <cell r="C9160" t="str">
            <v>Nonpublic, Non-Licensed School</v>
          </cell>
          <cell r="D9160">
            <v>23</v>
          </cell>
          <cell r="E9160" t="str">
            <v>Montgomery County IU 23</v>
          </cell>
        </row>
        <row r="9161">
          <cell r="A9161" t="str">
            <v>Mothers Touch Daycare</v>
          </cell>
          <cell r="B9161" t="str">
            <v>300020022</v>
          </cell>
          <cell r="C9161" t="str">
            <v>Miscellaneous</v>
          </cell>
        </row>
        <row r="9162">
          <cell r="A9162" t="str">
            <v>Motivated Young Mind Community Service</v>
          </cell>
          <cell r="B9162" t="str">
            <v>397518727</v>
          </cell>
          <cell r="C9162" t="str">
            <v>Miscellaneous</v>
          </cell>
        </row>
        <row r="9163">
          <cell r="A9163" t="str">
            <v>Motivational Ed Training Ctr</v>
          </cell>
          <cell r="B9163" t="str">
            <v>300091370</v>
          </cell>
          <cell r="C9163" t="str">
            <v>Licensed, Private Academic School</v>
          </cell>
          <cell r="D9163">
            <v>22</v>
          </cell>
          <cell r="E9163" t="str">
            <v>Bucks County IU 22</v>
          </cell>
        </row>
        <row r="9164">
          <cell r="A9164" t="str">
            <v>Motivational Educational Training</v>
          </cell>
          <cell r="B9164" t="str">
            <v>322090042</v>
          </cell>
          <cell r="C9164" t="str">
            <v>Licensed, Private Academic School</v>
          </cell>
          <cell r="D9164">
            <v>22</v>
          </cell>
          <cell r="E9164" t="str">
            <v>Bucks County IU 22</v>
          </cell>
        </row>
        <row r="9165">
          <cell r="A9165" t="str">
            <v>Mount Aloysius College</v>
          </cell>
          <cell r="B9165" t="str">
            <v>300113900</v>
          </cell>
          <cell r="C9165" t="str">
            <v>Miscellaneous</v>
          </cell>
          <cell r="D9165">
            <v>8</v>
          </cell>
          <cell r="E9165" t="str">
            <v>Appalachia IU 8</v>
          </cell>
        </row>
        <row r="9166">
          <cell r="A9166" t="str">
            <v>Mount Aloysius College</v>
          </cell>
          <cell r="B9166" t="str">
            <v>408116206</v>
          </cell>
          <cell r="C9166" t="str">
            <v>Private College and University</v>
          </cell>
        </row>
        <row r="9167">
          <cell r="A9167" t="str">
            <v>Mount Angel Seminary</v>
          </cell>
          <cell r="B9167" t="str">
            <v>422001847</v>
          </cell>
          <cell r="C9167" t="str">
            <v>Non-Approved Out of State College and University</v>
          </cell>
        </row>
        <row r="9168">
          <cell r="A9168" t="str">
            <v>Mount Calvary Christian School</v>
          </cell>
          <cell r="B9168" t="str">
            <v>213364252</v>
          </cell>
          <cell r="C9168" t="str">
            <v>Nonpublic, Non-Licensed School</v>
          </cell>
          <cell r="D9168">
            <v>13</v>
          </cell>
          <cell r="E9168" t="str">
            <v>Lancaster-Lebanon IU 13</v>
          </cell>
        </row>
        <row r="9169">
          <cell r="A9169" t="str">
            <v>Mount Calvary Christian School</v>
          </cell>
          <cell r="B9169" t="str">
            <v>213367791</v>
          </cell>
          <cell r="C9169" t="str">
            <v>Nonpublic, Non-Licensed School</v>
          </cell>
          <cell r="D9169">
            <v>13</v>
          </cell>
          <cell r="E9169" t="str">
            <v>Lancaster-Lebanon IU 13</v>
          </cell>
        </row>
        <row r="9170">
          <cell r="A9170" t="str">
            <v>Mount Carmel Area Public Library</v>
          </cell>
          <cell r="B9170" t="str">
            <v>916490483</v>
          </cell>
          <cell r="C9170" t="str">
            <v>Library</v>
          </cell>
        </row>
        <row r="9171">
          <cell r="A9171" t="str">
            <v>Mount Carmel Area SD</v>
          </cell>
          <cell r="B9171" t="str">
            <v>116495103</v>
          </cell>
          <cell r="C9171" t="str">
            <v>School District</v>
          </cell>
          <cell r="D9171">
            <v>16</v>
          </cell>
          <cell r="E9171" t="str">
            <v>Central Susquehanna IU 16</v>
          </cell>
        </row>
        <row r="9172">
          <cell r="A9172" t="str">
            <v>Mount Carmel Christian School</v>
          </cell>
          <cell r="B9172" t="str">
            <v>201264005</v>
          </cell>
          <cell r="C9172" t="str">
            <v>Nonpublic, Non-Licensed School</v>
          </cell>
          <cell r="D9172">
            <v>1</v>
          </cell>
          <cell r="E9172" t="str">
            <v>Intermediate Unit 1</v>
          </cell>
        </row>
        <row r="9173">
          <cell r="A9173" t="str">
            <v>Mount Carmel College of Nursing</v>
          </cell>
          <cell r="B9173" t="str">
            <v>472002178</v>
          </cell>
          <cell r="C9173" t="str">
            <v>Non-Approved Out of State College and University</v>
          </cell>
        </row>
        <row r="9174">
          <cell r="A9174" t="str">
            <v>Mount Carmel Township</v>
          </cell>
          <cell r="B9174" t="str">
            <v>300496500</v>
          </cell>
          <cell r="C9174" t="str">
            <v>Other Private, Non-Licensed Entity</v>
          </cell>
          <cell r="D9174">
            <v>16</v>
          </cell>
          <cell r="E9174" t="str">
            <v>Central Susquehanna IU 16</v>
          </cell>
        </row>
        <row r="9175">
          <cell r="A9175" t="str">
            <v>Mount Carmel Twp</v>
          </cell>
          <cell r="B9175" t="str">
            <v>516490525</v>
          </cell>
          <cell r="C9175" t="str">
            <v xml:space="preserve">Municipality                            </v>
          </cell>
        </row>
        <row r="9176">
          <cell r="A9176" t="str">
            <v>Mount Gilead Camp &amp; Conf C</v>
          </cell>
          <cell r="B9176" t="str">
            <v>300450720</v>
          </cell>
          <cell r="C9176" t="str">
            <v>Other Private, Non-Licensed Entity</v>
          </cell>
          <cell r="D9176">
            <v>20</v>
          </cell>
          <cell r="E9176" t="str">
            <v>Colonial IU 20</v>
          </cell>
        </row>
        <row r="9177">
          <cell r="A9177" t="str">
            <v>Mount Holyoke College</v>
          </cell>
          <cell r="B9177" t="str">
            <v>463004604</v>
          </cell>
          <cell r="C9177" t="str">
            <v>Non-Approved Out of State College and University</v>
          </cell>
        </row>
        <row r="9178">
          <cell r="A9178" t="str">
            <v>Mount Ida College</v>
          </cell>
          <cell r="B9178" t="str">
            <v>487000906</v>
          </cell>
          <cell r="C9178" t="str">
            <v>Non-Approved Out of State College and University</v>
          </cell>
        </row>
        <row r="9179">
          <cell r="A9179" t="str">
            <v>Mount Jewett Memorial Library</v>
          </cell>
          <cell r="B9179" t="str">
            <v>909420483</v>
          </cell>
          <cell r="C9179" t="str">
            <v>Library</v>
          </cell>
        </row>
        <row r="9180">
          <cell r="A9180" t="str">
            <v>Mount Lebanon Academy</v>
          </cell>
          <cell r="B9180" t="str">
            <v>300026460</v>
          </cell>
          <cell r="C9180" t="str">
            <v>Licensed, Private Academic School</v>
          </cell>
          <cell r="D9180">
            <v>2</v>
          </cell>
          <cell r="E9180" t="str">
            <v>Pittsburgh-Mt Oliver IU 2</v>
          </cell>
        </row>
        <row r="9181">
          <cell r="A9181" t="str">
            <v>Mount Lebanon Montessori School</v>
          </cell>
          <cell r="B9181" t="str">
            <v>203024285</v>
          </cell>
          <cell r="C9181" t="str">
            <v>Nonpublic, Non-Licensed School</v>
          </cell>
          <cell r="D9181">
            <v>3</v>
          </cell>
          <cell r="E9181" t="str">
            <v>Allegheny IU 3</v>
          </cell>
        </row>
        <row r="9182">
          <cell r="A9182" t="str">
            <v>Mount Marty College</v>
          </cell>
          <cell r="B9182" t="str">
            <v>473004925</v>
          </cell>
          <cell r="C9182" t="str">
            <v>Non-Approved Out of State College and University</v>
          </cell>
        </row>
        <row r="9183">
          <cell r="A9183" t="str">
            <v>Mount Mary College</v>
          </cell>
          <cell r="B9183" t="str">
            <v>422003407</v>
          </cell>
          <cell r="C9183" t="str">
            <v>Non-Approved Out of State College and University</v>
          </cell>
        </row>
        <row r="9184">
          <cell r="A9184" t="str">
            <v>Mount Mercy University</v>
          </cell>
          <cell r="B9184" t="str">
            <v>408002761</v>
          </cell>
          <cell r="C9184" t="str">
            <v>Non-Approved Out of State College and University</v>
          </cell>
        </row>
        <row r="9185">
          <cell r="A9185" t="str">
            <v>Mount Moriah Christian School</v>
          </cell>
          <cell r="B9185" t="str">
            <v>201264305</v>
          </cell>
          <cell r="C9185" t="str">
            <v>Nonpublic, Non-Licensed School</v>
          </cell>
          <cell r="D9185">
            <v>1</v>
          </cell>
          <cell r="E9185" t="str">
            <v>Intermediate Unit 1</v>
          </cell>
        </row>
        <row r="9186">
          <cell r="A9186" t="str">
            <v>Mount Olive College</v>
          </cell>
          <cell r="B9186" t="str">
            <v>427000591</v>
          </cell>
          <cell r="C9186" t="str">
            <v>Non-Approved Out of State College and University</v>
          </cell>
        </row>
        <row r="9187">
          <cell r="A9187" t="str">
            <v>Mount Pleasant Amish School</v>
          </cell>
          <cell r="B9187" t="str">
            <v>214064252</v>
          </cell>
          <cell r="C9187" t="str">
            <v>Nonpublic, Non-Licensed School</v>
          </cell>
          <cell r="D9187">
            <v>24</v>
          </cell>
          <cell r="E9187" t="str">
            <v>Chester County IU 24</v>
          </cell>
        </row>
        <row r="9188">
          <cell r="A9188" t="str">
            <v>Mount Pleasant Area SD</v>
          </cell>
          <cell r="B9188" t="str">
            <v>107655903</v>
          </cell>
          <cell r="C9188" t="str">
            <v>School District</v>
          </cell>
          <cell r="D9188">
            <v>7</v>
          </cell>
          <cell r="E9188" t="str">
            <v>Westmoreland IU 7</v>
          </cell>
        </row>
        <row r="9189">
          <cell r="A9189" t="str">
            <v>Mount Pleasant Borough</v>
          </cell>
          <cell r="B9189" t="str">
            <v>591659485</v>
          </cell>
          <cell r="C9189" t="str">
            <v xml:space="preserve">Municipality                            </v>
          </cell>
        </row>
        <row r="9190">
          <cell r="A9190" t="str">
            <v>Mount Pleasant CDC Nursery School</v>
          </cell>
          <cell r="B9190" t="str">
            <v>225234302</v>
          </cell>
          <cell r="C9190" t="str">
            <v>Other Private, Non-Licensed Entity</v>
          </cell>
          <cell r="D9190">
            <v>25</v>
          </cell>
          <cell r="E9190" t="str">
            <v>Delaware County IU 25</v>
          </cell>
        </row>
        <row r="9191">
          <cell r="A9191" t="str">
            <v>Mount Pleasant Free Public Library Association Inc</v>
          </cell>
          <cell r="B9191" t="str">
            <v>907650993</v>
          </cell>
          <cell r="C9191" t="str">
            <v>Library</v>
          </cell>
        </row>
        <row r="9192">
          <cell r="A9192" t="str">
            <v>Mount Pleasant View School</v>
          </cell>
          <cell r="B9192" t="str">
            <v>213364232</v>
          </cell>
          <cell r="C9192" t="str">
            <v>Nonpublic, Non-Licensed School</v>
          </cell>
          <cell r="D9192">
            <v>13</v>
          </cell>
          <cell r="E9192" t="str">
            <v>Lancaster-Lebanon IU 13</v>
          </cell>
        </row>
        <row r="9193">
          <cell r="A9193" t="str">
            <v>Mount Saint Joseph Academy</v>
          </cell>
          <cell r="B9193" t="str">
            <v>223464802</v>
          </cell>
          <cell r="C9193" t="str">
            <v>Nonpublic, Non-Licensed School</v>
          </cell>
          <cell r="D9193">
            <v>23</v>
          </cell>
          <cell r="E9193" t="str">
            <v>Montgomery County IU 23</v>
          </cell>
        </row>
        <row r="9194">
          <cell r="A9194" t="str">
            <v>Mount Saint Mary College</v>
          </cell>
          <cell r="B9194" t="str">
            <v>421007733</v>
          </cell>
          <cell r="C9194" t="str">
            <v>Non-Approved Out of State College and University</v>
          </cell>
        </row>
        <row r="9195">
          <cell r="A9195" t="str">
            <v>Mount Sinai School of Medicine</v>
          </cell>
          <cell r="B9195" t="str">
            <v>468008230</v>
          </cell>
          <cell r="C9195" t="str">
            <v>Non-Approved Out of State College and University</v>
          </cell>
        </row>
        <row r="9196">
          <cell r="A9196" t="str">
            <v>Mount St. Mary's College</v>
          </cell>
          <cell r="B9196" t="str">
            <v>410005962</v>
          </cell>
          <cell r="C9196" t="str">
            <v>Non-Approved Out of State College and University</v>
          </cell>
        </row>
        <row r="9197">
          <cell r="A9197" t="str">
            <v>Mount St. Mary's University</v>
          </cell>
          <cell r="B9197" t="str">
            <v>467005137</v>
          </cell>
          <cell r="C9197" t="str">
            <v>Non-Approved Out of State College and University</v>
          </cell>
        </row>
        <row r="9198">
          <cell r="A9198" t="str">
            <v>Mount Top Kids</v>
          </cell>
          <cell r="B9198" t="str">
            <v>300404590</v>
          </cell>
          <cell r="C9198" t="str">
            <v>Other Private, Non-Licensed Entity</v>
          </cell>
          <cell r="D9198">
            <v>18</v>
          </cell>
          <cell r="E9198" t="str">
            <v>Luzerne IU 18</v>
          </cell>
        </row>
        <row r="9199">
          <cell r="A9199" t="str">
            <v>Mount Union Area SD</v>
          </cell>
          <cell r="B9199" t="str">
            <v>111316003</v>
          </cell>
          <cell r="C9199" t="str">
            <v>School District</v>
          </cell>
          <cell r="D9199">
            <v>11</v>
          </cell>
          <cell r="E9199" t="str">
            <v>Tuscarora IU 11</v>
          </cell>
        </row>
        <row r="9200">
          <cell r="A9200" t="str">
            <v>Mount Vernon Nazarene University</v>
          </cell>
          <cell r="B9200" t="str">
            <v>402000241</v>
          </cell>
          <cell r="C9200" t="str">
            <v>Non-Approved Out of State College and University</v>
          </cell>
        </row>
        <row r="9201">
          <cell r="A9201" t="str">
            <v>Mount Vernon School</v>
          </cell>
          <cell r="B9201" t="str">
            <v>213360065</v>
          </cell>
          <cell r="C9201" t="str">
            <v>Nonpublic, Non-Licensed School</v>
          </cell>
          <cell r="D9201">
            <v>24</v>
          </cell>
          <cell r="E9201" t="str">
            <v>Chester County IU 24</v>
          </cell>
        </row>
        <row r="9202">
          <cell r="A9202" t="str">
            <v>Mount Washington Library</v>
          </cell>
          <cell r="B9202" t="str">
            <v>902022617</v>
          </cell>
          <cell r="C9202" t="str">
            <v>Library</v>
          </cell>
        </row>
        <row r="9203">
          <cell r="A9203" t="str">
            <v>Mountain Kid Kare Inc</v>
          </cell>
          <cell r="B9203" t="str">
            <v>300264550</v>
          </cell>
          <cell r="C9203" t="str">
            <v>Miscellaneous</v>
          </cell>
          <cell r="D9203">
            <v>1</v>
          </cell>
          <cell r="E9203" t="str">
            <v>Intermediate Unit 1</v>
          </cell>
        </row>
        <row r="9204">
          <cell r="A9204" t="str">
            <v>Mountain Laurel School</v>
          </cell>
          <cell r="B9204" t="str">
            <v>216600001</v>
          </cell>
          <cell r="C9204" t="str">
            <v>Nonpublic, Non-Licensed School</v>
          </cell>
          <cell r="D9204">
            <v>16</v>
          </cell>
          <cell r="E9204" t="str">
            <v>Central Susquehanna IU 16</v>
          </cell>
        </row>
        <row r="9205">
          <cell r="A9205" t="str">
            <v>Mountain Meadow Summer Camp</v>
          </cell>
          <cell r="B9205" t="str">
            <v>300516090</v>
          </cell>
          <cell r="C9205" t="str">
            <v>Miscellaneous</v>
          </cell>
          <cell r="D9205">
            <v>26</v>
          </cell>
          <cell r="E9205" t="str">
            <v>Philadelphia IU 26</v>
          </cell>
        </row>
        <row r="9206">
          <cell r="A9206" t="str">
            <v>Mountain Side School</v>
          </cell>
          <cell r="B9206" t="str">
            <v>213360014</v>
          </cell>
          <cell r="C9206" t="str">
            <v>Nonpublic, Non-Licensed School</v>
          </cell>
          <cell r="D9206">
            <v>13</v>
          </cell>
          <cell r="E9206" t="str">
            <v>Lancaster-Lebanon IU 13</v>
          </cell>
        </row>
        <row r="9207">
          <cell r="A9207" t="str">
            <v>Mountain Top School</v>
          </cell>
          <cell r="B9207" t="str">
            <v>210180006</v>
          </cell>
          <cell r="C9207" t="str">
            <v>Nonpublic, Non-Licensed School</v>
          </cell>
          <cell r="D9207">
            <v>10</v>
          </cell>
          <cell r="E9207" t="str">
            <v>Central IU 10</v>
          </cell>
        </row>
        <row r="9208">
          <cell r="A9208" t="str">
            <v>Mountain View Amish School</v>
          </cell>
          <cell r="B9208" t="str">
            <v>206338504</v>
          </cell>
          <cell r="C9208" t="str">
            <v>Nonpublic, Non-Licensed School</v>
          </cell>
          <cell r="D9208">
            <v>6</v>
          </cell>
          <cell r="E9208" t="str">
            <v>Riverview IU 6</v>
          </cell>
        </row>
        <row r="9209">
          <cell r="A9209" t="str">
            <v>Mountain View Amish School</v>
          </cell>
          <cell r="B9209" t="str">
            <v>210144203</v>
          </cell>
          <cell r="C9209" t="str">
            <v>Nonpublic, Non-Licensed School</v>
          </cell>
          <cell r="D9209">
            <v>10</v>
          </cell>
          <cell r="E9209" t="str">
            <v>Central IU 10</v>
          </cell>
        </row>
        <row r="9210">
          <cell r="A9210" t="str">
            <v>Mountain View Amish School</v>
          </cell>
          <cell r="B9210" t="str">
            <v>211340004</v>
          </cell>
          <cell r="C9210" t="str">
            <v>Nonpublic, Non-Licensed School</v>
          </cell>
          <cell r="D9210">
            <v>11</v>
          </cell>
          <cell r="E9210" t="str">
            <v>Tuscarora IU 11</v>
          </cell>
        </row>
        <row r="9211">
          <cell r="A9211" t="str">
            <v>Mountain View Amish School</v>
          </cell>
          <cell r="B9211" t="str">
            <v>211444003</v>
          </cell>
          <cell r="C9211" t="str">
            <v>Nonpublic, Non-Licensed School</v>
          </cell>
          <cell r="D9211">
            <v>11</v>
          </cell>
          <cell r="E9211" t="str">
            <v>Tuscarora IU 11</v>
          </cell>
        </row>
        <row r="9212">
          <cell r="A9212" t="str">
            <v>Mountain View Amish School</v>
          </cell>
          <cell r="B9212" t="str">
            <v>212284003</v>
          </cell>
          <cell r="C9212" t="str">
            <v>Nonpublic, Non-Licensed School</v>
          </cell>
          <cell r="D9212">
            <v>12</v>
          </cell>
          <cell r="E9212" t="str">
            <v>Lincoln IU 12</v>
          </cell>
        </row>
        <row r="9213">
          <cell r="A9213" t="str">
            <v>Mountain View Amish School</v>
          </cell>
          <cell r="B9213" t="str">
            <v>215210011</v>
          </cell>
          <cell r="C9213" t="str">
            <v>Nonpublic, Non-Licensed School</v>
          </cell>
          <cell r="D9213">
            <v>15</v>
          </cell>
          <cell r="E9213" t="str">
            <v>Capital Area IU 15</v>
          </cell>
        </row>
        <row r="9214">
          <cell r="A9214" t="str">
            <v>Mountain View Amish School</v>
          </cell>
          <cell r="B9214" t="str">
            <v>216550007</v>
          </cell>
          <cell r="C9214" t="str">
            <v>Nonpublic, Non-Licensed School</v>
          </cell>
          <cell r="D9214">
            <v>16</v>
          </cell>
          <cell r="E9214" t="str">
            <v>Central Susquehanna IU 16</v>
          </cell>
        </row>
        <row r="9215">
          <cell r="A9215" t="str">
            <v>Mountain View Christian School</v>
          </cell>
          <cell r="B9215" t="str">
            <v>208564005</v>
          </cell>
          <cell r="C9215" t="str">
            <v>Nonpublic, Non-Licensed School</v>
          </cell>
          <cell r="D9215">
            <v>8</v>
          </cell>
          <cell r="E9215" t="str">
            <v>Appalachia IU 8</v>
          </cell>
        </row>
        <row r="9216">
          <cell r="A9216" t="str">
            <v>Mountain View Christian School</v>
          </cell>
          <cell r="B9216" t="str">
            <v>211295002</v>
          </cell>
          <cell r="C9216" t="str">
            <v>Nonpublic, Non-Licensed School</v>
          </cell>
          <cell r="D9216">
            <v>11</v>
          </cell>
          <cell r="E9216" t="str">
            <v>Tuscarora IU 11</v>
          </cell>
        </row>
        <row r="9217">
          <cell r="A9217" t="str">
            <v>Mountain View Christian School</v>
          </cell>
          <cell r="B9217" t="str">
            <v>217414201</v>
          </cell>
          <cell r="C9217" t="str">
            <v>Nonpublic, Non-Licensed School</v>
          </cell>
          <cell r="D9217">
            <v>17</v>
          </cell>
          <cell r="E9217" t="str">
            <v>BLaST IU 17</v>
          </cell>
        </row>
        <row r="9218">
          <cell r="A9218" t="str">
            <v>Mountain View Mennonite School</v>
          </cell>
          <cell r="B9218" t="str">
            <v>213364262</v>
          </cell>
          <cell r="C9218" t="str">
            <v>Nonpublic, Non-Licensed School</v>
          </cell>
          <cell r="D9218">
            <v>13</v>
          </cell>
          <cell r="E9218" t="str">
            <v>Lancaster-Lebanon IU 13</v>
          </cell>
        </row>
        <row r="9219">
          <cell r="A9219" t="str">
            <v>Mountain View Parochial School</v>
          </cell>
          <cell r="B9219" t="str">
            <v>215504253</v>
          </cell>
          <cell r="C9219" t="str">
            <v>Nonpublic, Non-Licensed School</v>
          </cell>
          <cell r="D9219">
            <v>15</v>
          </cell>
          <cell r="E9219" t="str">
            <v>Capital Area IU 15</v>
          </cell>
        </row>
        <row r="9220">
          <cell r="A9220" t="str">
            <v>Mountain View Parochial School</v>
          </cell>
          <cell r="B9220" t="str">
            <v>216603593</v>
          </cell>
          <cell r="C9220" t="str">
            <v>Nonpublic, Non-Licensed School</v>
          </cell>
          <cell r="D9220">
            <v>16</v>
          </cell>
          <cell r="E9220" t="str">
            <v>Central Susquehanna IU 16</v>
          </cell>
        </row>
        <row r="9221">
          <cell r="A9221" t="str">
            <v>Mountain View School</v>
          </cell>
          <cell r="B9221" t="str">
            <v>217410003</v>
          </cell>
          <cell r="C9221" t="str">
            <v>Nonpublic, Non-Licensed School</v>
          </cell>
          <cell r="D9221">
            <v>17</v>
          </cell>
          <cell r="E9221" t="str">
            <v>BLaST IU 17</v>
          </cell>
        </row>
        <row r="9222">
          <cell r="A9222" t="str">
            <v>Mountain View SD</v>
          </cell>
          <cell r="B9222" t="str">
            <v>119584603</v>
          </cell>
          <cell r="C9222" t="str">
            <v>School District</v>
          </cell>
          <cell r="D9222">
            <v>19</v>
          </cell>
          <cell r="E9222" t="str">
            <v>Northeastern Educational IU 19</v>
          </cell>
        </row>
        <row r="9223">
          <cell r="A9223" t="str">
            <v>Mountaintop Christian Academy</v>
          </cell>
          <cell r="B9223" t="str">
            <v>218403378</v>
          </cell>
          <cell r="C9223" t="str">
            <v>Nonpublic, Non-Licensed School</v>
          </cell>
          <cell r="D9223">
            <v>18</v>
          </cell>
          <cell r="E9223" t="str">
            <v>Luzerne IU 18</v>
          </cell>
        </row>
        <row r="9224">
          <cell r="A9224" t="str">
            <v>MOUNTAINTOP CHRISTIAN ACADEMY</v>
          </cell>
          <cell r="B9224" t="str">
            <v>300403020</v>
          </cell>
          <cell r="C9224" t="str">
            <v>Act 48 Independent Provider</v>
          </cell>
        </row>
        <row r="9225">
          <cell r="A9225" t="str">
            <v>Mountville Child Care Center Inc</v>
          </cell>
          <cell r="B9225" t="str">
            <v>369366119</v>
          </cell>
          <cell r="C9225" t="str">
            <v>Miscellaneous</v>
          </cell>
        </row>
        <row r="9226">
          <cell r="A9226" t="str">
            <v>Movement Collective</v>
          </cell>
          <cell r="B9226" t="str">
            <v>301561531</v>
          </cell>
          <cell r="C9226" t="str">
            <v>Miscellaneous</v>
          </cell>
        </row>
        <row r="9227">
          <cell r="A9227" t="str">
            <v>Mowersville Amish Parochial School</v>
          </cell>
          <cell r="B9227" t="str">
            <v>212284454</v>
          </cell>
          <cell r="C9227" t="str">
            <v>Nonpublic, Non-Licensed School</v>
          </cell>
          <cell r="D9227">
            <v>12</v>
          </cell>
          <cell r="E9227" t="str">
            <v>Lincoln IU 12</v>
          </cell>
        </row>
        <row r="9228">
          <cell r="A9228" t="str">
            <v>Mowersville Christian Academy</v>
          </cell>
          <cell r="B9228" t="str">
            <v>212284033</v>
          </cell>
          <cell r="C9228" t="str">
            <v>Nonpublic, Non-Licensed School</v>
          </cell>
          <cell r="D9228">
            <v>12</v>
          </cell>
          <cell r="E9228" t="str">
            <v>Lincoln IU 12</v>
          </cell>
        </row>
        <row r="9229">
          <cell r="A9229" t="str">
            <v>MPC Corporation</v>
          </cell>
          <cell r="B9229" t="str">
            <v>902024235</v>
          </cell>
          <cell r="C9229" t="str">
            <v>Miscellaneous</v>
          </cell>
          <cell r="D9229">
            <v>2</v>
          </cell>
          <cell r="E9229" t="str">
            <v>Pittsburgh-Mt Oliver IU 2</v>
          </cell>
        </row>
        <row r="9230">
          <cell r="A9230" t="str">
            <v>MR Mrs Thomas/Dennis McAndrews</v>
          </cell>
          <cell r="B9230" t="str">
            <v>300235285</v>
          </cell>
          <cell r="C9230" t="str">
            <v>Miscellaneous</v>
          </cell>
          <cell r="D9230">
            <v>25</v>
          </cell>
          <cell r="E9230" t="str">
            <v>Delaware County IU 25</v>
          </cell>
        </row>
        <row r="9231">
          <cell r="A9231" t="str">
            <v>Mr. D's Driving School</v>
          </cell>
          <cell r="B9231" t="str">
            <v>300355030</v>
          </cell>
          <cell r="C9231" t="str">
            <v>Private Driver Training School</v>
          </cell>
          <cell r="D9231">
            <v>19</v>
          </cell>
          <cell r="E9231" t="str">
            <v>Northeastern Educational IU 19</v>
          </cell>
        </row>
        <row r="9232">
          <cell r="A9232" t="str">
            <v>Mr. Knops Driving School, LLC</v>
          </cell>
          <cell r="B9232" t="str">
            <v>368044771</v>
          </cell>
          <cell r="C9232" t="str">
            <v>Private Driver Training School</v>
          </cell>
          <cell r="D9232">
            <v>27</v>
          </cell>
          <cell r="E9232" t="str">
            <v>Beaver Valley IU 27</v>
          </cell>
        </row>
        <row r="9233">
          <cell r="A9233" t="str">
            <v>Mr. Shaun L. Jones</v>
          </cell>
          <cell r="B9233" t="str">
            <v>361631309</v>
          </cell>
          <cell r="C9233" t="str">
            <v>Miscellaneous</v>
          </cell>
        </row>
        <row r="9234">
          <cell r="A9234" t="str">
            <v>Mrs Connies Family Child Care LLC</v>
          </cell>
          <cell r="B9234" t="str">
            <v>326511016</v>
          </cell>
          <cell r="C9234" t="str">
            <v>Miscellaneous</v>
          </cell>
          <cell r="D9234">
            <v>26</v>
          </cell>
          <cell r="E9234" t="str">
            <v>Philadelphia IU 26</v>
          </cell>
        </row>
        <row r="9235">
          <cell r="A9235" t="str">
            <v>Mrs Janices Day Care Inc</v>
          </cell>
          <cell r="B9235" t="str">
            <v>300524000</v>
          </cell>
          <cell r="C9235" t="str">
            <v>Miscellaneous</v>
          </cell>
          <cell r="D9235">
            <v>20</v>
          </cell>
          <cell r="E9235" t="str">
            <v>Colonial IU 20</v>
          </cell>
        </row>
        <row r="9236">
          <cell r="A9236" t="str">
            <v>MRS Ts TINY TREASURES</v>
          </cell>
          <cell r="B9236" t="str">
            <v>300020081</v>
          </cell>
          <cell r="C9236" t="str">
            <v>Miscellaneous</v>
          </cell>
        </row>
        <row r="9237">
          <cell r="A9237" t="str">
            <v>Mrs. K's Day Care, Inc.</v>
          </cell>
          <cell r="B9237" t="str">
            <v>315500000</v>
          </cell>
          <cell r="C9237" t="str">
            <v>Miscellaneous</v>
          </cell>
          <cell r="D9237">
            <v>15</v>
          </cell>
          <cell r="E9237" t="str">
            <v>Capital Area IU 15</v>
          </cell>
        </row>
        <row r="9238">
          <cell r="A9238" t="str">
            <v>MS IDAS CHILD CARE CENTER INC</v>
          </cell>
          <cell r="B9238" t="str">
            <v>334026347</v>
          </cell>
          <cell r="C9238" t="str">
            <v>Miscellaneous</v>
          </cell>
        </row>
        <row r="9239">
          <cell r="A9239" t="str">
            <v>MS Idas Day Care Center</v>
          </cell>
          <cell r="B9239" t="str">
            <v>300024905</v>
          </cell>
          <cell r="C9239" t="str">
            <v>Miscellaneous</v>
          </cell>
          <cell r="D9239">
            <v>3</v>
          </cell>
          <cell r="E9239" t="str">
            <v>Allegheny IU 3</v>
          </cell>
        </row>
        <row r="9240">
          <cell r="A9240" t="str">
            <v>Ms Ms Happy Tots Day Care</v>
          </cell>
          <cell r="B9240" t="str">
            <v>300020051</v>
          </cell>
          <cell r="C9240" t="str">
            <v>Miscellaneous</v>
          </cell>
        </row>
        <row r="9241">
          <cell r="A9241" t="str">
            <v>Mt Aetna Mennonite</v>
          </cell>
          <cell r="B9241" t="str">
            <v>214066065</v>
          </cell>
          <cell r="C9241" t="str">
            <v>Nonpublic, Non-Licensed School</v>
          </cell>
          <cell r="D9241">
            <v>13</v>
          </cell>
          <cell r="E9241" t="str">
            <v>Lancaster-Lebanon IU 13</v>
          </cell>
        </row>
        <row r="9242">
          <cell r="A9242" t="str">
            <v>Mt Airy Christian Day School</v>
          </cell>
          <cell r="B9242" t="str">
            <v>226514262</v>
          </cell>
          <cell r="C9242" t="str">
            <v>Nonpublic, Non-Licensed School</v>
          </cell>
          <cell r="D9242">
            <v>26</v>
          </cell>
          <cell r="E9242" t="str">
            <v>Philadelphia IU 26</v>
          </cell>
        </row>
        <row r="9243">
          <cell r="A9243" t="str">
            <v>Mt Airy Christian Day School</v>
          </cell>
          <cell r="B9243" t="str">
            <v>326511901</v>
          </cell>
          <cell r="C9243" t="str">
            <v>Miscellaneous</v>
          </cell>
          <cell r="D9243">
            <v>26</v>
          </cell>
          <cell r="E9243" t="str">
            <v>Philadelphia IU 26</v>
          </cell>
        </row>
        <row r="9244">
          <cell r="A9244" t="str">
            <v>Mt Arata Community Activty Ctr</v>
          </cell>
          <cell r="B9244" t="str">
            <v>300026480</v>
          </cell>
          <cell r="C9244" t="str">
            <v>Miscellaneous</v>
          </cell>
          <cell r="D9244">
            <v>3</v>
          </cell>
          <cell r="E9244" t="str">
            <v>Allegheny IU 3</v>
          </cell>
        </row>
        <row r="9245">
          <cell r="A9245" t="str">
            <v>Mt Chestnut Christian Day Care</v>
          </cell>
          <cell r="B9245" t="str">
            <v>300104230</v>
          </cell>
          <cell r="C9245" t="str">
            <v>Miscellaneous</v>
          </cell>
          <cell r="D9245">
            <v>4</v>
          </cell>
          <cell r="E9245" t="str">
            <v>Midwestern IU 4</v>
          </cell>
        </row>
        <row r="9246">
          <cell r="A9246" t="str">
            <v>Mt Lebanon Public Library</v>
          </cell>
          <cell r="B9246" t="str">
            <v>902022164</v>
          </cell>
          <cell r="C9246" t="str">
            <v>Library</v>
          </cell>
        </row>
        <row r="9247">
          <cell r="A9247" t="str">
            <v>Mt Lebanon SD</v>
          </cell>
          <cell r="B9247" t="str">
            <v>103026402</v>
          </cell>
          <cell r="C9247" t="str">
            <v>School District</v>
          </cell>
          <cell r="D9247">
            <v>3</v>
          </cell>
          <cell r="E9247" t="str">
            <v>Allegheny IU 3</v>
          </cell>
        </row>
        <row r="9248">
          <cell r="A9248" t="str">
            <v>MT LEBANON UNITED METHODIST CHURCH</v>
          </cell>
          <cell r="B9248" t="str">
            <v>338025859</v>
          </cell>
          <cell r="C9248" t="str">
            <v>Miscellaneous</v>
          </cell>
        </row>
        <row r="9249">
          <cell r="A9249" t="str">
            <v>Mt Macrina Special Ed Center</v>
          </cell>
          <cell r="B9249" t="str">
            <v>300264650</v>
          </cell>
          <cell r="C9249" t="str">
            <v>Miscellaneous</v>
          </cell>
          <cell r="D9249">
            <v>1</v>
          </cell>
          <cell r="E9249" t="str">
            <v>Intermediate Unit 1</v>
          </cell>
        </row>
        <row r="9250">
          <cell r="A9250" t="str">
            <v>Mt Olive Day Care</v>
          </cell>
          <cell r="B9250" t="str">
            <v>300026430</v>
          </cell>
          <cell r="C9250" t="str">
            <v>Miscellaneous</v>
          </cell>
          <cell r="D9250">
            <v>3</v>
          </cell>
          <cell r="E9250" t="str">
            <v>Allegheny IU 3</v>
          </cell>
        </row>
        <row r="9251">
          <cell r="A9251" t="str">
            <v>Mt Pleasant Hispanic Center</v>
          </cell>
          <cell r="B9251" t="str">
            <v>300226050</v>
          </cell>
          <cell r="C9251" t="str">
            <v>Miscellaneous</v>
          </cell>
          <cell r="D9251">
            <v>15</v>
          </cell>
          <cell r="E9251" t="str">
            <v>Capital Area IU 15</v>
          </cell>
        </row>
        <row r="9252">
          <cell r="A9252" t="str">
            <v>Mt Pleasant Mennonite School</v>
          </cell>
          <cell r="B9252" t="str">
            <v>215506588</v>
          </cell>
          <cell r="C9252" t="str">
            <v>Nonpublic, Non-Licensed School</v>
          </cell>
          <cell r="D9252">
            <v>15</v>
          </cell>
          <cell r="E9252" t="str">
            <v>Capital Area IU 15</v>
          </cell>
        </row>
        <row r="9253">
          <cell r="A9253" t="str">
            <v>Mt Rock Parochial School</v>
          </cell>
          <cell r="B9253" t="str">
            <v>212284053</v>
          </cell>
          <cell r="C9253" t="str">
            <v>Nonpublic, Non-Licensed School</v>
          </cell>
          <cell r="D9253">
            <v>15</v>
          </cell>
          <cell r="E9253" t="str">
            <v>Capital Area IU 15</v>
          </cell>
        </row>
        <row r="9254">
          <cell r="A9254" t="str">
            <v>Mt Sierra College</v>
          </cell>
          <cell r="B9254" t="str">
            <v>424009020</v>
          </cell>
          <cell r="C9254" t="str">
            <v>Non-Approved Out of State College and University</v>
          </cell>
        </row>
        <row r="9255">
          <cell r="A9255" t="str">
            <v>Mt Zion Baptist Church</v>
          </cell>
          <cell r="B9255" t="str">
            <v>395401871</v>
          </cell>
          <cell r="C9255" t="str">
            <v>Miscellaneous</v>
          </cell>
        </row>
        <row r="9256">
          <cell r="A9256" t="str">
            <v>Mt Zion Church of God Christian Day School</v>
          </cell>
          <cell r="B9256" t="str">
            <v>215210012</v>
          </cell>
          <cell r="C9256" t="str">
            <v>Nonpublic, Non-Licensed School</v>
          </cell>
          <cell r="D9256">
            <v>15</v>
          </cell>
          <cell r="E9256" t="str">
            <v>Capital Area IU 15</v>
          </cell>
        </row>
        <row r="9257">
          <cell r="A9257" t="str">
            <v>Mt. Lebanon Montessori School and Academy</v>
          </cell>
          <cell r="B9257" t="str">
            <v>303020046</v>
          </cell>
          <cell r="C9257" t="str">
            <v>Act 48 Independent Provider</v>
          </cell>
        </row>
        <row r="9258">
          <cell r="A9258" t="str">
            <v>Mt. Lebanon Municipality</v>
          </cell>
          <cell r="B9258" t="str">
            <v>573020643</v>
          </cell>
          <cell r="C9258" t="str">
            <v xml:space="preserve">Municipality                            </v>
          </cell>
        </row>
        <row r="9259">
          <cell r="A9259" t="str">
            <v>Muddy Creek Christian School</v>
          </cell>
          <cell r="B9259" t="str">
            <v>213364332</v>
          </cell>
          <cell r="C9259" t="str">
            <v>Nonpublic, Non-Licensed School</v>
          </cell>
          <cell r="D9259">
            <v>13</v>
          </cell>
          <cell r="E9259" t="str">
            <v>Lancaster-Lebanon IU 13</v>
          </cell>
        </row>
        <row r="9260">
          <cell r="A9260" t="str">
            <v>Muddy Run Amish School</v>
          </cell>
          <cell r="B9260" t="str">
            <v>213364302</v>
          </cell>
          <cell r="C9260" t="str">
            <v>Nonpublic, Non-Licensed School</v>
          </cell>
          <cell r="D9260">
            <v>13</v>
          </cell>
          <cell r="E9260" t="str">
            <v>Lancaster-Lebanon IU 13</v>
          </cell>
        </row>
        <row r="9261">
          <cell r="A9261" t="str">
            <v>Muhlenberg College</v>
          </cell>
          <cell r="B9261" t="str">
            <v>421396404</v>
          </cell>
          <cell r="C9261" t="str">
            <v>Private College and University</v>
          </cell>
        </row>
        <row r="9262">
          <cell r="A9262" t="str">
            <v>Muhlenberg College - Professional Development School</v>
          </cell>
          <cell r="B9262" t="str">
            <v>321390016</v>
          </cell>
          <cell r="C9262" t="str">
            <v>Act 48 Independent Provider</v>
          </cell>
        </row>
        <row r="9263">
          <cell r="A9263" t="str">
            <v>Muhlenberg Community Library</v>
          </cell>
          <cell r="B9263" t="str">
            <v>914061833</v>
          </cell>
          <cell r="C9263" t="str">
            <v>Library</v>
          </cell>
        </row>
        <row r="9264">
          <cell r="A9264" t="str">
            <v>Muhlenberg SD</v>
          </cell>
          <cell r="B9264" t="str">
            <v>114065503</v>
          </cell>
          <cell r="C9264" t="str">
            <v>School District</v>
          </cell>
          <cell r="D9264">
            <v>14</v>
          </cell>
          <cell r="E9264" t="str">
            <v>Berks County IU 14</v>
          </cell>
        </row>
        <row r="9265">
          <cell r="A9265" t="str">
            <v>Muhlenburg Christian Academy</v>
          </cell>
          <cell r="B9265" t="str">
            <v>218404501</v>
          </cell>
          <cell r="C9265" t="str">
            <v>Nonpublic, Non-Licensed School</v>
          </cell>
          <cell r="D9265">
            <v>18</v>
          </cell>
          <cell r="E9265" t="str">
            <v>Luzerne IU 18</v>
          </cell>
        </row>
        <row r="9266">
          <cell r="A9266" t="str">
            <v>Multicultural Academy CS</v>
          </cell>
          <cell r="B9266" t="str">
            <v>126513000</v>
          </cell>
          <cell r="C9266" t="str">
            <v xml:space="preserve">Charter School                          </v>
          </cell>
          <cell r="D9266">
            <v>26</v>
          </cell>
          <cell r="E9266" t="str">
            <v>Philadelphia IU 26</v>
          </cell>
        </row>
        <row r="9267">
          <cell r="A9267" t="str">
            <v>MULTICULTURAL AND LITERACY INSTITUTE</v>
          </cell>
          <cell r="B9267" t="str">
            <v>305060110</v>
          </cell>
          <cell r="C9267" t="str">
            <v>Miscellaneous</v>
          </cell>
        </row>
        <row r="9268">
          <cell r="A9268" t="str">
            <v>Multicultural Community Resource Center</v>
          </cell>
          <cell r="B9268" t="str">
            <v>300253420</v>
          </cell>
          <cell r="C9268" t="str">
            <v>Miscellaneous</v>
          </cell>
          <cell r="D9268">
            <v>5</v>
          </cell>
          <cell r="E9268" t="str">
            <v>Northwest Tri-County IU 5</v>
          </cell>
        </row>
        <row r="9269">
          <cell r="A9269" t="str">
            <v>Multistate Acad &amp; Voc Curr Con</v>
          </cell>
          <cell r="B9269" t="str">
            <v>300005955</v>
          </cell>
          <cell r="C9269" t="str">
            <v>Miscellaneous</v>
          </cell>
        </row>
        <row r="9270">
          <cell r="A9270" t="str">
            <v>Multnomah University</v>
          </cell>
          <cell r="B9270" t="str">
            <v>486007858</v>
          </cell>
          <cell r="C9270" t="str">
            <v>Non-Approved Out of State College and University</v>
          </cell>
        </row>
        <row r="9271">
          <cell r="A9271" t="str">
            <v>Mummer's Museum Library</v>
          </cell>
          <cell r="B9271" t="str">
            <v>926511061</v>
          </cell>
          <cell r="C9271" t="str">
            <v>Library</v>
          </cell>
        </row>
        <row r="9272">
          <cell r="A9272" t="str">
            <v>Munchkin Meadow Preschool Inc</v>
          </cell>
          <cell r="B9272" t="str">
            <v>356674486</v>
          </cell>
          <cell r="C9272" t="str">
            <v>Miscellaneous</v>
          </cell>
        </row>
        <row r="9273">
          <cell r="A9273" t="str">
            <v>Munchkinland Day Care Ctr #1</v>
          </cell>
          <cell r="B9273" t="str">
            <v>326510035</v>
          </cell>
          <cell r="C9273" t="str">
            <v>Miscellaneous</v>
          </cell>
          <cell r="D9273">
            <v>26</v>
          </cell>
          <cell r="E9273" t="str">
            <v>Philadelphia IU 26</v>
          </cell>
        </row>
        <row r="9274">
          <cell r="A9274" t="str">
            <v>Munchkinland Learning and Daycare Center LLC</v>
          </cell>
          <cell r="B9274" t="str">
            <v>346633766</v>
          </cell>
          <cell r="C9274" t="str">
            <v>Miscellaneous</v>
          </cell>
        </row>
        <row r="9275">
          <cell r="A9275" t="str">
            <v>Muncy Public Library</v>
          </cell>
          <cell r="B9275" t="str">
            <v>917410963</v>
          </cell>
          <cell r="C9275" t="str">
            <v>Library</v>
          </cell>
        </row>
        <row r="9276">
          <cell r="A9276" t="str">
            <v>Muncy SD</v>
          </cell>
          <cell r="B9276" t="str">
            <v>117415303</v>
          </cell>
          <cell r="C9276" t="str">
            <v>School District</v>
          </cell>
          <cell r="D9276">
            <v>17</v>
          </cell>
          <cell r="E9276" t="str">
            <v>BLaST IU 17</v>
          </cell>
        </row>
        <row r="9277">
          <cell r="A9277" t="str">
            <v>Munderf Amish School</v>
          </cell>
          <cell r="B9277" t="str">
            <v>206330002</v>
          </cell>
          <cell r="C9277" t="str">
            <v>Nonpublic, Non-Licensed School</v>
          </cell>
          <cell r="D9277">
            <v>6</v>
          </cell>
          <cell r="E9277" t="str">
            <v>Riverview IU 6</v>
          </cell>
        </row>
        <row r="9278">
          <cell r="A9278" t="str">
            <v>Munhall Borough</v>
          </cell>
          <cell r="B9278" t="str">
            <v>500021114</v>
          </cell>
          <cell r="C9278" t="str">
            <v xml:space="preserve">Municipality                            </v>
          </cell>
        </row>
        <row r="9279">
          <cell r="A9279" t="str">
            <v>Municipallity of Mifflin Co</v>
          </cell>
          <cell r="B9279" t="str">
            <v>511440405</v>
          </cell>
          <cell r="C9279" t="str">
            <v xml:space="preserve">Municipality                            </v>
          </cell>
        </row>
        <row r="9280">
          <cell r="A9280" t="str">
            <v>Murphy Memorial Library</v>
          </cell>
          <cell r="B9280" t="str">
            <v>419350454</v>
          </cell>
          <cell r="C9280" t="str">
            <v>Library</v>
          </cell>
        </row>
        <row r="9281">
          <cell r="A9281" t="str">
            <v>Murray Library</v>
          </cell>
          <cell r="B9281" t="str">
            <v>415215904</v>
          </cell>
          <cell r="C9281" t="str">
            <v>Library</v>
          </cell>
        </row>
        <row r="9282">
          <cell r="A9282" t="str">
            <v>Murray State University</v>
          </cell>
          <cell r="B9282" t="str">
            <v>443008901</v>
          </cell>
          <cell r="C9282" t="str">
            <v>Non-Approved Out of State College and University</v>
          </cell>
        </row>
        <row r="9283">
          <cell r="A9283" t="str">
            <v>Murrysville Community Library</v>
          </cell>
          <cell r="B9283" t="str">
            <v>907650545</v>
          </cell>
          <cell r="C9283" t="str">
            <v>Library</v>
          </cell>
        </row>
        <row r="9284">
          <cell r="A9284" t="str">
            <v>Museum of Scientific Discovery</v>
          </cell>
          <cell r="B9284" t="str">
            <v>300226180</v>
          </cell>
          <cell r="C9284" t="str">
            <v>Miscellaneous</v>
          </cell>
          <cell r="D9284">
            <v>15</v>
          </cell>
          <cell r="E9284" t="str">
            <v>Capital Area IU 15</v>
          </cell>
        </row>
        <row r="9285">
          <cell r="A9285" t="str">
            <v>Museum of the American Revolution</v>
          </cell>
          <cell r="B9285" t="str">
            <v>300515387</v>
          </cell>
          <cell r="C9285" t="str">
            <v>Act 48 Independent Provider</v>
          </cell>
        </row>
        <row r="9286">
          <cell r="A9286" t="str">
            <v>Mushroom Family Learning Center</v>
          </cell>
          <cell r="B9286" t="str">
            <v>303020075</v>
          </cell>
          <cell r="C9286" t="str">
            <v>Licensed, Private Academic School</v>
          </cell>
          <cell r="D9286">
            <v>3</v>
          </cell>
          <cell r="E9286" t="str">
            <v>Allegheny IU 3</v>
          </cell>
        </row>
        <row r="9287">
          <cell r="A9287" t="str">
            <v>MUSICED SEL INC</v>
          </cell>
          <cell r="B9287" t="str">
            <v>300022710</v>
          </cell>
          <cell r="C9287" t="str">
            <v>Act 48 Independent Provider</v>
          </cell>
        </row>
        <row r="9288">
          <cell r="A9288" t="str">
            <v>Musicians Institute</v>
          </cell>
          <cell r="B9288" t="str">
            <v>481008718</v>
          </cell>
          <cell r="C9288" t="str">
            <v>Non-Approved Out of State College and University</v>
          </cell>
        </row>
        <row r="9289">
          <cell r="A9289" t="str">
            <v>Muskingum University</v>
          </cell>
          <cell r="B9289" t="str">
            <v>445007124</v>
          </cell>
          <cell r="C9289" t="str">
            <v>Non-Approved Out of State College and University</v>
          </cell>
        </row>
        <row r="9290">
          <cell r="A9290" t="str">
            <v>Musselman Library</v>
          </cell>
          <cell r="B9290" t="str">
            <v>412013304</v>
          </cell>
          <cell r="C9290" t="str">
            <v>Library</v>
          </cell>
        </row>
        <row r="9291">
          <cell r="A9291" t="str">
            <v>Mussers Parochial School</v>
          </cell>
          <cell r="B9291" t="str">
            <v>213364342</v>
          </cell>
          <cell r="C9291" t="str">
            <v>Nonpublic, Non-Licensed School</v>
          </cell>
          <cell r="D9291">
            <v>13</v>
          </cell>
          <cell r="E9291" t="str">
            <v>Lancaster-Lebanon IU 13</v>
          </cell>
        </row>
        <row r="9292">
          <cell r="A9292" t="str">
            <v>Musto Hollow Amish School</v>
          </cell>
          <cell r="B9292" t="str">
            <v>209530001</v>
          </cell>
          <cell r="C9292" t="str">
            <v>Nonpublic, Non-Licensed School</v>
          </cell>
          <cell r="D9292">
            <v>9</v>
          </cell>
          <cell r="E9292" t="str">
            <v>Seneca Highlands IU 9</v>
          </cell>
        </row>
        <row r="9293">
          <cell r="A9293" t="str">
            <v>My 2nd Home Learning Center DBA Magic Memories</v>
          </cell>
          <cell r="B9293" t="str">
            <v>336462147</v>
          </cell>
          <cell r="C9293" t="str">
            <v>Miscellaneous</v>
          </cell>
          <cell r="D9293">
            <v>24</v>
          </cell>
          <cell r="E9293" t="str">
            <v>Chester County IU 24</v>
          </cell>
        </row>
        <row r="9294">
          <cell r="A9294" t="str">
            <v>My Blu One Inc Building Blockz Academy</v>
          </cell>
          <cell r="B9294" t="str">
            <v>334216914</v>
          </cell>
          <cell r="C9294" t="str">
            <v>Miscellaneous</v>
          </cell>
        </row>
        <row r="9295">
          <cell r="A9295" t="str">
            <v>My Daycare, Inc.</v>
          </cell>
          <cell r="B9295" t="str">
            <v>300110006</v>
          </cell>
          <cell r="C9295" t="str">
            <v>Miscellaneous</v>
          </cell>
        </row>
        <row r="9296">
          <cell r="A9296" t="str">
            <v>MY FIRST STEPS CHILD CARE CENTER LLC</v>
          </cell>
          <cell r="B9296" t="str">
            <v>371068708</v>
          </cell>
          <cell r="C9296" t="str">
            <v>Miscellaneous</v>
          </cell>
        </row>
        <row r="9297">
          <cell r="A9297" t="str">
            <v>My First Steps Family Childcare</v>
          </cell>
          <cell r="B9297" t="str">
            <v>364512840</v>
          </cell>
          <cell r="C9297" t="str">
            <v>Miscellaneous</v>
          </cell>
        </row>
        <row r="9298">
          <cell r="A9298" t="str">
            <v>My Honeys Day Care Center</v>
          </cell>
          <cell r="B9298" t="str">
            <v>326510043</v>
          </cell>
          <cell r="C9298" t="str">
            <v>Miscellaneous</v>
          </cell>
          <cell r="D9298">
            <v>26</v>
          </cell>
          <cell r="E9298" t="str">
            <v>Philadelphia IU 26</v>
          </cell>
        </row>
        <row r="9299">
          <cell r="A9299" t="str">
            <v>My Learning Plan.com</v>
          </cell>
          <cell r="B9299" t="str">
            <v>300006597</v>
          </cell>
          <cell r="C9299" t="str">
            <v>PERMS Uploading Service</v>
          </cell>
        </row>
        <row r="9300">
          <cell r="A9300" t="str">
            <v>My Little Doves Child Care Learning Center</v>
          </cell>
          <cell r="B9300" t="str">
            <v>366513857</v>
          </cell>
          <cell r="C9300" t="str">
            <v>Miscellaneous</v>
          </cell>
        </row>
        <row r="9301">
          <cell r="A9301" t="str">
            <v>MY LITTLE WORLD LLC</v>
          </cell>
          <cell r="B9301" t="str">
            <v>300390012</v>
          </cell>
          <cell r="C9301" t="str">
            <v>Miscellaneous</v>
          </cell>
        </row>
        <row r="9302">
          <cell r="A9302" t="str">
            <v>My Shades of Green Learning Tree</v>
          </cell>
          <cell r="B9302" t="str">
            <v>383514530</v>
          </cell>
          <cell r="C9302" t="str">
            <v>Miscellaneous</v>
          </cell>
        </row>
        <row r="9303">
          <cell r="A9303" t="str">
            <v>My Turn to Drive School</v>
          </cell>
          <cell r="B9303" t="str">
            <v>323460031</v>
          </cell>
          <cell r="C9303" t="str">
            <v>Private Driver Training School</v>
          </cell>
          <cell r="D9303">
            <v>23</v>
          </cell>
          <cell r="E9303" t="str">
            <v>Montgomery County IU 23</v>
          </cell>
        </row>
        <row r="9304">
          <cell r="A9304" t="str">
            <v>Myers School</v>
          </cell>
          <cell r="B9304" t="str">
            <v>213364362</v>
          </cell>
          <cell r="C9304" t="str">
            <v>Nonpublic, Non-Licensed School</v>
          </cell>
          <cell r="D9304">
            <v>13</v>
          </cell>
          <cell r="E9304" t="str">
            <v>Lancaster-Lebanon IU 13</v>
          </cell>
        </row>
        <row r="9305">
          <cell r="A9305" t="str">
            <v>Myerstown Community Library</v>
          </cell>
          <cell r="B9305" t="str">
            <v>913380393</v>
          </cell>
          <cell r="C9305" t="str">
            <v>Library</v>
          </cell>
        </row>
        <row r="9306">
          <cell r="A9306" t="str">
            <v>Myerstown Mennonite School</v>
          </cell>
          <cell r="B9306" t="str">
            <v>213384103</v>
          </cell>
          <cell r="C9306" t="str">
            <v>Nonpublic, Non-Licensed School</v>
          </cell>
          <cell r="D9306">
            <v>13</v>
          </cell>
          <cell r="E9306" t="str">
            <v>Lancaster-Lebanon IU 13</v>
          </cell>
        </row>
        <row r="9307">
          <cell r="A9307" t="str">
            <v>Myrin Library</v>
          </cell>
          <cell r="B9307" t="str">
            <v>423469254</v>
          </cell>
          <cell r="C9307" t="str">
            <v>Library</v>
          </cell>
        </row>
        <row r="9308">
          <cell r="A9308" t="str">
            <v>N &amp; B LUNDY CORP DBA PITTER PATTER DAY SCHOOL</v>
          </cell>
          <cell r="B9308" t="str">
            <v>302417987</v>
          </cell>
          <cell r="C9308" t="str">
            <v>Miscellaneous</v>
          </cell>
        </row>
        <row r="9309">
          <cell r="A9309" t="str">
            <v>N C YWCA Smwrld Dev DC</v>
          </cell>
          <cell r="B9309" t="str">
            <v>300516320</v>
          </cell>
          <cell r="C9309" t="str">
            <v>Other Private, Non-Licensed Entity</v>
          </cell>
          <cell r="D9309">
            <v>26</v>
          </cell>
          <cell r="E9309" t="str">
            <v>Philadelphia IU 26</v>
          </cell>
        </row>
        <row r="9310">
          <cell r="A9310" t="str">
            <v>N U Association Inc</v>
          </cell>
          <cell r="B9310" t="str">
            <v>300516325</v>
          </cell>
          <cell r="C9310" t="str">
            <v>Miscellaneous</v>
          </cell>
          <cell r="D9310">
            <v>26</v>
          </cell>
          <cell r="E9310" t="str">
            <v>Philadelphia IU 26</v>
          </cell>
        </row>
        <row r="9311">
          <cell r="A9311" t="str">
            <v>N-PsyT Psychological Services</v>
          </cell>
          <cell r="B9311" t="str">
            <v>305511332</v>
          </cell>
          <cell r="C9311" t="str">
            <v>Act 48 Independent Provider</v>
          </cell>
        </row>
        <row r="9312">
          <cell r="A9312" t="str">
            <v>Nacetown Mennonite School</v>
          </cell>
          <cell r="B9312" t="str">
            <v>213384503</v>
          </cell>
          <cell r="C9312" t="str">
            <v>Nonpublic, Non-Licensed School</v>
          </cell>
          <cell r="D9312">
            <v>13</v>
          </cell>
          <cell r="E9312" t="str">
            <v>Lancaster-Lebanon IU 13</v>
          </cell>
        </row>
        <row r="9313">
          <cell r="A9313" t="str">
            <v>Nadera Rammouni DBA Adventure Zone</v>
          </cell>
          <cell r="B9313" t="str">
            <v>371225237</v>
          </cell>
          <cell r="C9313" t="str">
            <v>Miscellaneous</v>
          </cell>
        </row>
        <row r="9314">
          <cell r="A9314" t="str">
            <v>Naeskahoni Town</v>
          </cell>
          <cell r="B9314" t="str">
            <v>315320547</v>
          </cell>
          <cell r="C9314" t="str">
            <v>Act 48 Independent Provider</v>
          </cell>
        </row>
        <row r="9315">
          <cell r="A9315" t="str">
            <v>Nana Bears Love-N-Care</v>
          </cell>
          <cell r="B9315" t="str">
            <v>300516340</v>
          </cell>
          <cell r="C9315" t="str">
            <v>Miscellaneous</v>
          </cell>
          <cell r="D9315">
            <v>26</v>
          </cell>
          <cell r="E9315" t="str">
            <v>Philadelphia IU 26</v>
          </cell>
        </row>
        <row r="9316">
          <cell r="A9316" t="str">
            <v>Nanas House Child Care Ctr</v>
          </cell>
          <cell r="B9316" t="str">
            <v>300080003</v>
          </cell>
          <cell r="C9316" t="str">
            <v>Miscellaneous</v>
          </cell>
        </row>
        <row r="9317">
          <cell r="A9317" t="str">
            <v>Nancy Everhart</v>
          </cell>
          <cell r="B9317" t="str">
            <v>300404850</v>
          </cell>
          <cell r="C9317" t="str">
            <v>Miscellaneous</v>
          </cell>
          <cell r="D9317">
            <v>18</v>
          </cell>
          <cell r="E9317" t="str">
            <v>Luzerne IU 18</v>
          </cell>
        </row>
        <row r="9318">
          <cell r="A9318" t="str">
            <v>Nancy Kay Holmes Branch</v>
          </cell>
          <cell r="B9318" t="str">
            <v>919350965</v>
          </cell>
          <cell r="C9318" t="str">
            <v>Library</v>
          </cell>
        </row>
        <row r="9319">
          <cell r="A9319" t="str">
            <v>Nanty Glo Public Library</v>
          </cell>
          <cell r="B9319" t="str">
            <v>908111233</v>
          </cell>
          <cell r="C9319" t="str">
            <v>Library</v>
          </cell>
        </row>
        <row r="9320">
          <cell r="A9320" t="str">
            <v>Naomi Pereira-Lane</v>
          </cell>
          <cell r="B9320" t="str">
            <v>325237763</v>
          </cell>
          <cell r="C9320" t="str">
            <v>Miscellaneous</v>
          </cell>
          <cell r="D9320">
            <v>25</v>
          </cell>
          <cell r="E9320" t="str">
            <v>Delaware County IU 25</v>
          </cell>
        </row>
        <row r="9321">
          <cell r="A9321" t="str">
            <v>Napierville Mennonite School</v>
          </cell>
          <cell r="B9321" t="str">
            <v>213364402</v>
          </cell>
          <cell r="C9321" t="str">
            <v>Nonpublic, Non-Licensed School</v>
          </cell>
          <cell r="D9321">
            <v>13</v>
          </cell>
          <cell r="E9321" t="str">
            <v>Lancaster-Lebanon IU 13</v>
          </cell>
        </row>
        <row r="9322">
          <cell r="A9322" t="str">
            <v>Narberth Community Library</v>
          </cell>
          <cell r="B9322" t="str">
            <v>923460873</v>
          </cell>
          <cell r="C9322" t="str">
            <v>Library</v>
          </cell>
        </row>
        <row r="9323">
          <cell r="A9323" t="str">
            <v>Naropa University</v>
          </cell>
          <cell r="B9323" t="str">
            <v>420009234</v>
          </cell>
          <cell r="C9323" t="str">
            <v>Non-Approved Out of State College and University</v>
          </cell>
        </row>
        <row r="9324">
          <cell r="A9324" t="str">
            <v>Narvon Run School</v>
          </cell>
          <cell r="B9324" t="str">
            <v>213360036</v>
          </cell>
          <cell r="C9324" t="str">
            <v>Nonpublic, Non-Licensed School</v>
          </cell>
          <cell r="D9324">
            <v>13</v>
          </cell>
          <cell r="E9324" t="str">
            <v>Lancaster-Lebanon IU 13</v>
          </cell>
        </row>
        <row r="9325">
          <cell r="A9325" t="str">
            <v>Nash Library</v>
          </cell>
          <cell r="B9325" t="str">
            <v>405253104</v>
          </cell>
          <cell r="C9325" t="str">
            <v>Library</v>
          </cell>
        </row>
        <row r="9326">
          <cell r="A9326" t="str">
            <v>Nashotah House</v>
          </cell>
          <cell r="B9326" t="str">
            <v>436002387</v>
          </cell>
          <cell r="C9326" t="str">
            <v>Non-Approved Out of State College and University</v>
          </cell>
        </row>
        <row r="9327">
          <cell r="A9327" t="str">
            <v>National American University-Albuquerque</v>
          </cell>
          <cell r="B9327" t="str">
            <v>409003596</v>
          </cell>
          <cell r="C9327" t="str">
            <v>Non-Approved Out of State College and University</v>
          </cell>
        </row>
        <row r="9328">
          <cell r="A9328" t="str">
            <v>National American University-Austin</v>
          </cell>
          <cell r="B9328" t="str">
            <v>418006675</v>
          </cell>
          <cell r="C9328" t="str">
            <v>Non-Approved Out of State College and University</v>
          </cell>
        </row>
        <row r="9329">
          <cell r="A9329" t="str">
            <v>National American University-Bloomington</v>
          </cell>
          <cell r="B9329" t="str">
            <v>409004697</v>
          </cell>
          <cell r="C9329" t="str">
            <v>Non-Approved Out of State College and University</v>
          </cell>
        </row>
        <row r="9330">
          <cell r="A9330" t="str">
            <v>National American University-Brooklyn Center</v>
          </cell>
          <cell r="B9330" t="str">
            <v>461007516</v>
          </cell>
          <cell r="C9330" t="str">
            <v>Non-Approved Out of State College and University</v>
          </cell>
        </row>
        <row r="9331">
          <cell r="A9331" t="str">
            <v>National American University-Colorado Springs</v>
          </cell>
          <cell r="B9331" t="str">
            <v>443000525</v>
          </cell>
          <cell r="C9331" t="str">
            <v>Non-Approved Out of State College and University</v>
          </cell>
        </row>
        <row r="9332">
          <cell r="A9332" t="str">
            <v>National American University-Denver</v>
          </cell>
          <cell r="B9332" t="str">
            <v>427005394</v>
          </cell>
          <cell r="C9332" t="str">
            <v>Non-Approved Out of State College and University</v>
          </cell>
        </row>
        <row r="9333">
          <cell r="A9333" t="str">
            <v>National American University-Ellsworth AFB Extension</v>
          </cell>
          <cell r="B9333" t="str">
            <v>481004855</v>
          </cell>
          <cell r="C9333" t="str">
            <v>Non-Approved Out of State College and University</v>
          </cell>
        </row>
        <row r="9334">
          <cell r="A9334" t="str">
            <v>National American University-Independence</v>
          </cell>
          <cell r="B9334" t="str">
            <v>413000494</v>
          </cell>
          <cell r="C9334" t="str">
            <v>Non-Approved Out of State College and University</v>
          </cell>
        </row>
        <row r="9335">
          <cell r="A9335" t="str">
            <v>National American University-Overland Park</v>
          </cell>
          <cell r="B9335" t="str">
            <v>447003558</v>
          </cell>
          <cell r="C9335" t="str">
            <v>Non-Approved Out of State College and University</v>
          </cell>
        </row>
        <row r="9336">
          <cell r="A9336" t="str">
            <v>National American University-Rapid City</v>
          </cell>
          <cell r="B9336" t="str">
            <v>484004444</v>
          </cell>
          <cell r="C9336" t="str">
            <v>Non-Approved Out of State College and University</v>
          </cell>
        </row>
        <row r="9337">
          <cell r="A9337" t="str">
            <v>National American University-Rio Rancho</v>
          </cell>
          <cell r="B9337" t="str">
            <v>449008646</v>
          </cell>
          <cell r="C9337" t="str">
            <v>Non-Approved Out of State College and University</v>
          </cell>
        </row>
        <row r="9338">
          <cell r="A9338" t="str">
            <v>National American University-Roseville</v>
          </cell>
          <cell r="B9338" t="str">
            <v>437000163</v>
          </cell>
          <cell r="C9338" t="str">
            <v>Non-Approved Out of State College and University</v>
          </cell>
        </row>
        <row r="9339">
          <cell r="A9339" t="str">
            <v>National American University-Sioux Falls</v>
          </cell>
          <cell r="B9339" t="str">
            <v>494003707</v>
          </cell>
          <cell r="C9339" t="str">
            <v>Non-Approved Out of State College and University</v>
          </cell>
        </row>
        <row r="9340">
          <cell r="A9340" t="str">
            <v>National American University-Wichita</v>
          </cell>
          <cell r="B9340" t="str">
            <v>440000052</v>
          </cell>
          <cell r="C9340" t="str">
            <v>Non-Approved Out of State College and University</v>
          </cell>
        </row>
        <row r="9341">
          <cell r="A9341" t="str">
            <v>National American University-Zona Rosa</v>
          </cell>
          <cell r="B9341" t="str">
            <v>428004517</v>
          </cell>
          <cell r="C9341" t="str">
            <v>Non-Approved Out of State College and University</v>
          </cell>
        </row>
        <row r="9342">
          <cell r="A9342" t="str">
            <v>National Archives at Philadelphia</v>
          </cell>
          <cell r="B9342" t="str">
            <v>926511098</v>
          </cell>
          <cell r="C9342" t="str">
            <v>Library</v>
          </cell>
        </row>
        <row r="9343">
          <cell r="A9343" t="str">
            <v>National Assoc Church of God</v>
          </cell>
          <cell r="B9343" t="str">
            <v>300430950</v>
          </cell>
          <cell r="C9343" t="str">
            <v>Other Private, Non-Licensed Entity</v>
          </cell>
          <cell r="D9343">
            <v>4</v>
          </cell>
          <cell r="E9343" t="str">
            <v>Midwestern IU 4</v>
          </cell>
        </row>
        <row r="9344">
          <cell r="A9344" t="str">
            <v>National Assoc St Dir Voc Tech</v>
          </cell>
          <cell r="B9344" t="str">
            <v>300006220</v>
          </cell>
          <cell r="C9344" t="str">
            <v>Miscellaneous</v>
          </cell>
        </row>
        <row r="9345">
          <cell r="A9345" t="str">
            <v>National Association of School Psychologists</v>
          </cell>
          <cell r="B9345" t="str">
            <v>330003465</v>
          </cell>
          <cell r="C9345" t="str">
            <v>Act 48 Independent Provider</v>
          </cell>
        </row>
        <row r="9346">
          <cell r="A9346" t="str">
            <v>National Aviary</v>
          </cell>
          <cell r="B9346" t="str">
            <v>302020049</v>
          </cell>
          <cell r="C9346" t="str">
            <v>Act 48 Independent Provider</v>
          </cell>
        </row>
        <row r="9347">
          <cell r="A9347" t="str">
            <v>National Business Education Association</v>
          </cell>
          <cell r="B9347" t="str">
            <v>300006598</v>
          </cell>
          <cell r="C9347" t="str">
            <v>Act 48 Independent Provider</v>
          </cell>
        </row>
        <row r="9348">
          <cell r="A9348" t="str">
            <v>National Canal Museum</v>
          </cell>
          <cell r="B9348" t="str">
            <v>304486971</v>
          </cell>
          <cell r="C9348" t="str">
            <v>Act 48 Independent Provider</v>
          </cell>
        </row>
        <row r="9349">
          <cell r="A9349" t="str">
            <v>National Canal Museum Archives &amp; Library</v>
          </cell>
          <cell r="B9349" t="str">
            <v>920481119</v>
          </cell>
          <cell r="C9349" t="str">
            <v>Library</v>
          </cell>
        </row>
        <row r="9350">
          <cell r="A9350" t="str">
            <v>National Center for College and Career Transitions (NC3T)</v>
          </cell>
          <cell r="B9350" t="str">
            <v>364003943</v>
          </cell>
          <cell r="C9350" t="str">
            <v>Miscellaneous</v>
          </cell>
        </row>
        <row r="9351">
          <cell r="A9351" t="str">
            <v>National Center on Education and the Economy</v>
          </cell>
          <cell r="B9351" t="str">
            <v>300009899</v>
          </cell>
          <cell r="C9351" t="str">
            <v>Act 48 Independent Provider</v>
          </cell>
        </row>
        <row r="9352">
          <cell r="A9352" t="str">
            <v>National College of Natural Medicine</v>
          </cell>
          <cell r="B9352" t="str">
            <v>443006930</v>
          </cell>
          <cell r="C9352" t="str">
            <v>Non-Approved Out of State College and University</v>
          </cell>
        </row>
        <row r="9353">
          <cell r="A9353" t="str">
            <v>National College-Lexington</v>
          </cell>
          <cell r="B9353" t="str">
            <v>445007980</v>
          </cell>
          <cell r="C9353" t="str">
            <v>Non-Approved Out of State College and University</v>
          </cell>
        </row>
        <row r="9354">
          <cell r="A9354" t="str">
            <v>National College-Salem</v>
          </cell>
          <cell r="B9354" t="str">
            <v>494001246</v>
          </cell>
          <cell r="C9354" t="str">
            <v>Non-Approved Out of State College and University</v>
          </cell>
        </row>
        <row r="9355">
          <cell r="A9355" t="str">
            <v>National Constitution Center</v>
          </cell>
          <cell r="B9355" t="str">
            <v>326510116</v>
          </cell>
          <cell r="C9355" t="str">
            <v>Act 48 Independent Provider</v>
          </cell>
        </row>
        <row r="9356">
          <cell r="A9356" t="str">
            <v>National Council for the Social Studies</v>
          </cell>
          <cell r="B9356" t="str">
            <v>300006599</v>
          </cell>
          <cell r="C9356" t="str">
            <v>Act 48 Independent Provider</v>
          </cell>
        </row>
        <row r="9357">
          <cell r="A9357" t="str">
            <v>National Driving School</v>
          </cell>
          <cell r="B9357" t="str">
            <v>343026536</v>
          </cell>
          <cell r="C9357" t="str">
            <v>Private Driver Training School</v>
          </cell>
          <cell r="D9357">
            <v>3</v>
          </cell>
          <cell r="E9357" t="str">
            <v>Allegheny IU 3</v>
          </cell>
        </row>
        <row r="9358">
          <cell r="A9358" t="str">
            <v>NATIONAL ENERGY EDUCATION DEVELOPMENT PROJECT</v>
          </cell>
          <cell r="B9358" t="str">
            <v>300008595</v>
          </cell>
          <cell r="C9358" t="str">
            <v>Act 48 Independent Provider</v>
          </cell>
        </row>
        <row r="9359">
          <cell r="A9359" t="str">
            <v>National Flag Foundation (NFF)</v>
          </cell>
          <cell r="B9359" t="str">
            <v>302020050</v>
          </cell>
          <cell r="C9359" t="str">
            <v>Act 48 Independent Provider</v>
          </cell>
        </row>
        <row r="9360">
          <cell r="A9360" t="str">
            <v>National Food Serv Mgmt Inst</v>
          </cell>
          <cell r="B9360" t="str">
            <v>300006240</v>
          </cell>
          <cell r="C9360" t="str">
            <v>Miscellaneous</v>
          </cell>
        </row>
        <row r="9361">
          <cell r="A9361" t="str">
            <v>National Graduate School of Quality Management</v>
          </cell>
          <cell r="B9361" t="str">
            <v>469009131</v>
          </cell>
          <cell r="C9361" t="str">
            <v>Non-Approved Out of State College and University</v>
          </cell>
        </row>
        <row r="9362">
          <cell r="A9362" t="str">
            <v>National High School Coaches Association</v>
          </cell>
          <cell r="B9362" t="str">
            <v>318489767</v>
          </cell>
          <cell r="C9362" t="str">
            <v>Act 48 Independent Provider</v>
          </cell>
        </row>
        <row r="9363">
          <cell r="A9363" t="str">
            <v>NATIONAL HUMANITIES CENTER</v>
          </cell>
          <cell r="B9363" t="str">
            <v>300000443</v>
          </cell>
          <cell r="C9363" t="str">
            <v>Act 48 Independent Provider</v>
          </cell>
        </row>
        <row r="9364">
          <cell r="A9364" t="str">
            <v>National Institute for Medical Assistant Advancement, Inc.</v>
          </cell>
          <cell r="B9364" t="str">
            <v>400008249</v>
          </cell>
          <cell r="C9364" t="str">
            <v>Private Licensed School</v>
          </cell>
        </row>
        <row r="9365">
          <cell r="A9365" t="str">
            <v>National Labor College</v>
          </cell>
          <cell r="B9365" t="str">
            <v>488005864</v>
          </cell>
          <cell r="C9365" t="str">
            <v>Non-Approved Out of State College and University</v>
          </cell>
        </row>
        <row r="9366">
          <cell r="A9366" t="str">
            <v>National Liberty Museum</v>
          </cell>
          <cell r="B9366" t="str">
            <v>326510117</v>
          </cell>
          <cell r="C9366" t="str">
            <v>Act 48 Independent Provider</v>
          </cell>
        </row>
        <row r="9367">
          <cell r="A9367" t="str">
            <v>National Occ Comp Test Inst</v>
          </cell>
          <cell r="B9367" t="str">
            <v>300005960</v>
          </cell>
          <cell r="C9367" t="str">
            <v>Miscellaneous</v>
          </cell>
        </row>
        <row r="9368">
          <cell r="A9368" t="str">
            <v>National Personal Training Institute</v>
          </cell>
          <cell r="B9368" t="str">
            <v>426515119</v>
          </cell>
          <cell r="C9368" t="str">
            <v>Private Licensed School</v>
          </cell>
        </row>
        <row r="9369">
          <cell r="A9369" t="str">
            <v>National Temple Clg DC &amp; Nur</v>
          </cell>
          <cell r="B9369" t="str">
            <v>300516140</v>
          </cell>
          <cell r="C9369" t="str">
            <v>Miscellaneous</v>
          </cell>
          <cell r="D9369">
            <v>26</v>
          </cell>
          <cell r="E9369" t="str">
            <v>Philadelphia IU 26</v>
          </cell>
        </row>
        <row r="9370">
          <cell r="A9370" t="str">
            <v>National University</v>
          </cell>
          <cell r="B9370" t="str">
            <v>490008862</v>
          </cell>
          <cell r="C9370" t="str">
            <v>Non-Approved Out of State College and University</v>
          </cell>
        </row>
        <row r="9371">
          <cell r="A9371" t="str">
            <v>National University College-Arecibo</v>
          </cell>
          <cell r="B9371" t="str">
            <v>413002874</v>
          </cell>
          <cell r="C9371" t="str">
            <v>Non-Approved Out of State College and University</v>
          </cell>
        </row>
        <row r="9372">
          <cell r="A9372" t="str">
            <v>National University College-Bayamon</v>
          </cell>
          <cell r="B9372" t="str">
            <v>499006678</v>
          </cell>
          <cell r="C9372" t="str">
            <v>Non-Approved Out of State College and University</v>
          </cell>
        </row>
        <row r="9373">
          <cell r="A9373" t="str">
            <v>National University College-Ponce</v>
          </cell>
          <cell r="B9373" t="str">
            <v>410002879</v>
          </cell>
          <cell r="C9373" t="str">
            <v>Non-Approved Out of State College and University</v>
          </cell>
        </row>
        <row r="9374">
          <cell r="A9374" t="str">
            <v>National University College-Rio Grande</v>
          </cell>
          <cell r="B9374" t="str">
            <v>414006620</v>
          </cell>
          <cell r="C9374" t="str">
            <v>Non-Approved Out of State College and University</v>
          </cell>
        </row>
        <row r="9375">
          <cell r="A9375" t="str">
            <v>National University of Health Sciences</v>
          </cell>
          <cell r="B9375" t="str">
            <v>480008165</v>
          </cell>
          <cell r="C9375" t="str">
            <v>Non-Approved Out of State College and University</v>
          </cell>
        </row>
        <row r="9376">
          <cell r="A9376" t="str">
            <v>National Watch &amp; Clock Museum</v>
          </cell>
          <cell r="B9376" t="str">
            <v>913361535</v>
          </cell>
          <cell r="C9376" t="str">
            <v>Library</v>
          </cell>
        </row>
        <row r="9377">
          <cell r="A9377" t="str">
            <v>National Wrestling Coaches Association</v>
          </cell>
          <cell r="B9377" t="str">
            <v>300368667</v>
          </cell>
          <cell r="C9377" t="str">
            <v>Act 48 Independent Provider</v>
          </cell>
        </row>
        <row r="9378">
          <cell r="A9378" t="str">
            <v>National-Louis University</v>
          </cell>
          <cell r="B9378" t="str">
            <v>419003519</v>
          </cell>
          <cell r="C9378" t="str">
            <v>Non-Approved Out of State College and University</v>
          </cell>
        </row>
        <row r="9379">
          <cell r="A9379" t="str">
            <v>Nationalities Service Center</v>
          </cell>
          <cell r="B9379" t="str">
            <v>300516110</v>
          </cell>
          <cell r="C9379" t="str">
            <v>Miscellaneous</v>
          </cell>
          <cell r="D9379">
            <v>26</v>
          </cell>
          <cell r="E9379" t="str">
            <v>Philadelphia IU 26</v>
          </cell>
        </row>
        <row r="9380">
          <cell r="A9380" t="str">
            <v>Nationalities Service Center</v>
          </cell>
          <cell r="B9380" t="str">
            <v>336513492</v>
          </cell>
          <cell r="C9380" t="str">
            <v>Act 48 Independent Provider</v>
          </cell>
        </row>
        <row r="9381">
          <cell r="A9381" t="str">
            <v>Nativity BVM High School</v>
          </cell>
          <cell r="B9381" t="str">
            <v>229544502</v>
          </cell>
          <cell r="C9381" t="str">
            <v>Nonpublic, Non-Licensed School</v>
          </cell>
          <cell r="D9381">
            <v>29</v>
          </cell>
          <cell r="E9381" t="str">
            <v>Schuylkill IU 29</v>
          </cell>
        </row>
        <row r="9382">
          <cell r="A9382" t="str">
            <v>Nativity Miguel School of Scranton</v>
          </cell>
          <cell r="B9382" t="str">
            <v>219353783</v>
          </cell>
          <cell r="C9382" t="str">
            <v>Nonpublic, Non-Licensed School</v>
          </cell>
          <cell r="D9382">
            <v>19</v>
          </cell>
          <cell r="E9382" t="str">
            <v>Northeastern Educational IU 19</v>
          </cell>
        </row>
        <row r="9383">
          <cell r="A9383" t="str">
            <v>Nativity of Our Lord School</v>
          </cell>
          <cell r="B9383" t="str">
            <v>222094502</v>
          </cell>
          <cell r="C9383" t="str">
            <v>Nonpublic, Non-Licensed School</v>
          </cell>
          <cell r="D9383">
            <v>22</v>
          </cell>
          <cell r="E9383" t="str">
            <v>Bucks County IU 22</v>
          </cell>
        </row>
        <row r="9384">
          <cell r="A9384" t="str">
            <v>Nativity School of Harrisburg</v>
          </cell>
          <cell r="B9384" t="str">
            <v>215220001</v>
          </cell>
          <cell r="C9384" t="str">
            <v>Nonpublic, Non-Licensed School</v>
          </cell>
          <cell r="D9384">
            <v>15</v>
          </cell>
          <cell r="E9384" t="str">
            <v>Capital Area IU 15</v>
          </cell>
        </row>
        <row r="9385">
          <cell r="A9385" t="str">
            <v>Nature and Nurture Discovery School</v>
          </cell>
          <cell r="B9385" t="str">
            <v>315220752</v>
          </cell>
          <cell r="C9385" t="str">
            <v>Licensed, Private Academic School</v>
          </cell>
          <cell r="D9385">
            <v>15</v>
          </cell>
          <cell r="E9385" t="str">
            <v>Capital Area IU 15</v>
          </cell>
        </row>
        <row r="9386">
          <cell r="A9386" t="str">
            <v>Nature School of York</v>
          </cell>
          <cell r="B9386" t="str">
            <v>212675689</v>
          </cell>
          <cell r="C9386" t="str">
            <v>Nonpublic, Non-Licensed School</v>
          </cell>
          <cell r="D9386">
            <v>12</v>
          </cell>
          <cell r="E9386" t="str">
            <v>Lincoln IU 12</v>
          </cell>
        </row>
        <row r="9387">
          <cell r="A9387" t="str">
            <v>Natures Recipe</v>
          </cell>
          <cell r="B9387" t="str">
            <v>346675518</v>
          </cell>
          <cell r="C9387" t="str">
            <v>Miscellaneous</v>
          </cell>
        </row>
        <row r="9388">
          <cell r="A9388" t="str">
            <v>Nauvoo Driving School, LLC</v>
          </cell>
          <cell r="B9388" t="str">
            <v>337594712</v>
          </cell>
          <cell r="C9388" t="str">
            <v>Private Driver Training School</v>
          </cell>
          <cell r="D9388">
            <v>17</v>
          </cell>
          <cell r="E9388" t="str">
            <v>BLaST IU 17</v>
          </cell>
        </row>
        <row r="9389">
          <cell r="A9389" t="str">
            <v>Naval Postgraduate School</v>
          </cell>
          <cell r="B9389" t="str">
            <v>441001682</v>
          </cell>
          <cell r="C9389" t="str">
            <v>Non-Approved Out of State College and University</v>
          </cell>
        </row>
        <row r="9390">
          <cell r="A9390" t="str">
            <v>Naval Support Activity - Philadelphia</v>
          </cell>
          <cell r="B9390" t="str">
            <v>300510052</v>
          </cell>
          <cell r="C9390" t="str">
            <v>Miscellaneous</v>
          </cell>
        </row>
        <row r="9391">
          <cell r="A9391" t="str">
            <v>Naval Surface Warfare Center</v>
          </cell>
          <cell r="B9391" t="str">
            <v>926511099</v>
          </cell>
          <cell r="C9391" t="str">
            <v>Library</v>
          </cell>
        </row>
        <row r="9392">
          <cell r="A9392" t="str">
            <v>NAVIGATE 360</v>
          </cell>
          <cell r="B9392" t="str">
            <v>300001038</v>
          </cell>
          <cell r="C9392" t="str">
            <v>Act 48 Independent Provider</v>
          </cell>
        </row>
        <row r="9393">
          <cell r="A9393" t="str">
            <v>NAVY MID-ATLANTIC</v>
          </cell>
          <cell r="B9393" t="str">
            <v>300210005</v>
          </cell>
          <cell r="C9393" t="str">
            <v>Miscellaneous</v>
          </cell>
        </row>
        <row r="9394">
          <cell r="A9394" t="str">
            <v>Nazarene Baptist Church</v>
          </cell>
          <cell r="B9394" t="str">
            <v>300516160</v>
          </cell>
          <cell r="C9394" t="str">
            <v>Other Private, Non-Licensed Entity</v>
          </cell>
          <cell r="D9394">
            <v>26</v>
          </cell>
          <cell r="E9394" t="str">
            <v>Philadelphia IU 26</v>
          </cell>
        </row>
        <row r="9395">
          <cell r="A9395" t="str">
            <v>Nazarene Bible College</v>
          </cell>
          <cell r="B9395" t="str">
            <v>465009911</v>
          </cell>
          <cell r="C9395" t="str">
            <v>Non-Approved Out of State College and University</v>
          </cell>
        </row>
        <row r="9396">
          <cell r="A9396" t="str">
            <v>Nazarene Theological Seminary</v>
          </cell>
          <cell r="B9396" t="str">
            <v>407009073</v>
          </cell>
          <cell r="C9396" t="str">
            <v>Non-Approved Out of State College and University</v>
          </cell>
        </row>
        <row r="9397">
          <cell r="A9397" t="str">
            <v>Nazareth Academy Grade School</v>
          </cell>
          <cell r="B9397" t="str">
            <v>226514352</v>
          </cell>
          <cell r="C9397" t="str">
            <v>Nonpublic, Non-Licensed School</v>
          </cell>
          <cell r="D9397">
            <v>26</v>
          </cell>
          <cell r="E9397" t="str">
            <v>Philadelphia IU 26</v>
          </cell>
        </row>
        <row r="9398">
          <cell r="A9398" t="str">
            <v>Nazareth Academy High School</v>
          </cell>
          <cell r="B9398" t="str">
            <v>226514402</v>
          </cell>
          <cell r="C9398" t="str">
            <v>Nonpublic, Non-Licensed School</v>
          </cell>
          <cell r="D9398">
            <v>26</v>
          </cell>
          <cell r="E9398" t="str">
            <v>Philadelphia IU 26</v>
          </cell>
        </row>
        <row r="9399">
          <cell r="A9399" t="str">
            <v>Nazareth Area Day Care I &amp; II</v>
          </cell>
          <cell r="B9399" t="str">
            <v>300484520</v>
          </cell>
          <cell r="C9399" t="str">
            <v>Other Private, Non-Licensed Entity</v>
          </cell>
          <cell r="D9399">
            <v>20</v>
          </cell>
          <cell r="E9399" t="str">
            <v>Colonial IU 20</v>
          </cell>
        </row>
        <row r="9400">
          <cell r="A9400" t="str">
            <v>Nazareth Area SD</v>
          </cell>
          <cell r="B9400" t="str">
            <v>120484803</v>
          </cell>
          <cell r="C9400" t="str">
            <v>School District</v>
          </cell>
          <cell r="D9400">
            <v>20</v>
          </cell>
          <cell r="E9400" t="str">
            <v>Colonial IU 20</v>
          </cell>
        </row>
        <row r="9401">
          <cell r="A9401" t="str">
            <v>Nazareth College</v>
          </cell>
          <cell r="B9401" t="str">
            <v>440009113</v>
          </cell>
          <cell r="C9401" t="str">
            <v>Non-Approved Out of State College and University</v>
          </cell>
        </row>
        <row r="9402">
          <cell r="A9402" t="str">
            <v>Nazareth Prep</v>
          </cell>
          <cell r="B9402" t="str">
            <v>203027948</v>
          </cell>
          <cell r="C9402" t="str">
            <v>Nonpublic, Non-Licensed School</v>
          </cell>
          <cell r="D9402">
            <v>3</v>
          </cell>
          <cell r="E9402" t="str">
            <v>Allegheny IU 3</v>
          </cell>
        </row>
        <row r="9403">
          <cell r="A9403" t="str">
            <v>NCA Day Care</v>
          </cell>
          <cell r="B9403" t="str">
            <v>300197600</v>
          </cell>
          <cell r="C9403" t="str">
            <v>Other Private, Non-Licensed Entity</v>
          </cell>
          <cell r="D9403">
            <v>16</v>
          </cell>
          <cell r="E9403" t="str">
            <v>Central Susquehanna IU 16</v>
          </cell>
        </row>
        <row r="9404">
          <cell r="A9404" t="str">
            <v>NCC Drivers Education, Inc.</v>
          </cell>
          <cell r="B9404" t="str">
            <v>326649524</v>
          </cell>
          <cell r="C9404" t="str">
            <v>Private Driver Training School</v>
          </cell>
          <cell r="D9404">
            <v>19</v>
          </cell>
          <cell r="E9404" t="str">
            <v>Northeastern Educational IU 19</v>
          </cell>
        </row>
        <row r="9405">
          <cell r="A9405" t="str">
            <v>Nearpod Inc (DBA Ready to Run)</v>
          </cell>
          <cell r="B9405" t="str">
            <v>300009958</v>
          </cell>
          <cell r="C9405" t="str">
            <v>Act 48 Independent Provider</v>
          </cell>
        </row>
        <row r="9406">
          <cell r="A9406" t="str">
            <v>Nebraska Christian College</v>
          </cell>
          <cell r="B9406" t="str">
            <v>477003206</v>
          </cell>
          <cell r="C9406" t="str">
            <v>Non-Approved Out of State College and University</v>
          </cell>
        </row>
        <row r="9407">
          <cell r="A9407" t="str">
            <v>Nebraska Methodist College of Nursing &amp; Allied Health</v>
          </cell>
          <cell r="B9407" t="str">
            <v>404006539</v>
          </cell>
          <cell r="C9407" t="str">
            <v>Non-Approved Out of State College and University</v>
          </cell>
        </row>
        <row r="9408">
          <cell r="A9408" t="str">
            <v>Nebraska Wesleyan University</v>
          </cell>
          <cell r="B9408" t="str">
            <v>417004744</v>
          </cell>
          <cell r="C9408" t="str">
            <v>Non-Approved Out of State College and University</v>
          </cell>
        </row>
        <row r="9409">
          <cell r="A9409" t="str">
            <v>Necessities</v>
          </cell>
          <cell r="B9409" t="str">
            <v>300026605</v>
          </cell>
          <cell r="C9409" t="str">
            <v>Miscellaneous</v>
          </cell>
          <cell r="D9409">
            <v>3</v>
          </cell>
          <cell r="E9409" t="str">
            <v>Allegheny IU 3</v>
          </cell>
        </row>
        <row r="9410">
          <cell r="A9410" t="str">
            <v>Need in Deed</v>
          </cell>
          <cell r="B9410" t="str">
            <v>326510118</v>
          </cell>
          <cell r="C9410" t="str">
            <v>Act 48 Independent Provider</v>
          </cell>
        </row>
        <row r="9411">
          <cell r="A9411" t="str">
            <v>Neighborhood Academy</v>
          </cell>
          <cell r="B9411" t="str">
            <v>302020002</v>
          </cell>
          <cell r="C9411" t="str">
            <v>Nonpublic, Non-Licensed School</v>
          </cell>
          <cell r="D9411">
            <v>2</v>
          </cell>
          <cell r="E9411" t="str">
            <v>Pittsburgh-Mt Oliver IU 2</v>
          </cell>
        </row>
        <row r="9412">
          <cell r="A9412" t="str">
            <v>Neighborhood Ctr at the United Methodist Church</v>
          </cell>
          <cell r="B9412" t="str">
            <v>300226125</v>
          </cell>
          <cell r="C9412" t="str">
            <v>Miscellaneous</v>
          </cell>
          <cell r="D9412">
            <v>15</v>
          </cell>
          <cell r="E9412" t="str">
            <v>Capital Area IU 15</v>
          </cell>
        </row>
        <row r="9413">
          <cell r="A9413" t="str">
            <v>Neighborhood Learning Alliance</v>
          </cell>
          <cell r="B9413" t="str">
            <v>324023651</v>
          </cell>
          <cell r="C9413" t="str">
            <v>Miscellaneous</v>
          </cell>
        </row>
        <row r="9414">
          <cell r="A9414" t="str">
            <v>Neighborhood Services</v>
          </cell>
          <cell r="B9414" t="str">
            <v>300364190</v>
          </cell>
          <cell r="C9414" t="str">
            <v>Miscellaneous</v>
          </cell>
          <cell r="D9414">
            <v>13</v>
          </cell>
          <cell r="E9414" t="str">
            <v>Lancaster-Lebanon IU 13</v>
          </cell>
        </row>
        <row r="9415">
          <cell r="A9415" t="str">
            <v>Neil Daycare</v>
          </cell>
          <cell r="B9415" t="str">
            <v>305515915</v>
          </cell>
          <cell r="C9415" t="str">
            <v>Miscellaneous</v>
          </cell>
        </row>
        <row r="9416">
          <cell r="A9416" t="str">
            <v>Neir Building</v>
          </cell>
          <cell r="B9416" t="str">
            <v>319350002</v>
          </cell>
          <cell r="C9416" t="str">
            <v>Miscellaneous</v>
          </cell>
          <cell r="D9416">
            <v>19</v>
          </cell>
          <cell r="E9416" t="str">
            <v>Northeastern Educational IU 19</v>
          </cell>
        </row>
        <row r="9417">
          <cell r="A9417" t="str">
            <v>NEPA Dental Assisting School</v>
          </cell>
          <cell r="B9417" t="str">
            <v>419356259</v>
          </cell>
          <cell r="C9417" t="str">
            <v>Private Licensed School</v>
          </cell>
        </row>
        <row r="9418">
          <cell r="A9418" t="str">
            <v>NEPA School of Massage, LLC</v>
          </cell>
          <cell r="B9418" t="str">
            <v>418408269</v>
          </cell>
          <cell r="C9418" t="str">
            <v>Private Licensed School</v>
          </cell>
        </row>
        <row r="9419">
          <cell r="A9419" t="str">
            <v>Ner Israel Rabbinical College</v>
          </cell>
          <cell r="B9419" t="str">
            <v>497003821</v>
          </cell>
          <cell r="C9419" t="str">
            <v>Non-Approved Out of State College and University</v>
          </cell>
        </row>
        <row r="9420">
          <cell r="A9420" t="str">
            <v>Nesbitt Library</v>
          </cell>
          <cell r="B9420" t="str">
            <v>410147201</v>
          </cell>
          <cell r="C9420" t="str">
            <v>Library</v>
          </cell>
        </row>
        <row r="9421">
          <cell r="A9421" t="str">
            <v>Neshaminy Kids Club</v>
          </cell>
          <cell r="B9421" t="str">
            <v>300090006</v>
          </cell>
          <cell r="C9421" t="str">
            <v>Miscellaneous</v>
          </cell>
        </row>
        <row r="9422">
          <cell r="A9422" t="str">
            <v>Neshaminy SD</v>
          </cell>
          <cell r="B9422" t="str">
            <v>122097502</v>
          </cell>
          <cell r="C9422" t="str">
            <v>School District</v>
          </cell>
          <cell r="D9422">
            <v>22</v>
          </cell>
          <cell r="E9422" t="str">
            <v>Bucks County IU 22</v>
          </cell>
        </row>
        <row r="9423">
          <cell r="A9423" t="str">
            <v>Neshannock Township</v>
          </cell>
          <cell r="B9423" t="str">
            <v>504370245</v>
          </cell>
          <cell r="C9423" t="str">
            <v xml:space="preserve">Municipality                            </v>
          </cell>
        </row>
        <row r="9424">
          <cell r="A9424" t="str">
            <v>Neshannock Township SD</v>
          </cell>
          <cell r="B9424" t="str">
            <v>104375203</v>
          </cell>
          <cell r="C9424" t="str">
            <v>School District</v>
          </cell>
          <cell r="D9424">
            <v>4</v>
          </cell>
          <cell r="E9424" t="str">
            <v>Midwestern IU 4</v>
          </cell>
        </row>
        <row r="9425">
          <cell r="A9425" t="str">
            <v>Nessa's Small Steps Child Care</v>
          </cell>
          <cell r="B9425" t="str">
            <v>373131388</v>
          </cell>
          <cell r="C9425" t="str">
            <v>Miscellaneous</v>
          </cell>
        </row>
        <row r="9426">
          <cell r="A9426" t="str">
            <v>Nessa's Small Steps Child Care II LLC</v>
          </cell>
          <cell r="B9426" t="str">
            <v>390132090</v>
          </cell>
          <cell r="C9426" t="str">
            <v>Miscellaneous</v>
          </cell>
        </row>
        <row r="9427">
          <cell r="A9427" t="str">
            <v>Network for Teaching Entrepreneurship</v>
          </cell>
          <cell r="B9427" t="str">
            <v>394516054</v>
          </cell>
          <cell r="C9427" t="str">
            <v>Act 48 Independent Provider</v>
          </cell>
        </row>
        <row r="9428">
          <cell r="A9428" t="str">
            <v>Network of Victim Assistance</v>
          </cell>
          <cell r="B9428" t="str">
            <v>322090053</v>
          </cell>
          <cell r="C9428" t="str">
            <v>Act 48 Independent Provider</v>
          </cell>
        </row>
        <row r="9429">
          <cell r="A9429" t="str">
            <v>Neumann College</v>
          </cell>
          <cell r="B9429" t="str">
            <v>300235330</v>
          </cell>
          <cell r="C9429" t="str">
            <v>Miscellaneous</v>
          </cell>
          <cell r="D9429">
            <v>25</v>
          </cell>
          <cell r="E9429" t="str">
            <v>Delaware County IU 25</v>
          </cell>
        </row>
        <row r="9430">
          <cell r="A9430" t="str">
            <v>Neumann University</v>
          </cell>
          <cell r="B9430" t="str">
            <v>425236454</v>
          </cell>
          <cell r="C9430" t="str">
            <v>Private College and University</v>
          </cell>
        </row>
        <row r="9431">
          <cell r="A9431" t="str">
            <v>Neumont University</v>
          </cell>
          <cell r="B9431" t="str">
            <v>413004974</v>
          </cell>
          <cell r="C9431" t="str">
            <v>Non-Approved Out of State College and University</v>
          </cell>
        </row>
        <row r="9432">
          <cell r="A9432" t="str">
            <v>Nevada State College</v>
          </cell>
          <cell r="B9432" t="str">
            <v>417001138</v>
          </cell>
          <cell r="C9432" t="str">
            <v>Non-Approved Out of State College and University</v>
          </cell>
        </row>
        <row r="9433">
          <cell r="A9433" t="str">
            <v>Neville Chemical Company</v>
          </cell>
          <cell r="B9433" t="str">
            <v>902024287</v>
          </cell>
          <cell r="C9433" t="str">
            <v>Library</v>
          </cell>
        </row>
        <row r="9434">
          <cell r="A9434" t="str">
            <v>New Africa Center</v>
          </cell>
          <cell r="B9434" t="str">
            <v>326010102</v>
          </cell>
          <cell r="C9434" t="str">
            <v>Act 48 Independent Provider</v>
          </cell>
        </row>
        <row r="9435">
          <cell r="A9435" t="str">
            <v>New Age ADC Services LLC</v>
          </cell>
          <cell r="B9435" t="str">
            <v>352093447</v>
          </cell>
          <cell r="C9435" t="str">
            <v>Miscellaneous</v>
          </cell>
        </row>
        <row r="9436">
          <cell r="A9436" t="str">
            <v xml:space="preserve">New Albany Community Library Inc </v>
          </cell>
          <cell r="B9436" t="str">
            <v>917080603</v>
          </cell>
          <cell r="C9436" t="str">
            <v>Library</v>
          </cell>
        </row>
        <row r="9437">
          <cell r="A9437" t="str">
            <v>New Alexandria Public Library</v>
          </cell>
          <cell r="B9437" t="str">
            <v>907651053</v>
          </cell>
          <cell r="C9437" t="str">
            <v>Library</v>
          </cell>
        </row>
        <row r="9438">
          <cell r="A9438" t="str">
            <v>New Arisens Childcare Solutions LLC</v>
          </cell>
          <cell r="B9438" t="str">
            <v>330519927</v>
          </cell>
          <cell r="C9438" t="str">
            <v>Miscellaneous</v>
          </cell>
        </row>
        <row r="9439">
          <cell r="A9439" t="str">
            <v>New Beam of Light Academy</v>
          </cell>
          <cell r="B9439" t="str">
            <v>300516200</v>
          </cell>
          <cell r="C9439" t="str">
            <v>Miscellaneous</v>
          </cell>
          <cell r="D9439">
            <v>26</v>
          </cell>
          <cell r="E9439" t="str">
            <v>Philadelphia IU 26</v>
          </cell>
        </row>
        <row r="9440">
          <cell r="A9440" t="str">
            <v>NEW BEGINNINGS DAY CARE</v>
          </cell>
          <cell r="B9440" t="str">
            <v>334519882</v>
          </cell>
          <cell r="C9440" t="str">
            <v>Miscellaneous</v>
          </cell>
        </row>
        <row r="9441">
          <cell r="A9441" t="str">
            <v>New Beginnings Early Child Dev and Lrng Ctr LLC</v>
          </cell>
          <cell r="B9441" t="str">
            <v>325228200</v>
          </cell>
          <cell r="C9441" t="str">
            <v>Miscellaneous</v>
          </cell>
          <cell r="D9441">
            <v>15</v>
          </cell>
          <cell r="E9441" t="str">
            <v>Capital Area IU 15</v>
          </cell>
        </row>
        <row r="9442">
          <cell r="A9442" t="str">
            <v>New Bethlehem Mennonite School</v>
          </cell>
          <cell r="B9442" t="str">
            <v>206166954</v>
          </cell>
          <cell r="C9442" t="str">
            <v>Nonpublic, Non-Licensed School</v>
          </cell>
          <cell r="D9442">
            <v>6</v>
          </cell>
          <cell r="E9442" t="str">
            <v>Riverview IU 6</v>
          </cell>
        </row>
        <row r="9443">
          <cell r="A9443" t="str">
            <v>New Bethlehem Wesleyan Methodist School</v>
          </cell>
          <cell r="B9443" t="str">
            <v>228034004</v>
          </cell>
          <cell r="C9443" t="str">
            <v>Nonpublic, Non-Licensed School</v>
          </cell>
          <cell r="D9443">
            <v>6</v>
          </cell>
          <cell r="E9443" t="str">
            <v>Riverview IU 6</v>
          </cell>
        </row>
        <row r="9444">
          <cell r="A9444" t="str">
            <v>NEW BIRTH OF FREEDOM COUNCIL</v>
          </cell>
          <cell r="B9444" t="str">
            <v>300679110</v>
          </cell>
          <cell r="C9444" t="str">
            <v>Other Private, Non-Licensed Entity</v>
          </cell>
          <cell r="D9444">
            <v>12</v>
          </cell>
          <cell r="E9444" t="str">
            <v>Lincoln IU 12</v>
          </cell>
        </row>
        <row r="9445">
          <cell r="A9445" t="str">
            <v>New Brighton Area SD</v>
          </cell>
          <cell r="B9445" t="str">
            <v>127045653</v>
          </cell>
          <cell r="C9445" t="str">
            <v>School District</v>
          </cell>
          <cell r="D9445">
            <v>27</v>
          </cell>
          <cell r="E9445" t="str">
            <v>Beaver Valley IU 27</v>
          </cell>
        </row>
        <row r="9446">
          <cell r="A9446" t="str">
            <v>NEW BRIGHTON CARES DBA DAVIES DEVELOPMENTAL DAY CARE LLC</v>
          </cell>
          <cell r="B9446" t="str">
            <v>369043360</v>
          </cell>
          <cell r="C9446" t="str">
            <v>Miscellaneous</v>
          </cell>
        </row>
        <row r="9447">
          <cell r="A9447" t="str">
            <v>New Brighton Public Library</v>
          </cell>
          <cell r="B9447" t="str">
            <v>927041113</v>
          </cell>
          <cell r="C9447" t="str">
            <v>Library</v>
          </cell>
        </row>
        <row r="9448">
          <cell r="A9448" t="str">
            <v>New Britain House</v>
          </cell>
          <cell r="B9448" t="str">
            <v>300094070</v>
          </cell>
          <cell r="C9448" t="str">
            <v>Other Private, Non-Licensed Entity</v>
          </cell>
          <cell r="D9448">
            <v>22</v>
          </cell>
          <cell r="E9448" t="str">
            <v>Bucks County IU 22</v>
          </cell>
        </row>
        <row r="9449">
          <cell r="A9449" t="str">
            <v>New Brunswick Theological Seminary</v>
          </cell>
          <cell r="B9449" t="str">
            <v>465004573</v>
          </cell>
          <cell r="C9449" t="str">
            <v>Non-Approved Out of State College and University</v>
          </cell>
        </row>
        <row r="9450">
          <cell r="A9450" t="str">
            <v>New Castle Area SD</v>
          </cell>
          <cell r="B9450" t="str">
            <v>104375302</v>
          </cell>
          <cell r="C9450" t="str">
            <v>School District</v>
          </cell>
          <cell r="D9450">
            <v>4</v>
          </cell>
          <cell r="E9450" t="str">
            <v>Midwestern IU 4</v>
          </cell>
        </row>
        <row r="9451">
          <cell r="A9451" t="str">
            <v>New Castle Christian Academy</v>
          </cell>
          <cell r="B9451" t="str">
            <v>204373914</v>
          </cell>
          <cell r="C9451" t="str">
            <v>Nonpublic, Non-Licensed School</v>
          </cell>
          <cell r="D9451">
            <v>4</v>
          </cell>
          <cell r="E9451" t="str">
            <v>Midwestern IU 4</v>
          </cell>
        </row>
        <row r="9452">
          <cell r="A9452" t="str">
            <v>New Castle Co Resc Miss</v>
          </cell>
          <cell r="B9452" t="str">
            <v>300375100</v>
          </cell>
          <cell r="C9452" t="str">
            <v>Other Private, Non-Licensed Entity</v>
          </cell>
          <cell r="D9452">
            <v>4</v>
          </cell>
          <cell r="E9452" t="str">
            <v>Midwestern IU 4</v>
          </cell>
        </row>
        <row r="9453">
          <cell r="A9453" t="str">
            <v>New Castle Community Y Daycare</v>
          </cell>
          <cell r="B9453" t="str">
            <v>300375400</v>
          </cell>
          <cell r="C9453" t="str">
            <v>Miscellaneous</v>
          </cell>
          <cell r="D9453">
            <v>4</v>
          </cell>
          <cell r="E9453" t="str">
            <v>Midwestern IU 4</v>
          </cell>
        </row>
        <row r="9454">
          <cell r="A9454" t="str">
            <v>New Castle Education Foundation</v>
          </cell>
          <cell r="B9454" t="str">
            <v>304370000</v>
          </cell>
          <cell r="C9454" t="str">
            <v>Miscellaneous</v>
          </cell>
          <cell r="D9454">
            <v>4</v>
          </cell>
          <cell r="E9454" t="str">
            <v>Midwestern IU 4</v>
          </cell>
        </row>
        <row r="9455">
          <cell r="A9455" t="str">
            <v>New Castle Public Library</v>
          </cell>
          <cell r="B9455" t="str">
            <v>904370302</v>
          </cell>
          <cell r="C9455" t="str">
            <v>Library</v>
          </cell>
        </row>
        <row r="9456">
          <cell r="A9456" t="str">
            <v>New Castle School of Trades</v>
          </cell>
          <cell r="B9456" t="str">
            <v>404371687</v>
          </cell>
          <cell r="C9456" t="str">
            <v>Private Licensed School</v>
          </cell>
        </row>
        <row r="9457">
          <cell r="A9457" t="str">
            <v>New Castle School of Trades</v>
          </cell>
          <cell r="B9457" t="str">
            <v>404371687</v>
          </cell>
          <cell r="C9457" t="str">
            <v>Specialized Associate Degree</v>
          </cell>
        </row>
        <row r="9458">
          <cell r="A9458" t="str">
            <v>New Castle School of Trades (US-422 Branch)</v>
          </cell>
          <cell r="B9458" t="str">
            <v>404371687</v>
          </cell>
          <cell r="C9458" t="str">
            <v>Private Licensed School</v>
          </cell>
        </row>
        <row r="9459">
          <cell r="A9459" t="str">
            <v>New Castle School of Trades (US-422 Branch)</v>
          </cell>
          <cell r="B9459" t="str">
            <v>404371687</v>
          </cell>
          <cell r="C9459" t="str">
            <v>Specialized Associate Degree</v>
          </cell>
        </row>
        <row r="9460">
          <cell r="A9460" t="str">
            <v>New Castle Township</v>
          </cell>
          <cell r="B9460" t="str">
            <v>529540995</v>
          </cell>
          <cell r="C9460" t="str">
            <v xml:space="preserve">Municipality                            </v>
          </cell>
        </row>
        <row r="9461">
          <cell r="A9461" t="str">
            <v>New Century Careers Center</v>
          </cell>
          <cell r="B9461" t="str">
            <v>300020032</v>
          </cell>
          <cell r="C9461" t="str">
            <v>Miscellaneous</v>
          </cell>
        </row>
        <row r="9462">
          <cell r="A9462" t="str">
            <v>New Century Careers Center</v>
          </cell>
          <cell r="B9462" t="str">
            <v>300020033</v>
          </cell>
          <cell r="C9462" t="str">
            <v>Miscellaneous</v>
          </cell>
        </row>
        <row r="9463">
          <cell r="A9463" t="str">
            <v>New Choice Childcare Center</v>
          </cell>
          <cell r="B9463" t="str">
            <v>309515845</v>
          </cell>
          <cell r="C9463" t="str">
            <v>Miscellaneous</v>
          </cell>
        </row>
        <row r="9464">
          <cell r="A9464" t="str">
            <v>New City School dba Logos Academy Harrisburg</v>
          </cell>
          <cell r="B9464" t="str">
            <v>335223117</v>
          </cell>
          <cell r="C9464" t="str">
            <v>Miscellaneous</v>
          </cell>
        </row>
        <row r="9465">
          <cell r="A9465" t="str">
            <v>New College of Florida</v>
          </cell>
          <cell r="B9465" t="str">
            <v>445000045</v>
          </cell>
          <cell r="C9465" t="str">
            <v>Non-Approved Out of State College and University</v>
          </cell>
        </row>
        <row r="9466">
          <cell r="A9466" t="str">
            <v>New Covenant Academy</v>
          </cell>
          <cell r="B9466" t="str">
            <v>217596001</v>
          </cell>
          <cell r="C9466" t="str">
            <v>Nonpublic, Non-Licensed School</v>
          </cell>
          <cell r="D9466">
            <v>17</v>
          </cell>
          <cell r="E9466" t="str">
            <v>BLaST IU 17</v>
          </cell>
        </row>
        <row r="9467">
          <cell r="A9467" t="str">
            <v>New Covenant Assembly of God dba New Covenant Kids Kare</v>
          </cell>
          <cell r="B9467" t="str">
            <v>330412708</v>
          </cell>
          <cell r="C9467" t="str">
            <v>Miscellaneous</v>
          </cell>
          <cell r="D9467">
            <v>17</v>
          </cell>
          <cell r="E9467" t="str">
            <v>BLaST IU 17</v>
          </cell>
        </row>
        <row r="9468">
          <cell r="A9468" t="str">
            <v>New Covenant Christian Fellowship Church</v>
          </cell>
          <cell r="B9468" t="str">
            <v>348406344</v>
          </cell>
          <cell r="C9468" t="str">
            <v>Miscellaneous</v>
          </cell>
        </row>
        <row r="9469">
          <cell r="A9469" t="str">
            <v>New Covenant Christian School</v>
          </cell>
          <cell r="B9469" t="str">
            <v>213384803</v>
          </cell>
          <cell r="C9469" t="str">
            <v>Nonpublic, Non-Licensed School</v>
          </cell>
          <cell r="D9469">
            <v>13</v>
          </cell>
          <cell r="E9469" t="str">
            <v>Lancaster-Lebanon IU 13</v>
          </cell>
        </row>
        <row r="9470">
          <cell r="A9470" t="str">
            <v>New Covenant Day Care Center</v>
          </cell>
          <cell r="B9470" t="str">
            <v>300226140</v>
          </cell>
          <cell r="C9470" t="str">
            <v>Miscellaneous</v>
          </cell>
          <cell r="D9470">
            <v>15</v>
          </cell>
          <cell r="E9470" t="str">
            <v>Capital Area IU 15</v>
          </cell>
        </row>
        <row r="9471">
          <cell r="A9471" t="str">
            <v>New Covenant International University</v>
          </cell>
          <cell r="B9471" t="str">
            <v>429005926</v>
          </cell>
          <cell r="C9471" t="str">
            <v>Non-Approved Out of State College and University</v>
          </cell>
        </row>
        <row r="9472">
          <cell r="A9472" t="str">
            <v>New Creation Community Church DBA New Creation Station Child</v>
          </cell>
          <cell r="B9472" t="str">
            <v>373677435</v>
          </cell>
          <cell r="C9472" t="str">
            <v>Miscellaneous</v>
          </cell>
        </row>
        <row r="9473">
          <cell r="A9473" t="str">
            <v>New Cumberland Public Library</v>
          </cell>
          <cell r="B9473" t="str">
            <v>915210483</v>
          </cell>
          <cell r="C9473" t="str">
            <v>Library</v>
          </cell>
        </row>
        <row r="9474">
          <cell r="A9474" t="str">
            <v>New Danville School</v>
          </cell>
          <cell r="B9474" t="str">
            <v>213360062</v>
          </cell>
          <cell r="C9474" t="str">
            <v>Nonpublic, Non-Licensed School</v>
          </cell>
          <cell r="D9474">
            <v>13</v>
          </cell>
          <cell r="E9474" t="str">
            <v>Lancaster-Lebanon IU 13</v>
          </cell>
        </row>
        <row r="9475">
          <cell r="A9475" t="str">
            <v>New Day CS</v>
          </cell>
          <cell r="B9475" t="str">
            <v>111440001</v>
          </cell>
          <cell r="C9475" t="str">
            <v xml:space="preserve">Charter School                          </v>
          </cell>
          <cell r="D9475">
            <v>11</v>
          </cell>
          <cell r="E9475" t="str">
            <v>Tuscarora IU 11</v>
          </cell>
        </row>
        <row r="9476">
          <cell r="A9476" t="str">
            <v>New Direction Rivendell</v>
          </cell>
          <cell r="B9476" t="str">
            <v>300211310</v>
          </cell>
          <cell r="C9476" t="str">
            <v>Other Private, Non-Licensed Entity</v>
          </cell>
          <cell r="D9476">
            <v>15</v>
          </cell>
          <cell r="E9476" t="str">
            <v>Capital Area IU 15</v>
          </cell>
        </row>
        <row r="9477">
          <cell r="A9477" t="str">
            <v>New Directions</v>
          </cell>
          <cell r="B9477" t="str">
            <v>300261682</v>
          </cell>
          <cell r="C9477" t="str">
            <v>Act 48 Independent Provider</v>
          </cell>
        </row>
        <row r="9478">
          <cell r="A9478" t="str">
            <v>New Directions</v>
          </cell>
          <cell r="B9478" t="str">
            <v>300264750</v>
          </cell>
          <cell r="C9478" t="str">
            <v>Miscellaneous</v>
          </cell>
          <cell r="D9478">
            <v>1</v>
          </cell>
          <cell r="E9478" t="str">
            <v>Intermediate Unit 1</v>
          </cell>
        </row>
        <row r="9479">
          <cell r="A9479" t="str">
            <v>New Directions</v>
          </cell>
          <cell r="B9479" t="str">
            <v>301260006</v>
          </cell>
          <cell r="C9479" t="str">
            <v>Licensed, Private Academic School</v>
          </cell>
          <cell r="D9479">
            <v>1</v>
          </cell>
          <cell r="E9479" t="str">
            <v>Intermediate Unit 1</v>
          </cell>
        </row>
        <row r="9480">
          <cell r="A9480" t="str">
            <v>New Dynasty/Chinatown Learning Center</v>
          </cell>
          <cell r="B9480" t="str">
            <v>300510013</v>
          </cell>
          <cell r="C9480" t="str">
            <v>Miscellaneous</v>
          </cell>
        </row>
        <row r="9481">
          <cell r="A9481" t="str">
            <v>New England College</v>
          </cell>
          <cell r="B9481" t="str">
            <v>441003108</v>
          </cell>
          <cell r="C9481" t="str">
            <v>Non-Approved Out of State College and University</v>
          </cell>
        </row>
        <row r="9482">
          <cell r="A9482" t="str">
            <v>New England College of Business and Finance</v>
          </cell>
          <cell r="B9482" t="str">
            <v>481000079</v>
          </cell>
          <cell r="C9482" t="str">
            <v>Non-Approved Out of State College and University</v>
          </cell>
        </row>
        <row r="9483">
          <cell r="A9483" t="str">
            <v>New England College of Optometry</v>
          </cell>
          <cell r="B9483" t="str">
            <v>492004119</v>
          </cell>
          <cell r="C9483" t="str">
            <v>Non-Approved Out of State College and University</v>
          </cell>
        </row>
        <row r="9484">
          <cell r="A9484" t="str">
            <v>New England Culinary Institute</v>
          </cell>
          <cell r="B9484" t="str">
            <v>404009400</v>
          </cell>
          <cell r="C9484" t="str">
            <v>Non-Approved Out of State College and University</v>
          </cell>
        </row>
        <row r="9485">
          <cell r="A9485" t="str">
            <v>New England Institute of Technology</v>
          </cell>
          <cell r="B9485" t="str">
            <v>463004046</v>
          </cell>
          <cell r="C9485" t="str">
            <v>Non-Approved Out of State College and University</v>
          </cell>
        </row>
        <row r="9486">
          <cell r="A9486" t="str">
            <v>New England Law-Boston</v>
          </cell>
          <cell r="B9486" t="str">
            <v>406005314</v>
          </cell>
          <cell r="C9486" t="str">
            <v>Non-Approved Out of State College and University</v>
          </cell>
        </row>
        <row r="9487">
          <cell r="A9487" t="str">
            <v>New England School of Acupuncture</v>
          </cell>
          <cell r="B9487" t="str">
            <v>420009096</v>
          </cell>
          <cell r="C9487" t="str">
            <v>Non-Approved Out of State College and University</v>
          </cell>
        </row>
        <row r="9488">
          <cell r="A9488" t="str">
            <v>New England School of Communications</v>
          </cell>
          <cell r="B9488" t="str">
            <v>430000070</v>
          </cell>
          <cell r="C9488" t="str">
            <v>Non-Approved Out of State College and University</v>
          </cell>
        </row>
        <row r="9489">
          <cell r="A9489" t="str">
            <v>New England Valley Mennonite</v>
          </cell>
          <cell r="B9489" t="str">
            <v>229544702</v>
          </cell>
          <cell r="C9489" t="str">
            <v>Nonpublic, Non-Licensed School</v>
          </cell>
          <cell r="D9489">
            <v>29</v>
          </cell>
          <cell r="E9489" t="str">
            <v>Schuylkill IU 29</v>
          </cell>
        </row>
        <row r="9490">
          <cell r="A9490" t="str">
            <v>New Florence Community Library</v>
          </cell>
          <cell r="B9490" t="str">
            <v>907651083</v>
          </cell>
          <cell r="C9490" t="str">
            <v>Library</v>
          </cell>
        </row>
        <row r="9491">
          <cell r="A9491" t="str">
            <v>New Foundations CS</v>
          </cell>
          <cell r="B9491" t="str">
            <v>126513420</v>
          </cell>
          <cell r="C9491" t="str">
            <v xml:space="preserve">Charter School                          </v>
          </cell>
          <cell r="D9491">
            <v>26</v>
          </cell>
          <cell r="E9491" t="str">
            <v>Philadelphia IU 26</v>
          </cell>
        </row>
        <row r="9492">
          <cell r="A9492" t="str">
            <v>New Frankford Community Y</v>
          </cell>
          <cell r="B9492" t="str">
            <v>300510045</v>
          </cell>
          <cell r="C9492" t="str">
            <v>Miscellaneous</v>
          </cell>
        </row>
        <row r="9493">
          <cell r="A9493" t="str">
            <v>New Garden Airport</v>
          </cell>
          <cell r="B9493" t="str">
            <v>300514709</v>
          </cell>
          <cell r="C9493" t="str">
            <v>Act 48 Independent Provider</v>
          </cell>
        </row>
        <row r="9494">
          <cell r="A9494" t="str">
            <v>New Generation Christian Acad</v>
          </cell>
          <cell r="B9494" t="str">
            <v>215224903</v>
          </cell>
          <cell r="C9494" t="str">
            <v>Nonpublic, Non-Licensed School</v>
          </cell>
          <cell r="D9494">
            <v>13</v>
          </cell>
          <cell r="E9494" t="str">
            <v>Lancaster-Lebanon IU 13</v>
          </cell>
        </row>
        <row r="9495">
          <cell r="A9495" t="str">
            <v>New Generation Learning Ctr</v>
          </cell>
          <cell r="B9495" t="str">
            <v>300395150</v>
          </cell>
          <cell r="C9495" t="str">
            <v>Miscellaneous</v>
          </cell>
          <cell r="D9495">
            <v>21</v>
          </cell>
          <cell r="E9495" t="str">
            <v>Carbon-Lehigh IU 21</v>
          </cell>
        </row>
        <row r="9496">
          <cell r="A9496" t="str">
            <v>New Hampshire Institute of Art</v>
          </cell>
          <cell r="B9496" t="str">
            <v>425001411</v>
          </cell>
          <cell r="C9496" t="str">
            <v>Non-Approved Out of State College and University</v>
          </cell>
        </row>
        <row r="9497">
          <cell r="A9497" t="str">
            <v>New Hanover Child Care Ltd</v>
          </cell>
          <cell r="B9497" t="str">
            <v>300464830</v>
          </cell>
          <cell r="C9497" t="str">
            <v>Miscellaneous</v>
          </cell>
          <cell r="D9497">
            <v>23</v>
          </cell>
          <cell r="E9497" t="str">
            <v>Montgomery County IU 23</v>
          </cell>
        </row>
        <row r="9498">
          <cell r="A9498" t="str">
            <v>New Haven Mennonite School</v>
          </cell>
          <cell r="B9498" t="str">
            <v>213364552</v>
          </cell>
          <cell r="C9498" t="str">
            <v>Nonpublic, Non-Licensed School</v>
          </cell>
          <cell r="D9498">
            <v>13</v>
          </cell>
          <cell r="E9498" t="str">
            <v>Lancaster-Lebanon IU 13</v>
          </cell>
        </row>
        <row r="9499">
          <cell r="A9499" t="str">
            <v>New Holland Church of Nazarene</v>
          </cell>
          <cell r="B9499" t="str">
            <v>300364200</v>
          </cell>
          <cell r="C9499" t="str">
            <v>Other Private, Non-Licensed Entity</v>
          </cell>
          <cell r="D9499">
            <v>13</v>
          </cell>
          <cell r="E9499" t="str">
            <v>Lancaster-Lebanon IU 13</v>
          </cell>
        </row>
        <row r="9500">
          <cell r="A9500" t="str">
            <v>New Holland Early Learning Center</v>
          </cell>
          <cell r="B9500" t="str">
            <v>213364602</v>
          </cell>
          <cell r="C9500" t="str">
            <v>Nonpublic, Non-Licensed School</v>
          </cell>
          <cell r="D9500">
            <v>13</v>
          </cell>
          <cell r="E9500" t="str">
            <v>Lancaster-Lebanon IU 13</v>
          </cell>
        </row>
        <row r="9501">
          <cell r="A9501" t="str">
            <v>New Hope Academy</v>
          </cell>
          <cell r="B9501" t="str">
            <v>322090000</v>
          </cell>
          <cell r="C9501" t="str">
            <v>Licensed, Private Academic School</v>
          </cell>
          <cell r="D9501">
            <v>22</v>
          </cell>
          <cell r="E9501" t="str">
            <v>Bucks County IU 22</v>
          </cell>
        </row>
        <row r="9502">
          <cell r="A9502" t="str">
            <v>New Hope Academy</v>
          </cell>
          <cell r="B9502" t="str">
            <v>322090041</v>
          </cell>
          <cell r="C9502" t="str">
            <v>Licensed, Private Academic School</v>
          </cell>
          <cell r="D9502">
            <v>22</v>
          </cell>
          <cell r="E9502" t="str">
            <v>Bucks County IU 22</v>
          </cell>
        </row>
        <row r="9503">
          <cell r="A9503" t="str">
            <v>New Hope Adult Day Care</v>
          </cell>
          <cell r="B9503" t="str">
            <v>300510051</v>
          </cell>
          <cell r="C9503" t="str">
            <v>Miscellaneous</v>
          </cell>
        </row>
        <row r="9504">
          <cell r="A9504" t="str">
            <v>New Hope Christian Academy</v>
          </cell>
          <cell r="B9504" t="str">
            <v>226510047</v>
          </cell>
          <cell r="C9504" t="str">
            <v>Nonpublic, Non-Licensed School</v>
          </cell>
          <cell r="D9504">
            <v>26</v>
          </cell>
          <cell r="E9504" t="str">
            <v>Philadelphia IU 26</v>
          </cell>
        </row>
        <row r="9505">
          <cell r="A9505" t="str">
            <v>New Hope Christian Academy - Northeast</v>
          </cell>
          <cell r="B9505" t="str">
            <v>226510840</v>
          </cell>
          <cell r="C9505" t="str">
            <v>Nonpublic, Non-Licensed School</v>
          </cell>
          <cell r="D9505">
            <v>26</v>
          </cell>
          <cell r="E9505" t="str">
            <v>Philadelphia IU 26</v>
          </cell>
        </row>
        <row r="9506">
          <cell r="A9506" t="str">
            <v>New Hope Christian Academy Southwest</v>
          </cell>
          <cell r="B9506" t="str">
            <v>226515696</v>
          </cell>
          <cell r="C9506" t="str">
            <v>Nonpublic, Non-Licensed School</v>
          </cell>
          <cell r="D9506">
            <v>26</v>
          </cell>
          <cell r="E9506" t="str">
            <v>Philadelphia IU 26</v>
          </cell>
        </row>
        <row r="9507">
          <cell r="A9507" t="str">
            <v>New Hope Christian Academy-Roslyn</v>
          </cell>
          <cell r="B9507" t="str">
            <v>223466198</v>
          </cell>
          <cell r="C9507" t="str">
            <v>Nonpublic, Non-Licensed School</v>
          </cell>
          <cell r="D9507">
            <v>23</v>
          </cell>
          <cell r="E9507" t="str">
            <v>Montgomery County IU 23</v>
          </cell>
        </row>
        <row r="9508">
          <cell r="A9508" t="str">
            <v>New Hope Christian College</v>
          </cell>
          <cell r="B9508" t="str">
            <v>421007891</v>
          </cell>
          <cell r="C9508" t="str">
            <v>Non-Approved Out of State College and University</v>
          </cell>
        </row>
        <row r="9509">
          <cell r="A9509" t="str">
            <v>New Hope Parochial School</v>
          </cell>
          <cell r="B9509" t="str">
            <v>213360052</v>
          </cell>
          <cell r="C9509" t="str">
            <v>Nonpublic, Non-Licensed School</v>
          </cell>
          <cell r="D9509">
            <v>13</v>
          </cell>
          <cell r="E9509" t="str">
            <v>Lancaster-Lebanon IU 13</v>
          </cell>
        </row>
        <row r="9510">
          <cell r="A9510" t="str">
            <v>New Hope-Solebury SD</v>
          </cell>
          <cell r="B9510" t="str">
            <v>122097604</v>
          </cell>
          <cell r="C9510" t="str">
            <v>School District</v>
          </cell>
          <cell r="D9510">
            <v>22</v>
          </cell>
          <cell r="E9510" t="str">
            <v>Bucks County IU 22</v>
          </cell>
        </row>
        <row r="9511">
          <cell r="A9511" t="str">
            <v>New Horizon Amish School</v>
          </cell>
          <cell r="B9511" t="str">
            <v>205208096</v>
          </cell>
          <cell r="C9511" t="str">
            <v>Nonpublic, Non-Licensed School</v>
          </cell>
          <cell r="D9511">
            <v>5</v>
          </cell>
          <cell r="E9511" t="str">
            <v>Northwest Tri-County IU 5</v>
          </cell>
        </row>
        <row r="9512">
          <cell r="A9512" t="str">
            <v>New Horizon Ed Research</v>
          </cell>
          <cell r="B9512" t="str">
            <v>300516210</v>
          </cell>
          <cell r="C9512" t="str">
            <v>Miscellaneous</v>
          </cell>
          <cell r="D9512">
            <v>26</v>
          </cell>
          <cell r="E9512" t="str">
            <v>Philadelphia IU 26</v>
          </cell>
        </row>
        <row r="9513">
          <cell r="A9513" t="str">
            <v>New Horizon Learning Center Inc</v>
          </cell>
          <cell r="B9513" t="str">
            <v>363097378</v>
          </cell>
          <cell r="C9513" t="str">
            <v>Miscellaneous</v>
          </cell>
        </row>
        <row r="9514">
          <cell r="A9514" t="str">
            <v>New Horizons Computer Learning Centers</v>
          </cell>
          <cell r="B9514" t="str">
            <v>302020051</v>
          </cell>
          <cell r="C9514" t="str">
            <v>Act 48 Independent Provider</v>
          </cell>
        </row>
        <row r="9515">
          <cell r="A9515" t="str">
            <v>New Jersey Camp Jaycee</v>
          </cell>
          <cell r="B9515" t="str">
            <v>300455250</v>
          </cell>
          <cell r="C9515" t="str">
            <v>Other Private, Non-Licensed Entity</v>
          </cell>
          <cell r="D9515">
            <v>20</v>
          </cell>
          <cell r="E9515" t="str">
            <v>Colonial IU 20</v>
          </cell>
        </row>
        <row r="9516">
          <cell r="A9516" t="str">
            <v>NEW JERSEY CENTER FOR TEACHING AND LEARNING</v>
          </cell>
          <cell r="B9516" t="str">
            <v>300003704</v>
          </cell>
          <cell r="C9516" t="str">
            <v>Act 48 Independent Provider</v>
          </cell>
        </row>
        <row r="9517">
          <cell r="A9517" t="str">
            <v>New Jersey City University</v>
          </cell>
          <cell r="B9517" t="str">
            <v>401004447</v>
          </cell>
          <cell r="C9517" t="str">
            <v>Non-Approved Out of State College and University</v>
          </cell>
        </row>
        <row r="9518">
          <cell r="A9518" t="str">
            <v>New Jersey Fed YMHA/YWHA</v>
          </cell>
          <cell r="B9518" t="str">
            <v>300006250</v>
          </cell>
          <cell r="C9518" t="str">
            <v>Other Private, Non-Licensed Entity</v>
          </cell>
          <cell r="D9518">
            <v>26</v>
          </cell>
          <cell r="E9518" t="str">
            <v>Philadelphia IU 26</v>
          </cell>
        </row>
        <row r="9519">
          <cell r="A9519" t="str">
            <v>New Jersey Federation of Young Men's Hebrew Association</v>
          </cell>
          <cell r="B9519" t="str">
            <v>317524242</v>
          </cell>
          <cell r="C9519" t="str">
            <v>Miscellaneous</v>
          </cell>
        </row>
        <row r="9520">
          <cell r="A9520" t="str">
            <v>New Jersey Institute of Technology</v>
          </cell>
          <cell r="B9520" t="str">
            <v>405001753</v>
          </cell>
          <cell r="C9520" t="str">
            <v>Non-Approved Out of State College and University</v>
          </cell>
        </row>
        <row r="9521">
          <cell r="A9521" t="str">
            <v>New Jerusalem Chr Ch CCC</v>
          </cell>
          <cell r="B9521" t="str">
            <v>300226130</v>
          </cell>
          <cell r="C9521" t="str">
            <v>Miscellaneous</v>
          </cell>
          <cell r="D9521">
            <v>15</v>
          </cell>
          <cell r="E9521" t="str">
            <v>Capital Area IU 15</v>
          </cell>
        </row>
        <row r="9522">
          <cell r="A9522" t="str">
            <v>New Jerusalem Laura</v>
          </cell>
          <cell r="B9522" t="str">
            <v>326510023</v>
          </cell>
          <cell r="C9522" t="str">
            <v>Miscellaneous</v>
          </cell>
          <cell r="D9522">
            <v>26</v>
          </cell>
          <cell r="E9522" t="str">
            <v>Philadelphia IU 26</v>
          </cell>
        </row>
        <row r="9523">
          <cell r="A9523" t="str">
            <v>New Kensington Police Dept</v>
          </cell>
          <cell r="B9523" t="str">
            <v>348659122</v>
          </cell>
          <cell r="C9523" t="str">
            <v>Miscellaneous</v>
          </cell>
        </row>
        <row r="9524">
          <cell r="A9524" t="str">
            <v>New Kensington-Arnold SD</v>
          </cell>
          <cell r="B9524" t="str">
            <v>107656303</v>
          </cell>
          <cell r="C9524" t="str">
            <v>School District</v>
          </cell>
          <cell r="D9524">
            <v>7</v>
          </cell>
          <cell r="E9524" t="str">
            <v>Westmoreland IU 7</v>
          </cell>
        </row>
        <row r="9525">
          <cell r="A9525" t="str">
            <v>New Life Academy</v>
          </cell>
          <cell r="B9525" t="str">
            <v>215224754</v>
          </cell>
          <cell r="C9525" t="str">
            <v>Nonpublic, Non-Licensed School</v>
          </cell>
          <cell r="D9525">
            <v>15</v>
          </cell>
          <cell r="E9525" t="str">
            <v>Capital Area IU 15</v>
          </cell>
        </row>
        <row r="9526">
          <cell r="A9526" t="str">
            <v>New Life Alternatives Christian Academy</v>
          </cell>
          <cell r="B9526" t="str">
            <v>226510020</v>
          </cell>
          <cell r="C9526" t="str">
            <v>Nonpublic, Non-Licensed School</v>
          </cell>
          <cell r="D9526">
            <v>26</v>
          </cell>
          <cell r="E9526" t="str">
            <v>Philadelphia IU 26</v>
          </cell>
        </row>
        <row r="9527">
          <cell r="A9527" t="str">
            <v>New Life Christian CCC</v>
          </cell>
          <cell r="B9527" t="str">
            <v>300656475</v>
          </cell>
          <cell r="C9527" t="str">
            <v>Miscellaneous</v>
          </cell>
          <cell r="D9527">
            <v>7</v>
          </cell>
          <cell r="E9527" t="str">
            <v>Westmoreland IU 7</v>
          </cell>
        </row>
        <row r="9528">
          <cell r="A9528" t="str">
            <v>New Life Christian Day School</v>
          </cell>
          <cell r="B9528" t="str">
            <v>220523852</v>
          </cell>
          <cell r="C9528" t="str">
            <v>Nonpublic, Non-Licensed School</v>
          </cell>
          <cell r="D9528">
            <v>20</v>
          </cell>
          <cell r="E9528" t="str">
            <v>Colonial IU 20</v>
          </cell>
        </row>
        <row r="9529">
          <cell r="A9529" t="str">
            <v>NEW LIFE CHURCH DBA PANDA PRESCHOOL &amp; DAYCARE CENTER</v>
          </cell>
          <cell r="B9529" t="str">
            <v>328447508</v>
          </cell>
          <cell r="C9529" t="str">
            <v>Miscellaneous</v>
          </cell>
        </row>
        <row r="9530">
          <cell r="A9530" t="str">
            <v>New Life Development Corporation</v>
          </cell>
          <cell r="B9530" t="str">
            <v>343517347</v>
          </cell>
          <cell r="C9530" t="str">
            <v>Miscellaneous</v>
          </cell>
        </row>
        <row r="9531">
          <cell r="A9531" t="str">
            <v>New Life Family &amp; Youth - West Chester Day Treatment</v>
          </cell>
          <cell r="B9531" t="str">
            <v>324150006</v>
          </cell>
          <cell r="C9531" t="str">
            <v>Miscellaneous</v>
          </cell>
          <cell r="D9531">
            <v>24</v>
          </cell>
          <cell r="E9531" t="str">
            <v>Chester County IU 24</v>
          </cell>
        </row>
        <row r="9532">
          <cell r="A9532" t="str">
            <v>New Life Theological Seminary</v>
          </cell>
          <cell r="B9532" t="str">
            <v>426008613</v>
          </cell>
          <cell r="C9532" t="str">
            <v>Non-Approved Out of State College and University</v>
          </cell>
        </row>
        <row r="9533">
          <cell r="A9533" t="str">
            <v>New Life Urban Ministries, Inc.</v>
          </cell>
          <cell r="B9533" t="str">
            <v>303020011</v>
          </cell>
          <cell r="C9533" t="str">
            <v>Miscellaneous</v>
          </cell>
          <cell r="D9533">
            <v>3</v>
          </cell>
          <cell r="E9533" t="str">
            <v>Allegheny IU 3</v>
          </cell>
        </row>
        <row r="9534">
          <cell r="A9534" t="str">
            <v>New Life Youth and Family Services Detention</v>
          </cell>
          <cell r="B9534" t="str">
            <v>323468347</v>
          </cell>
          <cell r="C9534" t="str">
            <v>Miscellaneous</v>
          </cell>
          <cell r="D9534">
            <v>23</v>
          </cell>
          <cell r="E9534" t="str">
            <v>Montgomery County IU 23</v>
          </cell>
        </row>
        <row r="9535">
          <cell r="A9535" t="str">
            <v>New Light Missionary Baptist Church</v>
          </cell>
          <cell r="B9535" t="str">
            <v>359432536</v>
          </cell>
          <cell r="C9535" t="str">
            <v>Miscellaneous</v>
          </cell>
        </row>
        <row r="9536">
          <cell r="A9536" t="str">
            <v>New Meadow Run Parochial School</v>
          </cell>
          <cell r="B9536" t="str">
            <v>201264655</v>
          </cell>
          <cell r="C9536" t="str">
            <v>Nonpublic, Non-Licensed School</v>
          </cell>
          <cell r="D9536">
            <v>1</v>
          </cell>
          <cell r="E9536" t="str">
            <v>Intermediate Unit 1</v>
          </cell>
        </row>
        <row r="9537">
          <cell r="A9537" t="str">
            <v>New Medina Learning Institute</v>
          </cell>
          <cell r="B9537" t="str">
            <v>226512587</v>
          </cell>
          <cell r="C9537" t="str">
            <v>Nonpublic, Non-Licensed School</v>
          </cell>
          <cell r="D9537">
            <v>26</v>
          </cell>
          <cell r="E9537" t="str">
            <v>Philadelphia IU 26</v>
          </cell>
        </row>
        <row r="9538">
          <cell r="A9538" t="str">
            <v>New Mexico Highlands University</v>
          </cell>
          <cell r="B9538" t="str">
            <v>456002083</v>
          </cell>
          <cell r="C9538" t="str">
            <v>Non-Approved Out of State College and University</v>
          </cell>
        </row>
        <row r="9539">
          <cell r="A9539" t="str">
            <v>New Mexico Institute of Mining and Technology</v>
          </cell>
          <cell r="B9539" t="str">
            <v>420008975</v>
          </cell>
          <cell r="C9539" t="str">
            <v>Non-Approved Out of State College and University</v>
          </cell>
        </row>
        <row r="9540">
          <cell r="A9540" t="str">
            <v>New Mexico State University-Main Campus</v>
          </cell>
          <cell r="B9540" t="str">
            <v>485002790</v>
          </cell>
          <cell r="C9540" t="str">
            <v>Non-Approved Out of State College and University</v>
          </cell>
        </row>
        <row r="9541">
          <cell r="A9541" t="str">
            <v>New Milltown Amish Paroch Sch</v>
          </cell>
          <cell r="B9541" t="str">
            <v>213364582</v>
          </cell>
          <cell r="C9541" t="str">
            <v>Nonpublic, Non-Licensed School</v>
          </cell>
          <cell r="D9541">
            <v>13</v>
          </cell>
          <cell r="E9541" t="str">
            <v>Lancaster-Lebanon IU 13</v>
          </cell>
        </row>
        <row r="9542">
          <cell r="A9542" t="str">
            <v>New Oaks Academy</v>
          </cell>
          <cell r="B9542" t="str">
            <v>326512996</v>
          </cell>
          <cell r="C9542" t="str">
            <v>Licensed, Private Academic School</v>
          </cell>
          <cell r="D9542">
            <v>26</v>
          </cell>
          <cell r="E9542" t="str">
            <v>Philadelphia IU 26</v>
          </cell>
        </row>
        <row r="9543">
          <cell r="A9543" t="str">
            <v>New Orleans Baptist Theological Seminary</v>
          </cell>
          <cell r="B9543" t="str">
            <v>478008523</v>
          </cell>
          <cell r="C9543" t="str">
            <v>Non-Approved Out of State College and University</v>
          </cell>
        </row>
        <row r="9544">
          <cell r="A9544" t="str">
            <v>New Outlook Academy</v>
          </cell>
          <cell r="B9544" t="str">
            <v>303020003</v>
          </cell>
          <cell r="C9544" t="str">
            <v>Licensed, Private Academic School</v>
          </cell>
          <cell r="D9544">
            <v>2</v>
          </cell>
          <cell r="E9544" t="str">
            <v>Pittsburgh-Mt Oliver IU 2</v>
          </cell>
        </row>
        <row r="9545">
          <cell r="A9545" t="str">
            <v>New Oxford Area Library</v>
          </cell>
          <cell r="B9545" t="str">
            <v>912010453</v>
          </cell>
          <cell r="C9545" t="str">
            <v>Library</v>
          </cell>
        </row>
        <row r="9546">
          <cell r="A9546" t="str">
            <v>New Providence School</v>
          </cell>
          <cell r="B9546" t="str">
            <v>213360053</v>
          </cell>
          <cell r="C9546" t="str">
            <v>Nonpublic, Non-Licensed School</v>
          </cell>
          <cell r="D9546">
            <v>13</v>
          </cell>
          <cell r="E9546" t="str">
            <v>Lancaster-Lebanon IU 13</v>
          </cell>
        </row>
        <row r="9547">
          <cell r="A9547" t="str">
            <v>New Ridge Fellowship DBA Creative Moments Preschool and DC</v>
          </cell>
          <cell r="B9547" t="str">
            <v>316466029</v>
          </cell>
          <cell r="C9547" t="str">
            <v>Miscellaneous</v>
          </cell>
        </row>
        <row r="9548">
          <cell r="A9548" t="str">
            <v>New Saint Andrews College</v>
          </cell>
          <cell r="B9548" t="str">
            <v>479000500</v>
          </cell>
          <cell r="C9548" t="str">
            <v>Non-Approved Out of State College and University</v>
          </cell>
        </row>
        <row r="9549">
          <cell r="A9549" t="str">
            <v>New School of Lancaster</v>
          </cell>
          <cell r="B9549" t="str">
            <v>300364320</v>
          </cell>
          <cell r="C9549" t="str">
            <v>Nonpublic, Non-Licensed School</v>
          </cell>
          <cell r="D9549">
            <v>13</v>
          </cell>
          <cell r="E9549" t="str">
            <v>Lancaster-Lebanon IU 13</v>
          </cell>
        </row>
        <row r="9550">
          <cell r="A9550" t="str">
            <v>New Sewickley Township Police Dept</v>
          </cell>
          <cell r="B9550" t="str">
            <v>342043466</v>
          </cell>
          <cell r="C9550" t="str">
            <v>Miscellaneous</v>
          </cell>
        </row>
        <row r="9551">
          <cell r="A9551" t="str">
            <v>New Star Child Care Center LLC</v>
          </cell>
          <cell r="B9551" t="str">
            <v>344066356</v>
          </cell>
          <cell r="C9551" t="str">
            <v>Miscellaneous</v>
          </cell>
        </row>
        <row r="9552">
          <cell r="A9552" t="str">
            <v>New Story</v>
          </cell>
          <cell r="B9552" t="str">
            <v>300404170</v>
          </cell>
          <cell r="C9552" t="str">
            <v>Licensed, Private Academic School</v>
          </cell>
          <cell r="D9552">
            <v>18</v>
          </cell>
          <cell r="E9552" t="str">
            <v>Luzerne IU 18</v>
          </cell>
        </row>
        <row r="9553">
          <cell r="A9553" t="str">
            <v>New Story</v>
          </cell>
          <cell r="B9553" t="str">
            <v>303020076</v>
          </cell>
          <cell r="C9553" t="str">
            <v>Licensed, Private Academic School</v>
          </cell>
          <cell r="D9553">
            <v>3</v>
          </cell>
          <cell r="E9553" t="str">
            <v>Allegheny IU 3</v>
          </cell>
        </row>
        <row r="9554">
          <cell r="A9554" t="str">
            <v>New Story</v>
          </cell>
          <cell r="B9554" t="str">
            <v>306330001</v>
          </cell>
          <cell r="C9554" t="str">
            <v>Licensed, Private Academic School</v>
          </cell>
          <cell r="D9554">
            <v>6</v>
          </cell>
          <cell r="E9554" t="str">
            <v>Riverview IU 6</v>
          </cell>
        </row>
        <row r="9555">
          <cell r="A9555" t="str">
            <v>New Story</v>
          </cell>
          <cell r="B9555" t="str">
            <v>310147319</v>
          </cell>
          <cell r="C9555" t="str">
            <v>Licensed, Private Academic School</v>
          </cell>
          <cell r="D9555">
            <v>10</v>
          </cell>
          <cell r="E9555" t="str">
            <v>Central IU 10</v>
          </cell>
        </row>
        <row r="9556">
          <cell r="A9556" t="str">
            <v>New Story</v>
          </cell>
          <cell r="B9556" t="str">
            <v>310190000</v>
          </cell>
          <cell r="C9556" t="str">
            <v>Licensed, Private Academic School</v>
          </cell>
          <cell r="D9556">
            <v>10</v>
          </cell>
          <cell r="E9556" t="str">
            <v>Central IU 10</v>
          </cell>
        </row>
        <row r="9557">
          <cell r="A9557" t="str">
            <v>New Story</v>
          </cell>
          <cell r="B9557" t="str">
            <v>310550000</v>
          </cell>
          <cell r="C9557" t="str">
            <v>Licensed, Private Academic School</v>
          </cell>
          <cell r="D9557">
            <v>10</v>
          </cell>
          <cell r="E9557" t="str">
            <v>Central IU 10</v>
          </cell>
        </row>
        <row r="9558">
          <cell r="A9558" t="str">
            <v>New Story</v>
          </cell>
          <cell r="B9558" t="str">
            <v>313360034</v>
          </cell>
          <cell r="C9558" t="str">
            <v>Licensed, Private Academic School</v>
          </cell>
          <cell r="D9558">
            <v>13</v>
          </cell>
          <cell r="E9558" t="str">
            <v>Lancaster-Lebanon IU 13</v>
          </cell>
        </row>
        <row r="9559">
          <cell r="A9559" t="str">
            <v>New Story</v>
          </cell>
          <cell r="B9559" t="str">
            <v>314060034</v>
          </cell>
          <cell r="C9559" t="str">
            <v>Licensed, Private Academic School</v>
          </cell>
          <cell r="D9559">
            <v>14</v>
          </cell>
          <cell r="E9559" t="str">
            <v>Berks County IU 14</v>
          </cell>
        </row>
        <row r="9560">
          <cell r="A9560" t="str">
            <v>New Story</v>
          </cell>
          <cell r="B9560" t="str">
            <v>314060036</v>
          </cell>
          <cell r="C9560" t="str">
            <v>Licensed, Private Academic School</v>
          </cell>
          <cell r="D9560">
            <v>14</v>
          </cell>
          <cell r="E9560" t="str">
            <v>Berks County IU 14</v>
          </cell>
        </row>
        <row r="9561">
          <cell r="A9561" t="str">
            <v>New Story</v>
          </cell>
          <cell r="B9561" t="str">
            <v>314062201</v>
          </cell>
          <cell r="C9561" t="str">
            <v>Licensed, Private Academic School</v>
          </cell>
          <cell r="D9561">
            <v>14</v>
          </cell>
          <cell r="E9561" t="str">
            <v>Berks County IU 14</v>
          </cell>
        </row>
        <row r="9562">
          <cell r="A9562" t="str">
            <v>New Story</v>
          </cell>
          <cell r="B9562" t="str">
            <v>314069607</v>
          </cell>
          <cell r="C9562" t="str">
            <v>Licensed, Private Academic School</v>
          </cell>
          <cell r="D9562">
            <v>14</v>
          </cell>
          <cell r="E9562" t="str">
            <v>Berks County IU 14</v>
          </cell>
        </row>
        <row r="9563">
          <cell r="A9563" t="str">
            <v>New Story</v>
          </cell>
          <cell r="B9563" t="str">
            <v>315211936</v>
          </cell>
          <cell r="C9563" t="str">
            <v>Licensed, Private Academic School</v>
          </cell>
          <cell r="D9563">
            <v>15</v>
          </cell>
          <cell r="E9563" t="str">
            <v>Capital Area IU 15</v>
          </cell>
        </row>
        <row r="9564">
          <cell r="A9564" t="str">
            <v>New Story</v>
          </cell>
          <cell r="B9564" t="str">
            <v>315212550</v>
          </cell>
          <cell r="C9564" t="str">
            <v>Licensed, Private Academic School</v>
          </cell>
          <cell r="D9564">
            <v>15</v>
          </cell>
          <cell r="E9564" t="str">
            <v>Capital Area IU 15</v>
          </cell>
        </row>
        <row r="9565">
          <cell r="A9565" t="str">
            <v>New Story</v>
          </cell>
          <cell r="B9565" t="str">
            <v>315220012</v>
          </cell>
          <cell r="C9565" t="str">
            <v>Licensed, Private Academic School</v>
          </cell>
          <cell r="D9565">
            <v>15</v>
          </cell>
          <cell r="E9565" t="str">
            <v>Capital Area IU 15</v>
          </cell>
        </row>
        <row r="9566">
          <cell r="A9566" t="str">
            <v>New Story</v>
          </cell>
          <cell r="B9566" t="str">
            <v>319350020</v>
          </cell>
          <cell r="C9566" t="str">
            <v>Licensed, Private Academic School</v>
          </cell>
          <cell r="D9566">
            <v>19</v>
          </cell>
          <cell r="E9566" t="str">
            <v>Northeastern Educational IU 19</v>
          </cell>
        </row>
        <row r="9567">
          <cell r="A9567" t="str">
            <v>New Story</v>
          </cell>
          <cell r="B9567" t="str">
            <v>328320001</v>
          </cell>
          <cell r="C9567" t="str">
            <v>Licensed, Private Academic School</v>
          </cell>
          <cell r="D9567">
            <v>28</v>
          </cell>
          <cell r="E9567" t="str">
            <v>ARIN IU 28</v>
          </cell>
        </row>
        <row r="9568">
          <cell r="A9568" t="str">
            <v>NEW TEACHER PROJECT, INC.</v>
          </cell>
          <cell r="B9568" t="str">
            <v>300514639</v>
          </cell>
          <cell r="C9568" t="str">
            <v>Act 48 Independent Provider</v>
          </cell>
        </row>
        <row r="9569">
          <cell r="A9569" t="str">
            <v>New Texas Amish Parochial School</v>
          </cell>
          <cell r="B9569" t="str">
            <v>213360057</v>
          </cell>
          <cell r="C9569" t="str">
            <v>Nonpublic, Non-Licensed School</v>
          </cell>
          <cell r="D9569">
            <v>13</v>
          </cell>
          <cell r="E9569" t="str">
            <v>Lancaster-Lebanon IU 13</v>
          </cell>
        </row>
        <row r="9570">
          <cell r="A9570" t="str">
            <v>New Vernon Twp</v>
          </cell>
          <cell r="B9570" t="str">
            <v>504430785</v>
          </cell>
          <cell r="C9570" t="str">
            <v xml:space="preserve">Municipality                            </v>
          </cell>
        </row>
        <row r="9571">
          <cell r="A9571" t="str">
            <v>New Village Institute</v>
          </cell>
          <cell r="B9571" t="str">
            <v>428325199</v>
          </cell>
          <cell r="C9571" t="str">
            <v>Private Licensed School</v>
          </cell>
        </row>
        <row r="9572">
          <cell r="A9572" t="str">
            <v>New World Association</v>
          </cell>
          <cell r="B9572" t="str">
            <v>300516270</v>
          </cell>
          <cell r="C9572" t="str">
            <v>Miscellaneous</v>
          </cell>
          <cell r="D9572">
            <v>26</v>
          </cell>
          <cell r="E9572" t="str">
            <v>Philadelphia IU 26</v>
          </cell>
        </row>
        <row r="9573">
          <cell r="A9573" t="str">
            <v>New York Academy of Art</v>
          </cell>
          <cell r="B9573" t="str">
            <v>423004174</v>
          </cell>
          <cell r="C9573" t="str">
            <v>Non-Approved Out of State College and University</v>
          </cell>
        </row>
        <row r="9574">
          <cell r="A9574" t="str">
            <v>New York Chiropractic College</v>
          </cell>
          <cell r="B9574" t="str">
            <v>479007263</v>
          </cell>
          <cell r="C9574" t="str">
            <v>Non-Approved Out of State College and University</v>
          </cell>
        </row>
        <row r="9575">
          <cell r="A9575" t="str">
            <v>New York College of Health Professions</v>
          </cell>
          <cell r="B9575" t="str">
            <v>431004964</v>
          </cell>
          <cell r="C9575" t="str">
            <v>Non-Approved Out of State College and University</v>
          </cell>
        </row>
        <row r="9576">
          <cell r="A9576" t="str">
            <v>New York College of Podiatric Medicine</v>
          </cell>
          <cell r="B9576" t="str">
            <v>466007762</v>
          </cell>
          <cell r="C9576" t="str">
            <v>Non-Approved Out of State College and University</v>
          </cell>
        </row>
        <row r="9577">
          <cell r="A9577" t="str">
            <v>New York College of Traditional Chinese Medicine</v>
          </cell>
          <cell r="B9577" t="str">
            <v>488006592</v>
          </cell>
          <cell r="C9577" t="str">
            <v>Non-Approved Out of State College and University</v>
          </cell>
        </row>
        <row r="9578">
          <cell r="A9578" t="str">
            <v>New York Conf Free Meth Church</v>
          </cell>
          <cell r="B9578" t="str">
            <v>300648500</v>
          </cell>
          <cell r="C9578" t="str">
            <v>Other Private, Non-Licensed Entity</v>
          </cell>
          <cell r="D9578">
            <v>28</v>
          </cell>
          <cell r="E9578" t="str">
            <v>ARIN IU 28</v>
          </cell>
        </row>
        <row r="9579">
          <cell r="A9579" t="str">
            <v>New York Institute of Technology</v>
          </cell>
          <cell r="B9579" t="str">
            <v>458001286</v>
          </cell>
          <cell r="C9579" t="str">
            <v>Non-Approved Out of State College and University</v>
          </cell>
        </row>
        <row r="9580">
          <cell r="A9580" t="str">
            <v>New York Law School</v>
          </cell>
          <cell r="B9580" t="str">
            <v>420004650</v>
          </cell>
          <cell r="C9580" t="str">
            <v>Non-Approved Out of State College and University</v>
          </cell>
        </row>
        <row r="9581">
          <cell r="A9581" t="str">
            <v>New York Medical College</v>
          </cell>
          <cell r="B9581" t="str">
            <v>438000895</v>
          </cell>
          <cell r="C9581" t="str">
            <v>Non-Approved Out of State College and University</v>
          </cell>
        </row>
        <row r="9582">
          <cell r="A9582" t="str">
            <v>New York School of Interior Design</v>
          </cell>
          <cell r="B9582" t="str">
            <v>431001845</v>
          </cell>
          <cell r="C9582" t="str">
            <v>Non-Approved Out of State College and University</v>
          </cell>
        </row>
        <row r="9583">
          <cell r="A9583" t="str">
            <v>New York Theological Seminary</v>
          </cell>
          <cell r="B9583" t="str">
            <v>430003375</v>
          </cell>
          <cell r="C9583" t="str">
            <v>Non-Approved Out of State College and University</v>
          </cell>
        </row>
        <row r="9584">
          <cell r="A9584" t="str">
            <v>New York University</v>
          </cell>
          <cell r="B9584" t="str">
            <v>411008951</v>
          </cell>
          <cell r="C9584" t="str">
            <v>Non-Approved Out of State College and University</v>
          </cell>
        </row>
        <row r="9585">
          <cell r="A9585" t="str">
            <v>New Youngsters Daycare Inc</v>
          </cell>
          <cell r="B9585" t="str">
            <v>379489637</v>
          </cell>
          <cell r="C9585" t="str">
            <v>Miscellaneous</v>
          </cell>
        </row>
        <row r="9586">
          <cell r="A9586" t="str">
            <v>Newberry College</v>
          </cell>
          <cell r="B9586" t="str">
            <v>471009961</v>
          </cell>
          <cell r="C9586" t="str">
            <v>Non-Approved Out of State College and University</v>
          </cell>
        </row>
        <row r="9587">
          <cell r="A9587" t="str">
            <v>Newbury College-Brookline</v>
          </cell>
          <cell r="B9587" t="str">
            <v>478002862</v>
          </cell>
          <cell r="C9587" t="str">
            <v>Non-Approved Out of State College and University</v>
          </cell>
        </row>
        <row r="9588">
          <cell r="A9588" t="str">
            <v>Newfoundland Area Public Library</v>
          </cell>
          <cell r="B9588" t="str">
            <v>919640245</v>
          </cell>
          <cell r="C9588" t="str">
            <v>Library</v>
          </cell>
        </row>
        <row r="9589">
          <cell r="A9589" t="str">
            <v>Newman House</v>
          </cell>
          <cell r="B9589" t="str">
            <v>300094030</v>
          </cell>
          <cell r="C9589" t="str">
            <v>Other Private, Non-Licensed Entity</v>
          </cell>
          <cell r="D9589">
            <v>22</v>
          </cell>
          <cell r="E9589" t="str">
            <v>Bucks County IU 22</v>
          </cell>
        </row>
        <row r="9590">
          <cell r="A9590" t="str">
            <v>Newman University</v>
          </cell>
          <cell r="B9590" t="str">
            <v>498009476</v>
          </cell>
          <cell r="C9590" t="str">
            <v>Non-Approved Out of State College and University</v>
          </cell>
        </row>
        <row r="9591">
          <cell r="A9591" t="str">
            <v>Newport Alternative Education</v>
          </cell>
          <cell r="B9591" t="str">
            <v>300503900</v>
          </cell>
          <cell r="C9591" t="str">
            <v>Miscellaneous</v>
          </cell>
          <cell r="D9591">
            <v>15</v>
          </cell>
          <cell r="E9591" t="str">
            <v>Capital Area IU 15</v>
          </cell>
        </row>
        <row r="9592">
          <cell r="A9592" t="str">
            <v>Newport Public Library</v>
          </cell>
          <cell r="B9592" t="str">
            <v>915500543</v>
          </cell>
          <cell r="C9592" t="str">
            <v>Library</v>
          </cell>
        </row>
        <row r="9593">
          <cell r="A9593" t="str">
            <v>Newport School</v>
          </cell>
          <cell r="B9593" t="str">
            <v>213364622</v>
          </cell>
          <cell r="C9593" t="str">
            <v>Nonpublic, Non-Licensed School</v>
          </cell>
          <cell r="D9593">
            <v>13</v>
          </cell>
          <cell r="E9593" t="str">
            <v>Lancaster-Lebanon IU 13</v>
          </cell>
        </row>
        <row r="9594">
          <cell r="A9594" t="str">
            <v>Newport SD</v>
          </cell>
          <cell r="B9594" t="str">
            <v>115504003</v>
          </cell>
          <cell r="C9594" t="str">
            <v>School District</v>
          </cell>
          <cell r="D9594">
            <v>15</v>
          </cell>
          <cell r="E9594" t="str">
            <v>Capital Area IU 15</v>
          </cell>
        </row>
        <row r="9595">
          <cell r="A9595" t="str">
            <v>Newschool of Architecture and Design</v>
          </cell>
          <cell r="B9595" t="str">
            <v>474008208</v>
          </cell>
          <cell r="C9595" t="str">
            <v>Non-Approved Out of State College and University</v>
          </cell>
        </row>
        <row r="9596">
          <cell r="A9596" t="str">
            <v>Newtown Friends School</v>
          </cell>
          <cell r="B9596" t="str">
            <v>222094752</v>
          </cell>
          <cell r="C9596" t="str">
            <v>Nonpublic, Non-Licensed School</v>
          </cell>
          <cell r="D9596">
            <v>22</v>
          </cell>
          <cell r="E9596" t="str">
            <v>Bucks County IU 22</v>
          </cell>
        </row>
        <row r="9597">
          <cell r="A9597" t="str">
            <v>Newtown Public Library</v>
          </cell>
          <cell r="B9597" t="str">
            <v>925230905</v>
          </cell>
          <cell r="C9597" t="str">
            <v>Library</v>
          </cell>
        </row>
        <row r="9598">
          <cell r="A9598" t="str">
            <v>Newtown Square Presby Nursery School</v>
          </cell>
          <cell r="B9598" t="str">
            <v>300235350</v>
          </cell>
          <cell r="C9598" t="str">
            <v>Licensed, Private Academic School</v>
          </cell>
          <cell r="D9598">
            <v>25</v>
          </cell>
          <cell r="E9598" t="str">
            <v>Delaware County IU 25</v>
          </cell>
        </row>
        <row r="9599">
          <cell r="A9599" t="str">
            <v>Newtown Therapy and Wellness Center</v>
          </cell>
          <cell r="B9599" t="str">
            <v>300095224</v>
          </cell>
          <cell r="C9599" t="str">
            <v>Act 48 Independent Provider</v>
          </cell>
        </row>
        <row r="9600">
          <cell r="A9600" t="str">
            <v>Newville Driving School LLC</v>
          </cell>
          <cell r="B9600" t="str">
            <v>351212303</v>
          </cell>
          <cell r="C9600" t="str">
            <v>Private Driver Training School</v>
          </cell>
          <cell r="D9600">
            <v>15</v>
          </cell>
          <cell r="E9600" t="str">
            <v>Capital Area IU 15</v>
          </cell>
        </row>
        <row r="9601">
          <cell r="A9601" t="str">
            <v>NEXT GENERATION</v>
          </cell>
          <cell r="B9601" t="str">
            <v>384044006</v>
          </cell>
          <cell r="C9601" t="str">
            <v>Miscellaneous</v>
          </cell>
        </row>
        <row r="9602">
          <cell r="A9602" t="str">
            <v>NEXT LEVEL DEVELOPMENT</v>
          </cell>
          <cell r="B9602" t="str">
            <v>305393359</v>
          </cell>
          <cell r="C9602" t="str">
            <v>Miscellaneous</v>
          </cell>
        </row>
        <row r="9603">
          <cell r="A9603" t="str">
            <v>Nexus School</v>
          </cell>
          <cell r="B9603" t="str">
            <v>323460026</v>
          </cell>
          <cell r="C9603" t="str">
            <v>Licensed, Private Academic School</v>
          </cell>
          <cell r="D9603">
            <v>23</v>
          </cell>
          <cell r="E9603" t="str">
            <v>Montgomery County IU 23</v>
          </cell>
        </row>
        <row r="9604">
          <cell r="A9604" t="str">
            <v>NHS Human Services</v>
          </cell>
          <cell r="B9604" t="str">
            <v>317511025</v>
          </cell>
          <cell r="C9604" t="str">
            <v>Act 48 Independent Provider</v>
          </cell>
        </row>
        <row r="9605">
          <cell r="A9605" t="str">
            <v>NHS of Pennsylvania</v>
          </cell>
          <cell r="B9605" t="str">
            <v>324513084</v>
          </cell>
          <cell r="C9605" t="str">
            <v>Act 48 Independent Provider</v>
          </cell>
        </row>
        <row r="9606">
          <cell r="A9606" t="str">
            <v>NIA Learning Center</v>
          </cell>
          <cell r="B9606" t="str">
            <v>326510041</v>
          </cell>
          <cell r="C9606" t="str">
            <v>Miscellaneous</v>
          </cell>
          <cell r="D9606">
            <v>26</v>
          </cell>
          <cell r="E9606" t="str">
            <v>Philadelphia IU 26</v>
          </cell>
        </row>
        <row r="9607">
          <cell r="A9607" t="str">
            <v>Niagara University</v>
          </cell>
          <cell r="B9607" t="str">
            <v>489005931</v>
          </cell>
          <cell r="C9607" t="str">
            <v>Non-Approved Out of State College and University</v>
          </cell>
        </row>
        <row r="9608">
          <cell r="A9608" t="str">
            <v>Nibras Day School</v>
          </cell>
          <cell r="B9608" t="str">
            <v>223466373</v>
          </cell>
          <cell r="C9608" t="str">
            <v>Nonpublic, Non-Licensed School</v>
          </cell>
          <cell r="D9608">
            <v>23</v>
          </cell>
          <cell r="E9608" t="str">
            <v>Montgomery County IU 23</v>
          </cell>
        </row>
        <row r="9609">
          <cell r="A9609" t="str">
            <v>Nicetown-Tioga Branch Library</v>
          </cell>
          <cell r="B9609" t="str">
            <v>926510006</v>
          </cell>
          <cell r="C9609" t="str">
            <v>Library</v>
          </cell>
        </row>
        <row r="9610">
          <cell r="A9610" t="str">
            <v>Nicholas School</v>
          </cell>
          <cell r="B9610" t="str">
            <v>300235380</v>
          </cell>
          <cell r="C9610" t="str">
            <v>Licensed, Private Academic School</v>
          </cell>
          <cell r="D9610">
            <v>25</v>
          </cell>
          <cell r="E9610" t="str">
            <v>Delaware County IU 25</v>
          </cell>
        </row>
        <row r="9611">
          <cell r="A9611" t="str">
            <v>NICHOLAS WOLFF FOUNDATION INC CAMP VICTORYCamp Victory</v>
          </cell>
          <cell r="B9611" t="str">
            <v>316190001</v>
          </cell>
          <cell r="C9611" t="str">
            <v>Miscellaneous</v>
          </cell>
          <cell r="D9611">
            <v>16</v>
          </cell>
          <cell r="E9611" t="str">
            <v>Central Susquehanna IU 16</v>
          </cell>
        </row>
        <row r="9612">
          <cell r="A9612" t="str">
            <v>Nicholls State University</v>
          </cell>
          <cell r="B9612" t="str">
            <v>430004845</v>
          </cell>
          <cell r="C9612" t="str">
            <v>Non-Approved Out of State College and University</v>
          </cell>
        </row>
        <row r="9613">
          <cell r="A9613" t="str">
            <v>Nichols College</v>
          </cell>
          <cell r="B9613" t="str">
            <v>491004671</v>
          </cell>
          <cell r="C9613" t="str">
            <v>Non-Approved Out of State College and University</v>
          </cell>
        </row>
        <row r="9614">
          <cell r="A9614" t="str">
            <v>Nicholson Township</v>
          </cell>
          <cell r="B9614" t="str">
            <v>501260725</v>
          </cell>
          <cell r="C9614" t="str">
            <v xml:space="preserve">Municipality                            </v>
          </cell>
        </row>
        <row r="9615">
          <cell r="A9615" t="str">
            <v>Nicktown Parochial School</v>
          </cell>
          <cell r="B9615" t="str">
            <v>208117550</v>
          </cell>
          <cell r="C9615" t="str">
            <v>Nonpublic, Non-Licensed School</v>
          </cell>
          <cell r="D9615">
            <v>28</v>
          </cell>
          <cell r="E9615" t="str">
            <v>ARIN IU 28</v>
          </cell>
        </row>
        <row r="9616">
          <cell r="A9616" t="str">
            <v>NICOLE IMBROGNO</v>
          </cell>
          <cell r="B9616" t="str">
            <v>327247349</v>
          </cell>
          <cell r="C9616" t="str">
            <v>Miscellaneous</v>
          </cell>
        </row>
        <row r="9617">
          <cell r="A9617" t="str">
            <v>NICOLE R SAVAGE DBA LITTLE LEPRECHAUNS DC &amp; ENRICHMENT CTR</v>
          </cell>
          <cell r="B9617" t="str">
            <v>308221953</v>
          </cell>
          <cell r="C9617" t="str">
            <v>Miscellaneous</v>
          </cell>
        </row>
        <row r="9618">
          <cell r="A9618" t="str">
            <v>Nifessa Lewis</v>
          </cell>
          <cell r="B9618" t="str">
            <v>335513365</v>
          </cell>
          <cell r="C9618" t="str">
            <v>Miscellaneous</v>
          </cell>
        </row>
        <row r="9619">
          <cell r="A9619" t="str">
            <v>NIKITA SMITH DBA TIANNA'S TERRIFIC TOTS</v>
          </cell>
          <cell r="B9619" t="str">
            <v>376518946</v>
          </cell>
          <cell r="C9619" t="str">
            <v>Miscellaneous</v>
          </cell>
        </row>
        <row r="9620">
          <cell r="A9620" t="str">
            <v>Nineveh Child Alert</v>
          </cell>
          <cell r="B9620" t="str">
            <v>301300001</v>
          </cell>
          <cell r="C9620" t="str">
            <v>Miscellaneous</v>
          </cell>
          <cell r="D9620">
            <v>1</v>
          </cell>
          <cell r="E9620" t="str">
            <v>Intermediate Unit 1</v>
          </cell>
        </row>
        <row r="9621">
          <cell r="A9621" t="str">
            <v>NIOSH Pittsburgh Library</v>
          </cell>
          <cell r="B9621" t="str">
            <v>902024292</v>
          </cell>
          <cell r="C9621" t="str">
            <v>Library</v>
          </cell>
        </row>
        <row r="9622">
          <cell r="A9622" t="str">
            <v>Nittany Christian School</v>
          </cell>
          <cell r="B9622" t="str">
            <v>300140300</v>
          </cell>
          <cell r="C9622" t="str">
            <v>Nonpublic, Non-Licensed School</v>
          </cell>
          <cell r="D9622">
            <v>10</v>
          </cell>
          <cell r="E9622" t="str">
            <v>Central IU 10</v>
          </cell>
        </row>
        <row r="9623">
          <cell r="A9623" t="str">
            <v>Nittany Ridge School</v>
          </cell>
          <cell r="B9623" t="str">
            <v>216148109</v>
          </cell>
          <cell r="C9623" t="str">
            <v>Nonpublic, Non-Licensed School</v>
          </cell>
          <cell r="D9623">
            <v>10</v>
          </cell>
          <cell r="E9623" t="str">
            <v>Central IU 10</v>
          </cell>
        </row>
        <row r="9624">
          <cell r="A9624" t="str">
            <v>Nittany Valley CS</v>
          </cell>
          <cell r="B9624" t="str">
            <v>110143120</v>
          </cell>
          <cell r="C9624" t="str">
            <v xml:space="preserve">Charter School                          </v>
          </cell>
          <cell r="D9624">
            <v>10</v>
          </cell>
          <cell r="E9624" t="str">
            <v>Central IU 10</v>
          </cell>
        </row>
        <row r="9625">
          <cell r="A9625" t="str">
            <v>Niverton School</v>
          </cell>
          <cell r="B9625" t="str">
            <v>208566005</v>
          </cell>
          <cell r="C9625" t="str">
            <v>Nonpublic, Non-Licensed School</v>
          </cell>
          <cell r="D9625">
            <v>8</v>
          </cell>
          <cell r="E9625" t="str">
            <v>Appalachia IU 8</v>
          </cell>
        </row>
        <row r="9626">
          <cell r="A9626" t="str">
            <v>No Longer Bound</v>
          </cell>
          <cell r="B9626" t="str">
            <v>334097043</v>
          </cell>
          <cell r="C9626" t="str">
            <v>Miscellaneous</v>
          </cell>
        </row>
        <row r="9627">
          <cell r="A9627" t="str">
            <v>NOAH &amp; COMPANY DAY CARE</v>
          </cell>
          <cell r="B9627" t="str">
            <v>300380004</v>
          </cell>
          <cell r="C9627" t="str">
            <v>Miscellaneous</v>
          </cell>
        </row>
        <row r="9628">
          <cell r="A9628" t="str">
            <v>Noahs Ark Child Center</v>
          </cell>
          <cell r="B9628" t="str">
            <v>300650001</v>
          </cell>
          <cell r="C9628" t="str">
            <v>Miscellaneous</v>
          </cell>
        </row>
        <row r="9629">
          <cell r="A9629" t="str">
            <v>Noahs Ark Kindergarten</v>
          </cell>
          <cell r="B9629" t="str">
            <v>208050003</v>
          </cell>
          <cell r="C9629" t="str">
            <v>Nonpublic, Non-Licensed School</v>
          </cell>
          <cell r="D9629">
            <v>8</v>
          </cell>
          <cell r="E9629" t="str">
            <v>Appalachia IU 8</v>
          </cell>
        </row>
        <row r="9630">
          <cell r="A9630" t="str">
            <v>Noahs Ark Nursery School</v>
          </cell>
          <cell r="B9630" t="str">
            <v>375493815</v>
          </cell>
          <cell r="C9630" t="str">
            <v>Miscellaneous</v>
          </cell>
        </row>
        <row r="9631">
          <cell r="A9631" t="str">
            <v>Noahs Ark Preschool/St Stephen Kindergarten</v>
          </cell>
          <cell r="B9631" t="str">
            <v>203024335</v>
          </cell>
          <cell r="C9631" t="str">
            <v>Nonpublic, Non-Licensed School</v>
          </cell>
          <cell r="D9631">
            <v>3</v>
          </cell>
          <cell r="E9631" t="str">
            <v>Allegheny IU 3</v>
          </cell>
        </row>
        <row r="9632">
          <cell r="A9632" t="str">
            <v>Nobel Learning Communities, Inc.</v>
          </cell>
          <cell r="B9632" t="str">
            <v>324150044</v>
          </cell>
          <cell r="C9632" t="str">
            <v>Act 48 Independent Provider</v>
          </cell>
        </row>
        <row r="9633">
          <cell r="A9633" t="str">
            <v>Noble Oak School</v>
          </cell>
          <cell r="B9633" t="str">
            <v>213364752</v>
          </cell>
          <cell r="C9633" t="str">
            <v>Nonpublic, Non-Licensed School</v>
          </cell>
          <cell r="D9633">
            <v>13</v>
          </cell>
          <cell r="E9633" t="str">
            <v>Lancaster-Lebanon IU 13</v>
          </cell>
        </row>
        <row r="9634">
          <cell r="A9634" t="str">
            <v>Norbrld Area Hd St Csiu</v>
          </cell>
          <cell r="B9634" t="str">
            <v>300603750</v>
          </cell>
          <cell r="C9634" t="str">
            <v>Other Private, Non-Licensed Entity</v>
          </cell>
          <cell r="D9634">
            <v>16</v>
          </cell>
          <cell r="E9634" t="str">
            <v>Central Susquehanna IU 16</v>
          </cell>
        </row>
        <row r="9635">
          <cell r="A9635" t="str">
            <v>Noreen Cook Ctr for ECE of Har Zion Temple</v>
          </cell>
          <cell r="B9635" t="str">
            <v>300462770</v>
          </cell>
          <cell r="C9635" t="str">
            <v>Licensed, Private Academic School</v>
          </cell>
          <cell r="D9635">
            <v>23</v>
          </cell>
          <cell r="E9635" t="str">
            <v>Montgomery County IU 23</v>
          </cell>
        </row>
        <row r="9636">
          <cell r="A9636" t="str">
            <v>Norfolk State University</v>
          </cell>
          <cell r="B9636" t="str">
            <v>480004662</v>
          </cell>
          <cell r="C9636" t="str">
            <v>Non-Approved Out of State College and University</v>
          </cell>
        </row>
        <row r="9637">
          <cell r="A9637" t="str">
            <v>NORMA C KREIDER DBA PALS PENCILS &amp; PLAY-DOUGH</v>
          </cell>
          <cell r="B9637" t="str">
            <v>351077817</v>
          </cell>
          <cell r="C9637" t="str">
            <v>Miscellaneous</v>
          </cell>
        </row>
        <row r="9638">
          <cell r="A9638" t="str">
            <v>Norma De Hoyos Daycare 2 LLC</v>
          </cell>
          <cell r="B9638" t="str">
            <v>390060059</v>
          </cell>
          <cell r="C9638" t="str">
            <v>Miscellaneous</v>
          </cell>
        </row>
        <row r="9639">
          <cell r="A9639" t="str">
            <v>Norma De Hoyos Daycare 3 LLC</v>
          </cell>
          <cell r="B9639" t="str">
            <v>334069989</v>
          </cell>
          <cell r="C9639" t="str">
            <v>Miscellaneous</v>
          </cell>
        </row>
        <row r="9640">
          <cell r="A9640" t="str">
            <v>Norms School of Driving</v>
          </cell>
          <cell r="B9640" t="str">
            <v>300094080</v>
          </cell>
          <cell r="C9640" t="str">
            <v>Private Driver Training School</v>
          </cell>
          <cell r="D9640">
            <v>22</v>
          </cell>
          <cell r="E9640" t="str">
            <v>Bucks County IU 22</v>
          </cell>
        </row>
        <row r="9641">
          <cell r="A9641" t="str">
            <v>Norristown Area SD</v>
          </cell>
          <cell r="B9641" t="str">
            <v>123465602</v>
          </cell>
          <cell r="C9641" t="str">
            <v>School District</v>
          </cell>
          <cell r="D9641">
            <v>23</v>
          </cell>
          <cell r="E9641" t="str">
            <v>Montgomery County IU 23</v>
          </cell>
        </row>
        <row r="9642">
          <cell r="A9642" t="str">
            <v>Norristown Recreation DBA Municipality of Norristown</v>
          </cell>
          <cell r="B9642" t="str">
            <v>310463328</v>
          </cell>
          <cell r="C9642" t="str">
            <v>Miscellaneous</v>
          </cell>
        </row>
        <row r="9643">
          <cell r="A9643" t="str">
            <v>Norristown State Hospital</v>
          </cell>
          <cell r="B9643" t="str">
            <v>923460993</v>
          </cell>
          <cell r="C9643" t="str">
            <v>Library</v>
          </cell>
        </row>
        <row r="9644">
          <cell r="A9644" t="str">
            <v>North Allegheny SD</v>
          </cell>
          <cell r="B9644" t="str">
            <v>103026852</v>
          </cell>
          <cell r="C9644" t="str">
            <v>School District</v>
          </cell>
          <cell r="D9644">
            <v>3</v>
          </cell>
          <cell r="E9644" t="str">
            <v>Allegheny IU 3</v>
          </cell>
        </row>
        <row r="9645">
          <cell r="A9645" t="str">
            <v>North American Society of Adlerian Psychology (NASAP)</v>
          </cell>
          <cell r="B9645" t="str">
            <v>315220047</v>
          </cell>
          <cell r="C9645" t="str">
            <v>Act 48 Independent Provider</v>
          </cell>
        </row>
        <row r="9646">
          <cell r="A9646" t="str">
            <v>North Branch Library</v>
          </cell>
          <cell r="B9646" t="str">
            <v>918402073</v>
          </cell>
          <cell r="C9646" t="str">
            <v>Library</v>
          </cell>
        </row>
        <row r="9647">
          <cell r="A9647" t="str">
            <v>North Buffalo Twp</v>
          </cell>
          <cell r="B9647" t="str">
            <v>528030815</v>
          </cell>
          <cell r="C9647" t="str">
            <v xml:space="preserve">Municipality                            </v>
          </cell>
        </row>
        <row r="9648">
          <cell r="A9648" t="str">
            <v>North Campus Library</v>
          </cell>
          <cell r="B9648" t="str">
            <v>402020952</v>
          </cell>
          <cell r="C9648" t="str">
            <v>Library</v>
          </cell>
        </row>
        <row r="9649">
          <cell r="A9649" t="str">
            <v>North Carolina A &amp; T State University</v>
          </cell>
          <cell r="B9649" t="str">
            <v>473007948</v>
          </cell>
          <cell r="C9649" t="str">
            <v>Non-Approved Out of State College and University</v>
          </cell>
        </row>
        <row r="9650">
          <cell r="A9650" t="str">
            <v>North Carolina Central University</v>
          </cell>
          <cell r="B9650" t="str">
            <v>401008481</v>
          </cell>
          <cell r="C9650" t="str">
            <v>Non-Approved Out of State College and University</v>
          </cell>
        </row>
        <row r="9651">
          <cell r="A9651" t="str">
            <v>North Carolina State University at Raleigh</v>
          </cell>
          <cell r="B9651" t="str">
            <v>459004642</v>
          </cell>
          <cell r="C9651" t="str">
            <v>Non-Approved Out of State College and University</v>
          </cell>
        </row>
        <row r="9652">
          <cell r="A9652" t="str">
            <v>North Carolina Wesleyan College</v>
          </cell>
          <cell r="B9652" t="str">
            <v>449006445</v>
          </cell>
          <cell r="C9652" t="str">
            <v>Non-Approved Out of State College and University</v>
          </cell>
        </row>
        <row r="9653">
          <cell r="A9653" t="str">
            <v>North Catholic High School</v>
          </cell>
          <cell r="B9653" t="str">
            <v>202024475</v>
          </cell>
          <cell r="C9653" t="str">
            <v>Nonpublic, Non-Licensed School</v>
          </cell>
          <cell r="D9653">
            <v>4</v>
          </cell>
          <cell r="E9653" t="str">
            <v>Midwestern IU 4</v>
          </cell>
        </row>
        <row r="9654">
          <cell r="A9654" t="str">
            <v>North Central College</v>
          </cell>
          <cell r="B9654" t="str">
            <v>406000807</v>
          </cell>
          <cell r="C9654" t="str">
            <v>Non-Approved Out of State College and University</v>
          </cell>
        </row>
        <row r="9655">
          <cell r="A9655" t="str">
            <v>North Central Region Math/Science Education Collaborative</v>
          </cell>
          <cell r="B9655" t="str">
            <v>306010099</v>
          </cell>
          <cell r="C9655" t="str">
            <v>Act 48 Independent Provider</v>
          </cell>
        </row>
        <row r="9656">
          <cell r="A9656" t="str">
            <v>North Central Secure Trmnt Unt</v>
          </cell>
          <cell r="B9656" t="str">
            <v>116479998</v>
          </cell>
          <cell r="C9656" t="str">
            <v xml:space="preserve">State Juvenile Correctional Inst        </v>
          </cell>
          <cell r="D9656">
            <v>16</v>
          </cell>
          <cell r="E9656" t="str">
            <v>Central Susquehanna IU 16</v>
          </cell>
        </row>
        <row r="9657">
          <cell r="A9657" t="str">
            <v>North Central University</v>
          </cell>
          <cell r="B9657" t="str">
            <v>462008577</v>
          </cell>
          <cell r="C9657" t="str">
            <v>Non-Approved Out of State College and University</v>
          </cell>
        </row>
        <row r="9658">
          <cell r="A9658" t="str">
            <v>North Central Workforce Investment Board</v>
          </cell>
          <cell r="B9658" t="str">
            <v>300240001</v>
          </cell>
          <cell r="C9658" t="str">
            <v>Miscellaneous</v>
          </cell>
        </row>
        <row r="9659">
          <cell r="A9659" t="str">
            <v>North Clarion County SD</v>
          </cell>
          <cell r="B9659" t="str">
            <v>106167504</v>
          </cell>
          <cell r="C9659" t="str">
            <v>School District</v>
          </cell>
          <cell r="D9659">
            <v>6</v>
          </cell>
          <cell r="E9659" t="str">
            <v>Riverview IU 6</v>
          </cell>
        </row>
        <row r="9660">
          <cell r="A9660" t="str">
            <v>North Coast School</v>
          </cell>
          <cell r="B9660" t="str">
            <v>305250016</v>
          </cell>
          <cell r="C9660" t="str">
            <v>Miscellaneous</v>
          </cell>
          <cell r="D9660">
            <v>5</v>
          </cell>
          <cell r="E9660" t="str">
            <v>Northwest Tri-County IU 5</v>
          </cell>
        </row>
        <row r="9661">
          <cell r="A9661" t="str">
            <v>North Country Amish School</v>
          </cell>
          <cell r="B9661" t="str">
            <v>206619286</v>
          </cell>
          <cell r="C9661" t="str">
            <v>Nonpublic, Non-Licensed School</v>
          </cell>
          <cell r="D9661">
            <v>5</v>
          </cell>
          <cell r="E9661" t="str">
            <v>Northwest Tri-County IU 5</v>
          </cell>
        </row>
        <row r="9662">
          <cell r="A9662" t="str">
            <v>North Dakota State University-Main Campus</v>
          </cell>
          <cell r="B9662" t="str">
            <v>473003664</v>
          </cell>
          <cell r="C9662" t="str">
            <v>Non-Approved Out of State College and University</v>
          </cell>
        </row>
        <row r="9663">
          <cell r="A9663" t="str">
            <v>North East Mennonite School</v>
          </cell>
          <cell r="B9663" t="str">
            <v>205259840</v>
          </cell>
          <cell r="C9663" t="str">
            <v>Nonpublic, Non-Licensed School</v>
          </cell>
          <cell r="D9663">
            <v>5</v>
          </cell>
          <cell r="E9663" t="str">
            <v>Northwest Tri-County IU 5</v>
          </cell>
        </row>
        <row r="9664">
          <cell r="A9664" t="str">
            <v>North East SD</v>
          </cell>
          <cell r="B9664" t="str">
            <v>105258303</v>
          </cell>
          <cell r="C9664" t="str">
            <v>School District</v>
          </cell>
          <cell r="D9664">
            <v>5</v>
          </cell>
          <cell r="E9664" t="str">
            <v>Northwest Tri-County IU 5</v>
          </cell>
        </row>
        <row r="9665">
          <cell r="A9665" t="str">
            <v>North Georgia College &amp; State University</v>
          </cell>
          <cell r="B9665" t="str">
            <v>420001296</v>
          </cell>
          <cell r="C9665" t="str">
            <v>Non-Approved Out of State College and University</v>
          </cell>
        </row>
        <row r="9666">
          <cell r="A9666" t="str">
            <v>North Greenville University</v>
          </cell>
          <cell r="B9666" t="str">
            <v>425002584</v>
          </cell>
          <cell r="C9666" t="str">
            <v>Non-Approved Out of State College and University</v>
          </cell>
        </row>
        <row r="9667">
          <cell r="A9667" t="str">
            <v>North Hall Library</v>
          </cell>
          <cell r="B9667" t="str">
            <v>417595570</v>
          </cell>
          <cell r="C9667" t="str">
            <v>Library</v>
          </cell>
        </row>
        <row r="9668">
          <cell r="A9668" t="str">
            <v>North Hills Cares Inc.</v>
          </cell>
          <cell r="B9668" t="str">
            <v>350026821</v>
          </cell>
          <cell r="C9668" t="str">
            <v>Miscellaneous</v>
          </cell>
        </row>
        <row r="9669">
          <cell r="A9669" t="str">
            <v>North Hills Christian School</v>
          </cell>
          <cell r="B9669" t="str">
            <v>203024485</v>
          </cell>
          <cell r="C9669" t="str">
            <v>Nonpublic, Non-Licensed School</v>
          </cell>
          <cell r="D9669">
            <v>27</v>
          </cell>
          <cell r="E9669" t="str">
            <v>Beaver Valley IU 27</v>
          </cell>
        </row>
        <row r="9670">
          <cell r="A9670" t="str">
            <v>North Hills Kumon</v>
          </cell>
          <cell r="B9670" t="str">
            <v>203028011</v>
          </cell>
          <cell r="C9670" t="str">
            <v>Nonpublic, Non-Licensed School</v>
          </cell>
          <cell r="D9670">
            <v>3</v>
          </cell>
          <cell r="E9670" t="str">
            <v>Allegheny IU 3</v>
          </cell>
        </row>
        <row r="9671">
          <cell r="A9671" t="str">
            <v>North Hills Regional Catholic Elementary Schools</v>
          </cell>
          <cell r="B9671" t="str">
            <v>203027523</v>
          </cell>
          <cell r="C9671" t="str">
            <v>Nonpublic, Non-Licensed School</v>
          </cell>
          <cell r="D9671">
            <v>3</v>
          </cell>
          <cell r="E9671" t="str">
            <v>Allegheny IU 3</v>
          </cell>
        </row>
        <row r="9672">
          <cell r="A9672" t="str">
            <v>North Hills SD</v>
          </cell>
          <cell r="B9672" t="str">
            <v>103026902</v>
          </cell>
          <cell r="C9672" t="str">
            <v>School District</v>
          </cell>
          <cell r="D9672">
            <v>3</v>
          </cell>
          <cell r="E9672" t="str">
            <v>Allegheny IU 3</v>
          </cell>
        </row>
        <row r="9673">
          <cell r="A9673" t="str">
            <v>North Jackson Amish School</v>
          </cell>
          <cell r="B9673" t="str">
            <v>213364802</v>
          </cell>
          <cell r="C9673" t="str">
            <v>Nonpublic, Non-Licensed School</v>
          </cell>
          <cell r="D9673">
            <v>13</v>
          </cell>
          <cell r="E9673" t="str">
            <v>Lancaster-Lebanon IU 13</v>
          </cell>
        </row>
        <row r="9674">
          <cell r="A9674" t="str">
            <v>North Lebanon Parochial School</v>
          </cell>
          <cell r="B9674" t="str">
            <v>213389679</v>
          </cell>
          <cell r="C9674" t="str">
            <v>Nonpublic, Non-Licensed School</v>
          </cell>
          <cell r="D9674">
            <v>13</v>
          </cell>
          <cell r="E9674" t="str">
            <v>Lancaster-Lebanon IU 13</v>
          </cell>
        </row>
        <row r="9675">
          <cell r="A9675" t="str">
            <v>North Main Street Church of God</v>
          </cell>
          <cell r="B9675" t="str">
            <v>331107384</v>
          </cell>
          <cell r="C9675" t="str">
            <v>Miscellaneous</v>
          </cell>
        </row>
        <row r="9676">
          <cell r="A9676" t="str">
            <v>North Marion Parochial School</v>
          </cell>
          <cell r="B9676" t="str">
            <v>214064602</v>
          </cell>
          <cell r="C9676" t="str">
            <v>Nonpublic, Non-Licensed School</v>
          </cell>
          <cell r="D9676">
            <v>14</v>
          </cell>
          <cell r="E9676" t="str">
            <v>Berks County IU 14</v>
          </cell>
        </row>
        <row r="9677">
          <cell r="A9677" t="str">
            <v>North Montco Tech Career Center</v>
          </cell>
          <cell r="B9677" t="str">
            <v>123465507</v>
          </cell>
          <cell r="C9677" t="str">
            <v>Career and Technical Center</v>
          </cell>
          <cell r="D9677">
            <v>23</v>
          </cell>
          <cell r="E9677" t="str">
            <v>Montgomery County IU 23</v>
          </cell>
        </row>
        <row r="9678">
          <cell r="A9678" t="str">
            <v>North Mountain View Amish</v>
          </cell>
          <cell r="B9678" t="str">
            <v>215224703</v>
          </cell>
          <cell r="C9678" t="str">
            <v>Nonpublic, Non-Licensed School</v>
          </cell>
          <cell r="D9678">
            <v>15</v>
          </cell>
          <cell r="E9678" t="str">
            <v>Capital Area IU 15</v>
          </cell>
        </row>
        <row r="9679">
          <cell r="A9679" t="str">
            <v>North Park University</v>
          </cell>
          <cell r="B9679" t="str">
            <v>454003410</v>
          </cell>
          <cell r="C9679" t="str">
            <v>Non-Approved Out of State College and University</v>
          </cell>
        </row>
        <row r="9680">
          <cell r="A9680" t="str">
            <v>North Penn Adult DCC</v>
          </cell>
          <cell r="B9680" t="str">
            <v>300466356</v>
          </cell>
          <cell r="C9680" t="str">
            <v>Other Private, Non-Licensed Entity</v>
          </cell>
          <cell r="D9680">
            <v>23</v>
          </cell>
          <cell r="E9680" t="str">
            <v>Montgomery County IU 23</v>
          </cell>
        </row>
        <row r="9681">
          <cell r="A9681" t="str">
            <v>North Penn Comp Hlth Services</v>
          </cell>
          <cell r="B9681" t="str">
            <v>300594450</v>
          </cell>
          <cell r="C9681" t="str">
            <v>Other Private, Non-Licensed Entity</v>
          </cell>
          <cell r="D9681">
            <v>17</v>
          </cell>
          <cell r="E9681" t="str">
            <v>BLaST IU 17</v>
          </cell>
        </row>
        <row r="9682">
          <cell r="A9682" t="str">
            <v>North Penn SD</v>
          </cell>
          <cell r="B9682" t="str">
            <v>123465702</v>
          </cell>
          <cell r="C9682" t="str">
            <v>School District</v>
          </cell>
          <cell r="D9682">
            <v>23</v>
          </cell>
          <cell r="E9682" t="str">
            <v>Montgomery County IU 23</v>
          </cell>
        </row>
        <row r="9683">
          <cell r="A9683" t="str">
            <v>North Penn YMCA</v>
          </cell>
          <cell r="B9683" t="str">
            <v>374466357</v>
          </cell>
          <cell r="C9683" t="str">
            <v>Miscellaneous</v>
          </cell>
        </row>
        <row r="9684">
          <cell r="A9684" t="str">
            <v>North Pittsburgh Childrens House</v>
          </cell>
          <cell r="B9684" t="str">
            <v>300026980</v>
          </cell>
          <cell r="C9684" t="str">
            <v>Licensed, Private Academic School</v>
          </cell>
          <cell r="D9684">
            <v>3</v>
          </cell>
          <cell r="E9684" t="str">
            <v>Allegheny IU 3</v>
          </cell>
        </row>
        <row r="9685">
          <cell r="A9685" t="str">
            <v>North Pocono Preschool Inc</v>
          </cell>
          <cell r="B9685" t="str">
            <v>300355510</v>
          </cell>
          <cell r="C9685" t="str">
            <v>Other Private, Non-Licensed Entity</v>
          </cell>
          <cell r="D9685">
            <v>19</v>
          </cell>
          <cell r="E9685" t="str">
            <v>Northeastern Educational IU 19</v>
          </cell>
        </row>
        <row r="9686">
          <cell r="A9686" t="str">
            <v>North Pocono Public Library</v>
          </cell>
          <cell r="B9686" t="str">
            <v>919350783</v>
          </cell>
          <cell r="C9686" t="str">
            <v>Library</v>
          </cell>
        </row>
        <row r="9687">
          <cell r="A9687" t="str">
            <v>North Pocono SD</v>
          </cell>
          <cell r="B9687" t="str">
            <v>119356503</v>
          </cell>
          <cell r="C9687" t="str">
            <v>School District</v>
          </cell>
          <cell r="D9687">
            <v>19</v>
          </cell>
          <cell r="E9687" t="str">
            <v>Northeastern Educational IU 19</v>
          </cell>
        </row>
        <row r="9688">
          <cell r="A9688" t="str">
            <v>North Richmond</v>
          </cell>
          <cell r="B9688" t="str">
            <v>205200000</v>
          </cell>
          <cell r="C9688" t="str">
            <v>Nonpublic, Non-Licensed School</v>
          </cell>
          <cell r="D9688">
            <v>5</v>
          </cell>
          <cell r="E9688" t="str">
            <v>Northwest Tri-County IU 5</v>
          </cell>
        </row>
        <row r="9689">
          <cell r="A9689" t="str">
            <v>North Rome Christian School</v>
          </cell>
          <cell r="B9689" t="str">
            <v>217084401</v>
          </cell>
          <cell r="C9689" t="str">
            <v>Nonpublic, Non-Licensed School</v>
          </cell>
          <cell r="D9689">
            <v>17</v>
          </cell>
          <cell r="E9689" t="str">
            <v>BLaST IU 17</v>
          </cell>
        </row>
        <row r="9690">
          <cell r="A9690" t="str">
            <v>North Schuylkill Pub Lib Sys</v>
          </cell>
          <cell r="B9690" t="str">
            <v>929540513</v>
          </cell>
          <cell r="C9690" t="str">
            <v>Library</v>
          </cell>
        </row>
        <row r="9691">
          <cell r="A9691" t="str">
            <v>North Schuylkill SD</v>
          </cell>
          <cell r="B9691" t="str">
            <v>129545003</v>
          </cell>
          <cell r="C9691" t="str">
            <v>School District</v>
          </cell>
          <cell r="D9691">
            <v>29</v>
          </cell>
          <cell r="E9691" t="str">
            <v>Schuylkill IU 29</v>
          </cell>
        </row>
        <row r="9692">
          <cell r="A9692" t="str">
            <v>North Star School</v>
          </cell>
          <cell r="B9692" t="str">
            <v>213364872</v>
          </cell>
          <cell r="C9692" t="str">
            <v>Nonpublic, Non-Licensed School</v>
          </cell>
          <cell r="D9692">
            <v>13</v>
          </cell>
          <cell r="E9692" t="str">
            <v>Lancaster-Lebanon IU 13</v>
          </cell>
        </row>
        <row r="9693">
          <cell r="A9693" t="str">
            <v>North Star SD</v>
          </cell>
          <cell r="B9693" t="str">
            <v>108565503</v>
          </cell>
          <cell r="C9693" t="str">
            <v>School District</v>
          </cell>
          <cell r="D9693">
            <v>8</v>
          </cell>
          <cell r="E9693" t="str">
            <v>Appalachia IU 8</v>
          </cell>
        </row>
        <row r="9694">
          <cell r="A9694" t="str">
            <v>North Star Vocational School</v>
          </cell>
          <cell r="B9694" t="str">
            <v>213364852</v>
          </cell>
          <cell r="C9694" t="str">
            <v>Nonpublic, Non-Licensed School</v>
          </cell>
          <cell r="D9694">
            <v>13</v>
          </cell>
          <cell r="E9694" t="str">
            <v>Lancaster-Lebanon IU 13</v>
          </cell>
        </row>
        <row r="9695">
          <cell r="A9695" t="str">
            <v>North Trails Public Library</v>
          </cell>
          <cell r="B9695" t="str">
            <v>904100203</v>
          </cell>
          <cell r="C9695" t="str">
            <v>Library</v>
          </cell>
        </row>
        <row r="9696">
          <cell r="A9696" t="str">
            <v>North Union Twp</v>
          </cell>
          <cell r="B9696" t="str">
            <v>529541115</v>
          </cell>
          <cell r="C9696" t="str">
            <v xml:space="preserve">Municipality                            </v>
          </cell>
        </row>
        <row r="9697">
          <cell r="A9697" t="str">
            <v>North Union Twp BOS</v>
          </cell>
          <cell r="B9697" t="str">
            <v>501260755</v>
          </cell>
          <cell r="C9697" t="str">
            <v xml:space="preserve">Municipality                            </v>
          </cell>
        </row>
        <row r="9698">
          <cell r="A9698" t="str">
            <v>North Versailles Public Library</v>
          </cell>
          <cell r="B9698" t="str">
            <v>902022344</v>
          </cell>
          <cell r="C9698" t="str">
            <v>Library</v>
          </cell>
        </row>
        <row r="9699">
          <cell r="A9699" t="str">
            <v>North Wales Academy</v>
          </cell>
          <cell r="B9699" t="str">
            <v>323468013</v>
          </cell>
          <cell r="C9699" t="str">
            <v>Miscellaneous</v>
          </cell>
          <cell r="D9699">
            <v>23</v>
          </cell>
          <cell r="E9699" t="str">
            <v>Montgomery County IU 23</v>
          </cell>
        </row>
        <row r="9700">
          <cell r="A9700" t="str">
            <v>North Wales Academy</v>
          </cell>
          <cell r="B9700" t="str">
            <v>326511617</v>
          </cell>
          <cell r="C9700" t="str">
            <v>Miscellaneous</v>
          </cell>
          <cell r="D9700">
            <v>26</v>
          </cell>
          <cell r="E9700" t="str">
            <v>Philadelphia IU 26</v>
          </cell>
        </row>
        <row r="9701">
          <cell r="A9701" t="str">
            <v>North Wales Academy</v>
          </cell>
          <cell r="B9701" t="str">
            <v>326517535</v>
          </cell>
          <cell r="C9701" t="str">
            <v>Miscellaneous</v>
          </cell>
          <cell r="D9701">
            <v>26</v>
          </cell>
          <cell r="E9701" t="str">
            <v>Philadelphia IU 26</v>
          </cell>
        </row>
        <row r="9702">
          <cell r="A9702" t="str">
            <v>North Wales Area Library</v>
          </cell>
          <cell r="B9702" t="str">
            <v>923460963</v>
          </cell>
          <cell r="C9702" t="str">
            <v>Library</v>
          </cell>
        </row>
        <row r="9703">
          <cell r="A9703" t="str">
            <v>North10 Philadelphia</v>
          </cell>
          <cell r="B9703" t="str">
            <v>345516237</v>
          </cell>
          <cell r="C9703" t="str">
            <v>Miscellaneous</v>
          </cell>
        </row>
        <row r="9704">
          <cell r="A9704" t="str">
            <v>Northampton Area Chld C</v>
          </cell>
          <cell r="B9704" t="str">
            <v>300484550</v>
          </cell>
          <cell r="C9704" t="str">
            <v>Other Private, Non-Licensed Entity</v>
          </cell>
          <cell r="D9704">
            <v>20</v>
          </cell>
          <cell r="E9704" t="str">
            <v>Colonial IU 20</v>
          </cell>
        </row>
        <row r="9705">
          <cell r="A9705" t="str">
            <v>Northampton Area Public Library</v>
          </cell>
          <cell r="B9705" t="str">
            <v>920480693</v>
          </cell>
          <cell r="C9705" t="str">
            <v>Library</v>
          </cell>
        </row>
        <row r="9706">
          <cell r="A9706" t="str">
            <v>Northampton Area SD</v>
          </cell>
          <cell r="B9706" t="str">
            <v>120484903</v>
          </cell>
          <cell r="C9706" t="str">
            <v>School District</v>
          </cell>
          <cell r="D9706">
            <v>20</v>
          </cell>
          <cell r="E9706" t="str">
            <v>Colonial IU 20</v>
          </cell>
        </row>
        <row r="9707">
          <cell r="A9707" t="str">
            <v>Northampton Co Child Care Inc</v>
          </cell>
          <cell r="B9707" t="str">
            <v>300484555</v>
          </cell>
          <cell r="C9707" t="str">
            <v>Miscellaneous</v>
          </cell>
          <cell r="D9707">
            <v>20</v>
          </cell>
          <cell r="E9707" t="str">
            <v>Colonial IU 20</v>
          </cell>
        </row>
        <row r="9708">
          <cell r="A9708" t="str">
            <v>Northampton Co Juv Court Home</v>
          </cell>
          <cell r="B9708" t="str">
            <v>300484560</v>
          </cell>
          <cell r="C9708" t="str">
            <v>Other Private, Non-Licensed Entity</v>
          </cell>
          <cell r="D9708">
            <v>20</v>
          </cell>
          <cell r="E9708" t="str">
            <v>Colonial IU 20</v>
          </cell>
        </row>
        <row r="9709">
          <cell r="A9709" t="str">
            <v>Northampton Community College</v>
          </cell>
          <cell r="B9709" t="str">
            <v>300484561</v>
          </cell>
          <cell r="C9709" t="str">
            <v>Miscellaneous</v>
          </cell>
          <cell r="D9709">
            <v>20</v>
          </cell>
          <cell r="E9709" t="str">
            <v>Colonial IU 20</v>
          </cell>
        </row>
        <row r="9710">
          <cell r="A9710" t="str">
            <v>Northampton Community College</v>
          </cell>
          <cell r="B9710" t="str">
            <v>320480027</v>
          </cell>
          <cell r="C9710" t="str">
            <v>Act 48 Independent Provider</v>
          </cell>
        </row>
        <row r="9711">
          <cell r="A9711" t="str">
            <v>Northampton Community College</v>
          </cell>
          <cell r="B9711" t="str">
            <v>395459901</v>
          </cell>
          <cell r="C9711" t="str">
            <v>Miscellaneous</v>
          </cell>
        </row>
        <row r="9712">
          <cell r="A9712" t="str">
            <v>Northampton Community College / Main</v>
          </cell>
          <cell r="B9712" t="str">
            <v>420486672</v>
          </cell>
          <cell r="C9712" t="str">
            <v xml:space="preserve">Community College          </v>
          </cell>
        </row>
        <row r="9713">
          <cell r="A9713" t="str">
            <v>Northampton Community College/Monroe</v>
          </cell>
          <cell r="B9713" t="str">
            <v>420486672</v>
          </cell>
          <cell r="C9713" t="str">
            <v xml:space="preserve">Community College          </v>
          </cell>
        </row>
        <row r="9714">
          <cell r="A9714" t="str">
            <v>Northampton County</v>
          </cell>
          <cell r="B9714" t="str">
            <v>500480001</v>
          </cell>
          <cell r="C9714" t="str">
            <v>Miscellaneous</v>
          </cell>
        </row>
        <row r="9715">
          <cell r="A9715" t="str">
            <v>Northampton County</v>
          </cell>
          <cell r="B9715" t="str">
            <v>500480001</v>
          </cell>
          <cell r="C9715" t="str">
            <v xml:space="preserve">Municipality                            </v>
          </cell>
        </row>
        <row r="9716">
          <cell r="A9716" t="str">
            <v>Northampton County Conservation District</v>
          </cell>
          <cell r="B9716" t="str">
            <v>365480626</v>
          </cell>
          <cell r="C9716" t="str">
            <v>Act 48 Independent Provider</v>
          </cell>
        </row>
        <row r="9717">
          <cell r="A9717" t="str">
            <v>Northampton County Juvenile Justice Center Detention</v>
          </cell>
          <cell r="B9717" t="str">
            <v>320480775</v>
          </cell>
          <cell r="C9717" t="str">
            <v>Miscellaneous</v>
          </cell>
          <cell r="D9717">
            <v>20</v>
          </cell>
          <cell r="E9717" t="str">
            <v>Colonial IU 20</v>
          </cell>
        </row>
        <row r="9718">
          <cell r="A9718" t="str">
            <v>Northampton County Juvenile Justice Center Girls Program</v>
          </cell>
          <cell r="B9718" t="str">
            <v>320483681</v>
          </cell>
          <cell r="C9718" t="str">
            <v>Miscellaneous</v>
          </cell>
          <cell r="D9718">
            <v>20</v>
          </cell>
          <cell r="E9718" t="str">
            <v>Colonial IU 20</v>
          </cell>
        </row>
        <row r="9719">
          <cell r="A9719" t="str">
            <v>Northampton County Juvenile Justice Center Residential</v>
          </cell>
          <cell r="B9719" t="str">
            <v>320480340</v>
          </cell>
          <cell r="C9719" t="str">
            <v>Miscellaneous</v>
          </cell>
          <cell r="D9719">
            <v>20</v>
          </cell>
          <cell r="E9719" t="str">
            <v>Colonial IU 20</v>
          </cell>
        </row>
        <row r="9720">
          <cell r="A9720" t="str">
            <v>Northampton County Juvenile Justice Center Specialized</v>
          </cell>
          <cell r="B9720" t="str">
            <v>320480245</v>
          </cell>
          <cell r="C9720" t="str">
            <v>Miscellaneous</v>
          </cell>
          <cell r="D9720">
            <v>20</v>
          </cell>
          <cell r="E9720" t="str">
            <v>Colonial IU 20</v>
          </cell>
        </row>
        <row r="9721">
          <cell r="A9721" t="str">
            <v>Northampton County Juvenile Justice Center STOP Program</v>
          </cell>
          <cell r="B9721" t="str">
            <v>320486740</v>
          </cell>
          <cell r="C9721" t="str">
            <v>Miscellaneous</v>
          </cell>
          <cell r="D9721">
            <v>20</v>
          </cell>
          <cell r="E9721" t="str">
            <v>Colonial IU 20</v>
          </cell>
        </row>
        <row r="9722">
          <cell r="A9722" t="str">
            <v>Northampton County Law Library</v>
          </cell>
          <cell r="B9722" t="str">
            <v>920481114</v>
          </cell>
          <cell r="C9722" t="str">
            <v>Library</v>
          </cell>
        </row>
        <row r="9723">
          <cell r="A9723" t="str">
            <v>Northampton Studio Productions LLC</v>
          </cell>
          <cell r="B9723" t="str">
            <v>300482756</v>
          </cell>
          <cell r="C9723" t="str">
            <v>Act 48 Independent Provider</v>
          </cell>
        </row>
        <row r="9724">
          <cell r="A9724" t="str">
            <v>NORTHBAY EDUCATION INC</v>
          </cell>
          <cell r="B9724" t="str">
            <v>300001489</v>
          </cell>
          <cell r="C9724" t="str">
            <v>Act 48 Independent Provider</v>
          </cell>
        </row>
        <row r="9725">
          <cell r="A9725" t="str">
            <v>Northbridge School</v>
          </cell>
          <cell r="B9725" t="str">
            <v>323460025</v>
          </cell>
          <cell r="C9725" t="str">
            <v>Miscellaneous</v>
          </cell>
          <cell r="D9725">
            <v>23</v>
          </cell>
          <cell r="E9725" t="str">
            <v>Montgomery County IU 23</v>
          </cell>
        </row>
        <row r="9726">
          <cell r="A9726" t="str">
            <v>Northcentral University</v>
          </cell>
          <cell r="B9726" t="str">
            <v>410003870</v>
          </cell>
          <cell r="C9726" t="str">
            <v>Non-Approved Out of State College and University</v>
          </cell>
        </row>
        <row r="9727">
          <cell r="A9727" t="str">
            <v>Northeast Adult Day Care Inc</v>
          </cell>
          <cell r="B9727" t="str">
            <v>300516345</v>
          </cell>
          <cell r="C9727" t="str">
            <v>Miscellaneous</v>
          </cell>
          <cell r="D9727">
            <v>26</v>
          </cell>
          <cell r="E9727" t="str">
            <v>Philadelphia IU 26</v>
          </cell>
        </row>
        <row r="9728">
          <cell r="A9728" t="str">
            <v>Northeast Bradford SD</v>
          </cell>
          <cell r="B9728" t="str">
            <v>117083004</v>
          </cell>
          <cell r="C9728" t="str">
            <v>School District</v>
          </cell>
          <cell r="D9728">
            <v>17</v>
          </cell>
          <cell r="E9728" t="str">
            <v>BLaST IU 17</v>
          </cell>
        </row>
        <row r="9729">
          <cell r="A9729" t="str">
            <v>Northeast Branch Library</v>
          </cell>
          <cell r="B9729" t="str">
            <v>914061442</v>
          </cell>
          <cell r="C9729" t="str">
            <v>Library</v>
          </cell>
        </row>
        <row r="9730">
          <cell r="A9730" t="str">
            <v>Northeast Central Christian School</v>
          </cell>
          <cell r="B9730" t="str">
            <v>226515662</v>
          </cell>
          <cell r="C9730" t="str">
            <v>Nonpublic, Non-Licensed School</v>
          </cell>
          <cell r="D9730">
            <v>26</v>
          </cell>
          <cell r="E9730" t="str">
            <v>Philadelphia IU 26</v>
          </cell>
        </row>
        <row r="9731">
          <cell r="A9731" t="str">
            <v>Northeast Child Care Services</v>
          </cell>
          <cell r="B9731" t="str">
            <v>300355410</v>
          </cell>
          <cell r="C9731" t="str">
            <v>Other Private, Non-Licensed Entity</v>
          </cell>
          <cell r="D9731">
            <v>19</v>
          </cell>
          <cell r="E9731" t="str">
            <v>Northeastern Educational IU 19</v>
          </cell>
        </row>
        <row r="9732">
          <cell r="A9732" t="str">
            <v>Northeast Childcare &amp; Learning Academy</v>
          </cell>
          <cell r="B9732" t="str">
            <v>352510332</v>
          </cell>
          <cell r="C9732" t="str">
            <v>Miscellaneous</v>
          </cell>
        </row>
        <row r="9733">
          <cell r="A9733" t="str">
            <v>Northeast Comm Ctr for MHMR</v>
          </cell>
          <cell r="B9733" t="str">
            <v>300516350</v>
          </cell>
          <cell r="C9733" t="str">
            <v>Other Private, Non-Licensed Entity</v>
          </cell>
          <cell r="D9733">
            <v>26</v>
          </cell>
          <cell r="E9733" t="str">
            <v>Philadelphia IU 26</v>
          </cell>
        </row>
        <row r="9734">
          <cell r="A9734" t="str">
            <v>Northeast Comm Ctr MHMR GDC</v>
          </cell>
          <cell r="B9734" t="str">
            <v>300516370</v>
          </cell>
          <cell r="C9734" t="str">
            <v>Other Private, Non-Licensed Entity</v>
          </cell>
          <cell r="D9734">
            <v>26</v>
          </cell>
          <cell r="E9734" t="str">
            <v>Philadelphia IU 26</v>
          </cell>
        </row>
        <row r="9735">
          <cell r="A9735" t="str">
            <v>Northeast Philadelphia Library</v>
          </cell>
          <cell r="B9735" t="str">
            <v>426514004</v>
          </cell>
          <cell r="C9735" t="str">
            <v>Library</v>
          </cell>
        </row>
        <row r="9736">
          <cell r="A9736" t="str">
            <v>Northeast Regional Library</v>
          </cell>
          <cell r="B9736" t="str">
            <v>926510006</v>
          </cell>
          <cell r="C9736" t="str">
            <v>Library</v>
          </cell>
        </row>
        <row r="9737">
          <cell r="A9737" t="str">
            <v>Northeast Secure Treatment Unit</v>
          </cell>
          <cell r="B9737" t="str">
            <v>118409151</v>
          </cell>
          <cell r="C9737" t="str">
            <v xml:space="preserve">State Juvenile Correctional Inst        </v>
          </cell>
          <cell r="D9737">
            <v>18</v>
          </cell>
          <cell r="E9737" t="str">
            <v>Luzerne IU 18</v>
          </cell>
        </row>
        <row r="9738">
          <cell r="A9738" t="str">
            <v>Northeast Treatment Ctr Youth</v>
          </cell>
          <cell r="B9738" t="str">
            <v>300515540</v>
          </cell>
          <cell r="C9738" t="str">
            <v>Other Private, Non-Licensed Entity</v>
          </cell>
          <cell r="D9738">
            <v>26</v>
          </cell>
          <cell r="E9738" t="str">
            <v>Philadelphia IU 26</v>
          </cell>
        </row>
        <row r="9739">
          <cell r="A9739" t="str">
            <v>Northeastern Ch Care Service</v>
          </cell>
          <cell r="B9739" t="str">
            <v>300355390</v>
          </cell>
          <cell r="C9739" t="str">
            <v>Miscellaneous</v>
          </cell>
          <cell r="D9739">
            <v>19</v>
          </cell>
          <cell r="E9739" t="str">
            <v>Northeastern Educational IU 19</v>
          </cell>
        </row>
        <row r="9740">
          <cell r="A9740" t="str">
            <v>Northeastern Educational IU 19</v>
          </cell>
          <cell r="B9740" t="str">
            <v>119000000</v>
          </cell>
          <cell r="C9740" t="str">
            <v>Intermediate Unit</v>
          </cell>
          <cell r="D9740">
            <v>19</v>
          </cell>
          <cell r="E9740" t="str">
            <v>Northeastern Educational IU 19</v>
          </cell>
        </row>
        <row r="9741">
          <cell r="A9741" t="str">
            <v>Northeastern Hospital of Phila</v>
          </cell>
          <cell r="B9741" t="str">
            <v>926511100</v>
          </cell>
          <cell r="C9741" t="str">
            <v>Library</v>
          </cell>
        </row>
        <row r="9742">
          <cell r="A9742" t="str">
            <v>Northeastern Illinois University</v>
          </cell>
          <cell r="B9742" t="str">
            <v>416005122</v>
          </cell>
          <cell r="C9742" t="str">
            <v>Non-Approved Out of State College and University</v>
          </cell>
        </row>
        <row r="9743">
          <cell r="A9743" t="str">
            <v>Northeastern Ohio Universities Colleges of Medicine and Phar</v>
          </cell>
          <cell r="B9743" t="str">
            <v>432008930</v>
          </cell>
          <cell r="C9743" t="str">
            <v>Non-Approved Out of State College and University</v>
          </cell>
        </row>
        <row r="9744">
          <cell r="A9744" t="str">
            <v>Northeastern PA Council BSA</v>
          </cell>
          <cell r="B9744" t="str">
            <v>300352200</v>
          </cell>
          <cell r="C9744" t="str">
            <v>Other Private, Non-Licensed Entity</v>
          </cell>
          <cell r="D9744">
            <v>18</v>
          </cell>
          <cell r="E9744" t="str">
            <v>Luzerne IU 18</v>
          </cell>
        </row>
        <row r="9745">
          <cell r="A9745" t="str">
            <v>Northeastern PA Indst Res Ctr</v>
          </cell>
          <cell r="B9745" t="str">
            <v>300404960</v>
          </cell>
          <cell r="C9745" t="str">
            <v>Miscellaneous</v>
          </cell>
          <cell r="D9745">
            <v>18</v>
          </cell>
          <cell r="E9745" t="str">
            <v>Luzerne IU 18</v>
          </cell>
        </row>
        <row r="9746">
          <cell r="A9746" t="str">
            <v>Northeastern PA Library Network (NPLN)</v>
          </cell>
          <cell r="B9746" t="str">
            <v>919351114</v>
          </cell>
          <cell r="C9746" t="str">
            <v>Library</v>
          </cell>
        </row>
        <row r="9747">
          <cell r="A9747" t="str">
            <v>Northeastern PA Tech Prep Consortium</v>
          </cell>
          <cell r="B9747" t="str">
            <v>318400017</v>
          </cell>
          <cell r="C9747" t="str">
            <v>Act 48 Independent Provider</v>
          </cell>
        </row>
        <row r="9748">
          <cell r="A9748" t="str">
            <v>Northeastern PA Writing Project</v>
          </cell>
          <cell r="B9748" t="str">
            <v>335456405</v>
          </cell>
          <cell r="C9748" t="str">
            <v>Act 48 Independent Provider</v>
          </cell>
        </row>
        <row r="9749">
          <cell r="A9749" t="str">
            <v>Northeastern Pennsylvania Council Inc Boy Scouts of America</v>
          </cell>
          <cell r="B9749" t="str">
            <v>300405850</v>
          </cell>
          <cell r="C9749" t="str">
            <v>Other Private, Non-Licensed Entity</v>
          </cell>
          <cell r="D9749">
            <v>18</v>
          </cell>
          <cell r="E9749" t="str">
            <v>Luzerne IU 18</v>
          </cell>
        </row>
        <row r="9750">
          <cell r="A9750" t="str">
            <v>Northeastern Seminary</v>
          </cell>
          <cell r="B9750" t="str">
            <v>425006010</v>
          </cell>
          <cell r="C9750" t="str">
            <v>Non-Approved Out of State College and University</v>
          </cell>
        </row>
        <row r="9751">
          <cell r="A9751" t="str">
            <v>Northeastern State University</v>
          </cell>
          <cell r="B9751" t="str">
            <v>492006318</v>
          </cell>
          <cell r="C9751" t="str">
            <v>Non-Approved Out of State College and University</v>
          </cell>
        </row>
        <row r="9752">
          <cell r="A9752" t="str">
            <v>Northeastern Tech Inst</v>
          </cell>
          <cell r="B9752" t="str">
            <v>300355500</v>
          </cell>
          <cell r="C9752" t="str">
            <v>Miscellaneous</v>
          </cell>
          <cell r="D9752">
            <v>19</v>
          </cell>
          <cell r="E9752" t="str">
            <v>Northeastern Educational IU 19</v>
          </cell>
        </row>
        <row r="9753">
          <cell r="A9753" t="str">
            <v>Northeastern University</v>
          </cell>
          <cell r="B9753" t="str">
            <v>473003280</v>
          </cell>
          <cell r="C9753" t="str">
            <v>Non-Approved Out of State College and University</v>
          </cell>
        </row>
        <row r="9754">
          <cell r="A9754" t="str">
            <v>Northeastern York SD</v>
          </cell>
          <cell r="B9754" t="str">
            <v>112674403</v>
          </cell>
          <cell r="C9754" t="str">
            <v>School District</v>
          </cell>
          <cell r="D9754">
            <v>12</v>
          </cell>
          <cell r="E9754" t="str">
            <v>Lincoln IU 12</v>
          </cell>
        </row>
        <row r="9755">
          <cell r="A9755" t="str">
            <v>Northern Arizona University</v>
          </cell>
          <cell r="B9755" t="str">
            <v>478006503</v>
          </cell>
          <cell r="C9755" t="str">
            <v>Non-Approved Out of State College and University</v>
          </cell>
        </row>
        <row r="9756">
          <cell r="A9756" t="str">
            <v>Northern Baptist Theological Seminary</v>
          </cell>
          <cell r="B9756" t="str">
            <v>439006700</v>
          </cell>
          <cell r="C9756" t="str">
            <v>Non-Approved Out of State College and University</v>
          </cell>
        </row>
        <row r="9757">
          <cell r="A9757" t="str">
            <v>Northern Bedford County SD</v>
          </cell>
          <cell r="B9757" t="str">
            <v>108056004</v>
          </cell>
          <cell r="C9757" t="str">
            <v>School District</v>
          </cell>
          <cell r="D9757">
            <v>8</v>
          </cell>
          <cell r="E9757" t="str">
            <v>Appalachia IU 8</v>
          </cell>
        </row>
        <row r="9758">
          <cell r="A9758" t="str">
            <v>Northern Cambria Public Library</v>
          </cell>
          <cell r="B9758" t="str">
            <v>908110123</v>
          </cell>
          <cell r="C9758" t="str">
            <v>Library</v>
          </cell>
        </row>
        <row r="9759">
          <cell r="A9759" t="str">
            <v>Northern Cambria SD</v>
          </cell>
          <cell r="B9759" t="str">
            <v>108114503</v>
          </cell>
          <cell r="C9759" t="str">
            <v>School District</v>
          </cell>
          <cell r="D9759">
            <v>8</v>
          </cell>
          <cell r="E9759" t="str">
            <v>Appalachia IU 8</v>
          </cell>
        </row>
        <row r="9760">
          <cell r="A9760" t="str">
            <v>Northern Childrens Services</v>
          </cell>
          <cell r="B9760" t="str">
            <v>348519090</v>
          </cell>
          <cell r="C9760" t="str">
            <v>Miscellaneous</v>
          </cell>
        </row>
        <row r="9761">
          <cell r="A9761" t="str">
            <v>Northern Dauphin County Christian School</v>
          </cell>
          <cell r="B9761" t="str">
            <v>215224733</v>
          </cell>
          <cell r="C9761" t="str">
            <v>Nonpublic, Non-Licensed School</v>
          </cell>
          <cell r="D9761">
            <v>15</v>
          </cell>
          <cell r="E9761" t="str">
            <v>Capital Area IU 15</v>
          </cell>
        </row>
        <row r="9762">
          <cell r="A9762" t="str">
            <v>Northern Dauphin County Christian School</v>
          </cell>
          <cell r="B9762" t="str">
            <v>215225481</v>
          </cell>
          <cell r="C9762" t="str">
            <v>Nonpublic, Non-Licensed School</v>
          </cell>
          <cell r="D9762">
            <v>15</v>
          </cell>
          <cell r="E9762" t="str">
            <v>Capital Area IU 15</v>
          </cell>
        </row>
        <row r="9763">
          <cell r="A9763" t="str">
            <v>Northern Dauphin Library</v>
          </cell>
          <cell r="B9763" t="str">
            <v>915220302</v>
          </cell>
          <cell r="C9763" t="str">
            <v>Library</v>
          </cell>
        </row>
        <row r="9764">
          <cell r="A9764" t="str">
            <v>Northern Illinois University</v>
          </cell>
          <cell r="B9764" t="str">
            <v>436003616</v>
          </cell>
          <cell r="C9764" t="str">
            <v>Non-Approved Out of State College and University</v>
          </cell>
        </row>
        <row r="9765">
          <cell r="A9765" t="str">
            <v>Northern Kentucky University</v>
          </cell>
          <cell r="B9765" t="str">
            <v>481008940</v>
          </cell>
          <cell r="C9765" t="str">
            <v>Non-Approved Out of State College and University</v>
          </cell>
        </row>
        <row r="9766">
          <cell r="A9766" t="str">
            <v>Northern Lebanon SD</v>
          </cell>
          <cell r="B9766" t="str">
            <v>113385003</v>
          </cell>
          <cell r="C9766" t="str">
            <v>School District</v>
          </cell>
          <cell r="D9766">
            <v>13</v>
          </cell>
          <cell r="E9766" t="str">
            <v>Lancaster-Lebanon IU 13</v>
          </cell>
        </row>
        <row r="9767">
          <cell r="A9767" t="str">
            <v>Northern Lehigh Recreation Authority</v>
          </cell>
          <cell r="B9767" t="str">
            <v>398399619</v>
          </cell>
          <cell r="C9767" t="str">
            <v>Miscellaneous</v>
          </cell>
        </row>
        <row r="9768">
          <cell r="A9768" t="str">
            <v>Northern Lehigh SD</v>
          </cell>
          <cell r="B9768" t="str">
            <v>121394503</v>
          </cell>
          <cell r="C9768" t="str">
            <v>School District</v>
          </cell>
          <cell r="D9768">
            <v>21</v>
          </cell>
          <cell r="E9768" t="str">
            <v>Carbon-Lehigh IU 21</v>
          </cell>
        </row>
        <row r="9769">
          <cell r="A9769" t="str">
            <v>Northern Marianas College</v>
          </cell>
          <cell r="B9769" t="str">
            <v>400007584</v>
          </cell>
          <cell r="C9769" t="str">
            <v>Non-Approved Out of State College and University</v>
          </cell>
        </row>
        <row r="9770">
          <cell r="A9770" t="str">
            <v>Northern Michigan University</v>
          </cell>
          <cell r="B9770" t="str">
            <v>418000959</v>
          </cell>
          <cell r="C9770" t="str">
            <v>Non-Approved Out of State College and University</v>
          </cell>
        </row>
        <row r="9771">
          <cell r="A9771" t="str">
            <v>Northern New Mexico College</v>
          </cell>
          <cell r="B9771" t="str">
            <v>477008434</v>
          </cell>
          <cell r="C9771" t="str">
            <v>Non-Approved Out of State College and University</v>
          </cell>
        </row>
        <row r="9772">
          <cell r="A9772" t="str">
            <v>Northern Pennsylvania Regional College</v>
          </cell>
          <cell r="B9772" t="str">
            <v>405525289</v>
          </cell>
          <cell r="C9772" t="str">
            <v>Rural Regional College</v>
          </cell>
        </row>
        <row r="9773">
          <cell r="A9773" t="str">
            <v>Northern Point Learning, Inc.</v>
          </cell>
          <cell r="B9773" t="str">
            <v>308010100</v>
          </cell>
          <cell r="C9773" t="str">
            <v>Act 48 Independent Provider</v>
          </cell>
        </row>
        <row r="9774">
          <cell r="A9774" t="str">
            <v>Northern Potter SD</v>
          </cell>
          <cell r="B9774" t="str">
            <v>109535504</v>
          </cell>
          <cell r="C9774" t="str">
            <v>School District</v>
          </cell>
          <cell r="D9774">
            <v>9</v>
          </cell>
          <cell r="E9774" t="str">
            <v>Seneca Highlands IU 9</v>
          </cell>
        </row>
        <row r="9775">
          <cell r="A9775" t="str">
            <v>Northern Speech Services, Inc.</v>
          </cell>
          <cell r="B9775" t="str">
            <v>300006601</v>
          </cell>
          <cell r="C9775" t="str">
            <v>Act 48 Independent Provider</v>
          </cell>
        </row>
        <row r="9776">
          <cell r="A9776" t="str">
            <v>Northern State University</v>
          </cell>
          <cell r="B9776" t="str">
            <v>469000189</v>
          </cell>
          <cell r="C9776" t="str">
            <v>Non-Approved Out of State College and University</v>
          </cell>
        </row>
        <row r="9777">
          <cell r="A9777" t="str">
            <v>Northern Tier Career Center</v>
          </cell>
          <cell r="B9777" t="str">
            <v>117080607</v>
          </cell>
          <cell r="C9777" t="str">
            <v>Career and Technical Center</v>
          </cell>
          <cell r="D9777">
            <v>17</v>
          </cell>
          <cell r="E9777" t="str">
            <v>BLaST IU 17</v>
          </cell>
        </row>
        <row r="9778">
          <cell r="A9778" t="str">
            <v>Northern Tier Comm Action Corporation</v>
          </cell>
          <cell r="B9778" t="str">
            <v>300125000</v>
          </cell>
          <cell r="C9778" t="str">
            <v>Miscellaneous</v>
          </cell>
          <cell r="D9778">
            <v>9</v>
          </cell>
          <cell r="E9778" t="str">
            <v>Seneca Highlands IU 9</v>
          </cell>
        </row>
        <row r="9779">
          <cell r="A9779" t="str">
            <v>Northern Tier Counseling</v>
          </cell>
          <cell r="B9779" t="str">
            <v>317080003</v>
          </cell>
          <cell r="C9779" t="str">
            <v>Miscellaneous</v>
          </cell>
          <cell r="D9779">
            <v>17</v>
          </cell>
          <cell r="E9779" t="str">
            <v>BLaST IU 17</v>
          </cell>
        </row>
        <row r="9780">
          <cell r="A9780" t="str">
            <v>Northern Tier Industry Education Consortium Inc</v>
          </cell>
          <cell r="B9780" t="str">
            <v>319580000</v>
          </cell>
          <cell r="C9780" t="str">
            <v>Miscellaneous</v>
          </cell>
          <cell r="D9780">
            <v>19</v>
          </cell>
          <cell r="E9780" t="str">
            <v>Northeastern Educational IU 19</v>
          </cell>
        </row>
        <row r="9781">
          <cell r="A9781" t="str">
            <v>Northern Tier Regional Library</v>
          </cell>
          <cell r="B9781" t="str">
            <v>902022795</v>
          </cell>
          <cell r="C9781" t="str">
            <v>Library</v>
          </cell>
        </row>
        <row r="9782">
          <cell r="A9782" t="str">
            <v>Northern Tioga SD</v>
          </cell>
          <cell r="B9782" t="str">
            <v>117596003</v>
          </cell>
          <cell r="C9782" t="str">
            <v>School District</v>
          </cell>
          <cell r="D9782">
            <v>17</v>
          </cell>
          <cell r="E9782" t="str">
            <v>BLaST IU 17</v>
          </cell>
        </row>
        <row r="9783">
          <cell r="A9783" t="str">
            <v>Northern Wayne Community Library</v>
          </cell>
          <cell r="B9783" t="str">
            <v>919640373</v>
          </cell>
          <cell r="C9783" t="str">
            <v>Library</v>
          </cell>
        </row>
        <row r="9784">
          <cell r="A9784" t="str">
            <v>Northern Westmoreland CTC</v>
          </cell>
          <cell r="B9784" t="str">
            <v>107656407</v>
          </cell>
          <cell r="C9784" t="str">
            <v>Career and Technical Center</v>
          </cell>
          <cell r="D9784">
            <v>7</v>
          </cell>
          <cell r="E9784" t="str">
            <v>Westmoreland IU 7</v>
          </cell>
        </row>
        <row r="9785">
          <cell r="A9785" t="str">
            <v>Northern York County SD</v>
          </cell>
          <cell r="B9785" t="str">
            <v>115674603</v>
          </cell>
          <cell r="C9785" t="str">
            <v>School District</v>
          </cell>
          <cell r="D9785">
            <v>15</v>
          </cell>
          <cell r="E9785" t="str">
            <v>Capital Area IU 15</v>
          </cell>
        </row>
        <row r="9786">
          <cell r="A9786" t="str">
            <v>Northgate SD</v>
          </cell>
          <cell r="B9786" t="str">
            <v>103026873</v>
          </cell>
          <cell r="C9786" t="str">
            <v>School District</v>
          </cell>
          <cell r="D9786">
            <v>3</v>
          </cell>
          <cell r="E9786" t="str">
            <v>Allegheny IU 3</v>
          </cell>
        </row>
        <row r="9787">
          <cell r="A9787" t="str">
            <v>Northhampton Township</v>
          </cell>
          <cell r="B9787" t="str">
            <v>517094633</v>
          </cell>
          <cell r="C9787" t="str">
            <v xml:space="preserve">Municipality                            </v>
          </cell>
        </row>
        <row r="9788">
          <cell r="A9788" t="str">
            <v>Northland College</v>
          </cell>
          <cell r="B9788" t="str">
            <v>489002039</v>
          </cell>
          <cell r="C9788" t="str">
            <v>Non-Approved Out of State College and University</v>
          </cell>
        </row>
        <row r="9789">
          <cell r="A9789" t="str">
            <v>Northland International University</v>
          </cell>
          <cell r="B9789" t="str">
            <v>492002178</v>
          </cell>
          <cell r="C9789" t="str">
            <v>Non-Approved Out of State College and University</v>
          </cell>
        </row>
        <row r="9790">
          <cell r="A9790" t="str">
            <v>Northland Public Library Authority</v>
          </cell>
          <cell r="B9790" t="str">
            <v>902022854</v>
          </cell>
          <cell r="C9790" t="str">
            <v>Library</v>
          </cell>
        </row>
        <row r="9791">
          <cell r="A9791" t="str">
            <v>Northpointe Regional Campus Library</v>
          </cell>
          <cell r="B9791" t="str">
            <v>428324150</v>
          </cell>
          <cell r="C9791" t="str">
            <v>Library</v>
          </cell>
        </row>
        <row r="9792">
          <cell r="A9792" t="str">
            <v>Northside Catholic Assumption Academy</v>
          </cell>
          <cell r="B9792" t="str">
            <v>202026125</v>
          </cell>
          <cell r="C9792" t="str">
            <v>Nonpublic, Non-Licensed School</v>
          </cell>
          <cell r="D9792">
            <v>2</v>
          </cell>
          <cell r="E9792" t="str">
            <v>Pittsburgh-Mt Oliver IU 2</v>
          </cell>
        </row>
        <row r="9793">
          <cell r="A9793" t="str">
            <v>Northside Institutional Summer Day Camp</v>
          </cell>
          <cell r="B9793" t="str">
            <v>303020015</v>
          </cell>
          <cell r="C9793" t="str">
            <v>Miscellaneous</v>
          </cell>
          <cell r="D9793">
            <v>3</v>
          </cell>
          <cell r="E9793" t="str">
            <v>Allegheny IU 3</v>
          </cell>
        </row>
        <row r="9794">
          <cell r="A9794" t="str">
            <v>NorthStar Adventure at Dutch Springs</v>
          </cell>
          <cell r="B9794" t="str">
            <v>353481795</v>
          </cell>
          <cell r="C9794" t="str">
            <v>Act 48 Independent Provider</v>
          </cell>
        </row>
        <row r="9795">
          <cell r="A9795" t="str">
            <v>Northumberland Center</v>
          </cell>
          <cell r="B9795" t="str">
            <v>300226150</v>
          </cell>
          <cell r="C9795" t="str">
            <v>Miscellaneous</v>
          </cell>
          <cell r="D9795">
            <v>15</v>
          </cell>
          <cell r="E9795" t="str">
            <v>Capital Area IU 15</v>
          </cell>
        </row>
        <row r="9796">
          <cell r="A9796" t="str">
            <v>Northumberland Christian School</v>
          </cell>
          <cell r="B9796" t="str">
            <v>216493003</v>
          </cell>
          <cell r="C9796" t="str">
            <v>Nonpublic, Non-Licensed School</v>
          </cell>
          <cell r="D9796">
            <v>16</v>
          </cell>
          <cell r="E9796" t="str">
            <v>Central Susquehanna IU 16</v>
          </cell>
        </row>
        <row r="9797">
          <cell r="A9797" t="str">
            <v>Northumberland Co BOC</v>
          </cell>
          <cell r="B9797" t="str">
            <v>500490001</v>
          </cell>
          <cell r="C9797" t="str">
            <v xml:space="preserve">Municipality                            </v>
          </cell>
        </row>
        <row r="9798">
          <cell r="A9798" t="str">
            <v>Northumberland Co Dv Cr</v>
          </cell>
          <cell r="B9798" t="str">
            <v>300497000</v>
          </cell>
          <cell r="C9798" t="str">
            <v>Other Private, Non-Licensed Entity</v>
          </cell>
          <cell r="D9798">
            <v>16</v>
          </cell>
          <cell r="E9798" t="str">
            <v>Central Susquehanna IU 16</v>
          </cell>
        </row>
        <row r="9799">
          <cell r="A9799" t="str">
            <v>Northumberland County CTC</v>
          </cell>
          <cell r="B9799" t="str">
            <v>116495207</v>
          </cell>
          <cell r="C9799" t="str">
            <v>Career and Technical Center</v>
          </cell>
          <cell r="D9799">
            <v>16</v>
          </cell>
          <cell r="E9799" t="str">
            <v>Central Susquehanna IU 16</v>
          </cell>
        </row>
        <row r="9800">
          <cell r="A9800" t="str">
            <v>Northumberland County Law Library</v>
          </cell>
          <cell r="B9800" t="str">
            <v>916490813</v>
          </cell>
          <cell r="C9800" t="str">
            <v>Library</v>
          </cell>
        </row>
        <row r="9801">
          <cell r="A9801" t="str">
            <v>Northwest Area SD</v>
          </cell>
          <cell r="B9801" t="str">
            <v>118406003</v>
          </cell>
          <cell r="C9801" t="str">
            <v>School District</v>
          </cell>
          <cell r="D9801">
            <v>18</v>
          </cell>
          <cell r="E9801" t="str">
            <v>Luzerne IU 18</v>
          </cell>
        </row>
        <row r="9802">
          <cell r="A9802" t="str">
            <v>Northwest Branch Library</v>
          </cell>
          <cell r="B9802" t="str">
            <v>914061442</v>
          </cell>
          <cell r="C9802" t="str">
            <v>Library</v>
          </cell>
        </row>
        <row r="9803">
          <cell r="A9803" t="str">
            <v>NORTHWEST CHILDRENS CENTRE INC</v>
          </cell>
          <cell r="B9803" t="str">
            <v>302392367</v>
          </cell>
          <cell r="C9803" t="str">
            <v>Miscellaneous</v>
          </cell>
        </row>
        <row r="9804">
          <cell r="A9804" t="str">
            <v>Northwest Christian University</v>
          </cell>
          <cell r="B9804" t="str">
            <v>463002648</v>
          </cell>
          <cell r="C9804" t="str">
            <v>Non-Approved Out of State College and University</v>
          </cell>
        </row>
        <row r="9805">
          <cell r="A9805" t="str">
            <v>Northwest College of Art</v>
          </cell>
          <cell r="B9805" t="str">
            <v>468004501</v>
          </cell>
          <cell r="C9805" t="str">
            <v>Non-Approved Out of State College and University</v>
          </cell>
        </row>
        <row r="9806">
          <cell r="A9806" t="str">
            <v>Northwest Florida State College</v>
          </cell>
          <cell r="B9806" t="str">
            <v>440005653</v>
          </cell>
          <cell r="C9806" t="str">
            <v>Non-Approved Out of State College and University</v>
          </cell>
        </row>
        <row r="9807">
          <cell r="A9807" t="str">
            <v>Northwest Indian College</v>
          </cell>
          <cell r="B9807" t="str">
            <v>446005912</v>
          </cell>
          <cell r="C9807" t="str">
            <v>Non-Approved Out of State College and University</v>
          </cell>
        </row>
        <row r="9808">
          <cell r="A9808" t="str">
            <v>Northwest Missouri State University</v>
          </cell>
          <cell r="B9808" t="str">
            <v>475004687</v>
          </cell>
          <cell r="C9808" t="str">
            <v>Non-Approved Out of State College and University</v>
          </cell>
        </row>
        <row r="9809">
          <cell r="A9809" t="str">
            <v>Northwest Nazarene University</v>
          </cell>
          <cell r="B9809" t="str">
            <v>480007898</v>
          </cell>
          <cell r="C9809" t="str">
            <v>Non-Approved Out of State College and University</v>
          </cell>
        </row>
        <row r="9810">
          <cell r="A9810" t="str">
            <v>Northwest PA Indust Res Ctr</v>
          </cell>
          <cell r="B9810" t="str">
            <v>300254150</v>
          </cell>
          <cell r="C9810" t="str">
            <v>Miscellaneous</v>
          </cell>
          <cell r="D9810">
            <v>5</v>
          </cell>
          <cell r="E9810" t="str">
            <v>Northwest Tri-County IU 5</v>
          </cell>
        </row>
        <row r="9811">
          <cell r="A9811" t="str">
            <v>Northwest Regional Key</v>
          </cell>
          <cell r="B9811" t="str">
            <v>305250028</v>
          </cell>
          <cell r="C9811" t="str">
            <v>Act 48 Independent Provider</v>
          </cell>
        </row>
        <row r="9812">
          <cell r="A9812" t="str">
            <v>Northwest Tri-County IU 5</v>
          </cell>
          <cell r="B9812" t="str">
            <v>105000000</v>
          </cell>
          <cell r="C9812" t="str">
            <v>Intermediate Unit</v>
          </cell>
          <cell r="D9812">
            <v>5</v>
          </cell>
          <cell r="E9812" t="str">
            <v>Northwest Tri-County IU 5</v>
          </cell>
        </row>
        <row r="9813">
          <cell r="A9813" t="str">
            <v>Northwest University</v>
          </cell>
          <cell r="B9813" t="str">
            <v>436006796</v>
          </cell>
          <cell r="C9813" t="str">
            <v>Non-Approved Out of State College and University</v>
          </cell>
        </row>
        <row r="9814">
          <cell r="A9814" t="str">
            <v>Northwestern Academy</v>
          </cell>
          <cell r="B9814" t="str">
            <v>300496575</v>
          </cell>
          <cell r="C9814" t="str">
            <v>Miscellaneous</v>
          </cell>
          <cell r="D9814">
            <v>16</v>
          </cell>
          <cell r="E9814" t="str">
            <v>Central Susquehanna IU 16</v>
          </cell>
        </row>
        <row r="9815">
          <cell r="A9815" t="str">
            <v>Northwestern College</v>
          </cell>
          <cell r="B9815" t="str">
            <v>424001196</v>
          </cell>
          <cell r="C9815" t="str">
            <v>Non-Approved Out of State College and University</v>
          </cell>
        </row>
        <row r="9816">
          <cell r="A9816" t="str">
            <v>Northwestern College</v>
          </cell>
          <cell r="B9816" t="str">
            <v>435006225</v>
          </cell>
          <cell r="C9816" t="str">
            <v>Non-Approved Out of State College and University</v>
          </cell>
        </row>
        <row r="9817">
          <cell r="A9817" t="str">
            <v>Northwestern Community Youth Center Inc</v>
          </cell>
          <cell r="B9817" t="str">
            <v>339251592</v>
          </cell>
          <cell r="C9817" t="str">
            <v>Miscellaneous</v>
          </cell>
        </row>
        <row r="9818">
          <cell r="A9818" t="str">
            <v>Northwestern Health Sciences University</v>
          </cell>
          <cell r="B9818" t="str">
            <v>426002878</v>
          </cell>
          <cell r="C9818" t="str">
            <v>Non-Approved Out of State College and University</v>
          </cell>
        </row>
        <row r="9819">
          <cell r="A9819" t="str">
            <v>Northwestern Human Svc of Phil</v>
          </cell>
          <cell r="B9819" t="str">
            <v>300516440</v>
          </cell>
          <cell r="C9819" t="str">
            <v>Miscellaneous</v>
          </cell>
          <cell r="D9819">
            <v>26</v>
          </cell>
          <cell r="E9819" t="str">
            <v>Philadelphia IU 26</v>
          </cell>
        </row>
        <row r="9820">
          <cell r="A9820" t="str">
            <v>Northwestern Lehigh SD</v>
          </cell>
          <cell r="B9820" t="str">
            <v>121394603</v>
          </cell>
          <cell r="C9820" t="str">
            <v>School District</v>
          </cell>
          <cell r="D9820">
            <v>21</v>
          </cell>
          <cell r="E9820" t="str">
            <v>Carbon-Lehigh IU 21</v>
          </cell>
        </row>
        <row r="9821">
          <cell r="A9821" t="str">
            <v>Northwestern Oklahoma State University</v>
          </cell>
          <cell r="B9821" t="str">
            <v>465005496</v>
          </cell>
          <cell r="C9821" t="str">
            <v>Non-Approved Out of State College and University</v>
          </cell>
        </row>
        <row r="9822">
          <cell r="A9822" t="str">
            <v>Northwestern Penna 4-H</v>
          </cell>
          <cell r="B9822" t="str">
            <v>300275000</v>
          </cell>
          <cell r="C9822" t="str">
            <v>Other Private, Non-Licensed Entity</v>
          </cell>
          <cell r="D9822">
            <v>6</v>
          </cell>
          <cell r="E9822" t="str">
            <v>Riverview IU 6</v>
          </cell>
        </row>
        <row r="9823">
          <cell r="A9823" t="str">
            <v>Northwestern Polytechnic University</v>
          </cell>
          <cell r="B9823" t="str">
            <v>458003412</v>
          </cell>
          <cell r="C9823" t="str">
            <v>Non-Approved Out of State College and University</v>
          </cell>
        </row>
        <row r="9824">
          <cell r="A9824" t="str">
            <v>Northwestern SD</v>
          </cell>
          <cell r="B9824" t="str">
            <v>105258503</v>
          </cell>
          <cell r="C9824" t="str">
            <v>School District</v>
          </cell>
          <cell r="D9824">
            <v>5</v>
          </cell>
          <cell r="E9824" t="str">
            <v>Northwest Tri-County IU 5</v>
          </cell>
        </row>
        <row r="9825">
          <cell r="A9825" t="str">
            <v>Northwestern State University of Louisiana</v>
          </cell>
          <cell r="B9825" t="str">
            <v>433004415</v>
          </cell>
          <cell r="C9825" t="str">
            <v>Non-Approved Out of State College and University</v>
          </cell>
        </row>
        <row r="9826">
          <cell r="A9826" t="str">
            <v>Northwestern University</v>
          </cell>
          <cell r="B9826" t="str">
            <v>444005050</v>
          </cell>
          <cell r="C9826" t="str">
            <v>Non-Approved Out of State College and University</v>
          </cell>
        </row>
        <row r="9827">
          <cell r="A9827" t="str">
            <v>Northwood Academy CS</v>
          </cell>
          <cell r="B9827" t="str">
            <v>126510019</v>
          </cell>
          <cell r="C9827" t="str">
            <v xml:space="preserve">Charter School                          </v>
          </cell>
          <cell r="D9827">
            <v>26</v>
          </cell>
          <cell r="E9827" t="str">
            <v>Philadelphia IU 26</v>
          </cell>
        </row>
        <row r="9828">
          <cell r="A9828" t="str">
            <v>Northwood Institute of Taxidermy, Inc.</v>
          </cell>
          <cell r="B9828" t="str">
            <v>408568219</v>
          </cell>
          <cell r="C9828" t="str">
            <v>Private Licensed School</v>
          </cell>
        </row>
        <row r="9829">
          <cell r="A9829" t="str">
            <v>Northwood University</v>
          </cell>
          <cell r="B9829" t="str">
            <v>430006618</v>
          </cell>
          <cell r="C9829" t="str">
            <v>Non-Approved Out of State College and University</v>
          </cell>
        </row>
        <row r="9830">
          <cell r="A9830" t="str">
            <v>Northwood University</v>
          </cell>
          <cell r="B9830" t="str">
            <v>456006646</v>
          </cell>
          <cell r="C9830" t="str">
            <v>Non-Approved Out of State College and University</v>
          </cell>
        </row>
        <row r="9831">
          <cell r="A9831" t="str">
            <v>Northwood University-Florida Education Center</v>
          </cell>
          <cell r="B9831" t="str">
            <v>430000972</v>
          </cell>
          <cell r="C9831" t="str">
            <v>Non-Approved Out of State College and University</v>
          </cell>
        </row>
        <row r="9832">
          <cell r="A9832" t="str">
            <v>Norwegian Twp</v>
          </cell>
          <cell r="B9832" t="str">
            <v>529541145</v>
          </cell>
          <cell r="C9832" t="str">
            <v xml:space="preserve">Municipality                            </v>
          </cell>
        </row>
        <row r="9833">
          <cell r="A9833" t="str">
            <v>Norwich University</v>
          </cell>
          <cell r="B9833" t="str">
            <v>426008586</v>
          </cell>
          <cell r="C9833" t="str">
            <v>Non-Approved Out of State College and University</v>
          </cell>
        </row>
        <row r="9834">
          <cell r="A9834" t="str">
            <v>Norwin Public Library Association</v>
          </cell>
          <cell r="B9834" t="str">
            <v>907650693</v>
          </cell>
          <cell r="C9834" t="str">
            <v>Library</v>
          </cell>
        </row>
        <row r="9835">
          <cell r="A9835" t="str">
            <v>Norwin SD</v>
          </cell>
          <cell r="B9835" t="str">
            <v>107656502</v>
          </cell>
          <cell r="C9835" t="str">
            <v>School District</v>
          </cell>
          <cell r="D9835">
            <v>7</v>
          </cell>
          <cell r="E9835" t="str">
            <v>Westmoreland IU 7</v>
          </cell>
        </row>
        <row r="9836">
          <cell r="A9836" t="str">
            <v>Norwood Fontbonne Academy</v>
          </cell>
          <cell r="B9836" t="str">
            <v>226514502</v>
          </cell>
          <cell r="C9836" t="str">
            <v>Nonpublic, Non-Licensed School</v>
          </cell>
          <cell r="D9836">
            <v>26</v>
          </cell>
          <cell r="E9836" t="str">
            <v>Philadelphia IU 26</v>
          </cell>
        </row>
        <row r="9837">
          <cell r="A9837" t="str">
            <v>Norwood Public Library</v>
          </cell>
          <cell r="B9837" t="str">
            <v>925230933</v>
          </cell>
          <cell r="C9837" t="str">
            <v>Library</v>
          </cell>
        </row>
        <row r="9838">
          <cell r="A9838" t="str">
            <v>Nossi College of Art</v>
          </cell>
          <cell r="B9838" t="str">
            <v>438004053</v>
          </cell>
          <cell r="C9838" t="str">
            <v>Non-Approved Out of State College and University</v>
          </cell>
        </row>
        <row r="9839">
          <cell r="A9839" t="str">
            <v>Notre Dame Center for STEM Education</v>
          </cell>
          <cell r="B9839" t="str">
            <v>300003521</v>
          </cell>
          <cell r="C9839" t="str">
            <v>Act 48 Independent Provider</v>
          </cell>
        </row>
        <row r="9840">
          <cell r="A9840" t="str">
            <v>Notre Dame College</v>
          </cell>
          <cell r="B9840" t="str">
            <v>400003870</v>
          </cell>
          <cell r="C9840" t="str">
            <v>Non-Approved Out of State College and University</v>
          </cell>
        </row>
        <row r="9841">
          <cell r="A9841" t="str">
            <v>Notre Dame de Namur University</v>
          </cell>
          <cell r="B9841" t="str">
            <v>423008229</v>
          </cell>
          <cell r="C9841" t="str">
            <v>Non-Approved Out of State College and University</v>
          </cell>
        </row>
        <row r="9842">
          <cell r="A9842" t="str">
            <v>Notre Dame Delourdes School</v>
          </cell>
          <cell r="B9842" t="str">
            <v>225234602</v>
          </cell>
          <cell r="C9842" t="str">
            <v>Nonpublic, Non-Licensed School</v>
          </cell>
          <cell r="D9842">
            <v>25</v>
          </cell>
          <cell r="E9842" t="str">
            <v>Delaware County IU 25</v>
          </cell>
        </row>
        <row r="9843">
          <cell r="A9843" t="str">
            <v>Notre Dame Elementary School</v>
          </cell>
          <cell r="B9843" t="str">
            <v>220457001</v>
          </cell>
          <cell r="C9843" t="str">
            <v>Nonpublic, Non-Licensed School</v>
          </cell>
          <cell r="D9843">
            <v>20</v>
          </cell>
          <cell r="E9843" t="str">
            <v>Colonial IU 20</v>
          </cell>
        </row>
        <row r="9844">
          <cell r="A9844" t="str">
            <v>Notre Dame High School</v>
          </cell>
          <cell r="B9844" t="str">
            <v>220454501</v>
          </cell>
          <cell r="C9844" t="str">
            <v>Nonpublic, Non-Licensed School</v>
          </cell>
          <cell r="D9844">
            <v>20</v>
          </cell>
          <cell r="E9844" t="str">
            <v>Colonial IU 20</v>
          </cell>
        </row>
        <row r="9845">
          <cell r="A9845" t="str">
            <v>Notre Dame High School</v>
          </cell>
          <cell r="B9845" t="str">
            <v>220484502</v>
          </cell>
          <cell r="C9845" t="str">
            <v>Nonpublic, Non-Licensed School</v>
          </cell>
          <cell r="D9845">
            <v>20</v>
          </cell>
          <cell r="E9845" t="str">
            <v>Colonial IU 20</v>
          </cell>
        </row>
        <row r="9846">
          <cell r="A9846" t="str">
            <v>Notre Dame of Bethlehem School</v>
          </cell>
          <cell r="B9846" t="str">
            <v>220484462</v>
          </cell>
          <cell r="C9846" t="str">
            <v>Nonpublic, Non-Licensed School</v>
          </cell>
          <cell r="D9846">
            <v>20</v>
          </cell>
          <cell r="E9846" t="str">
            <v>Colonial IU 20</v>
          </cell>
        </row>
        <row r="9847">
          <cell r="A9847" t="str">
            <v>Notre Dame Seminary Graduate School of Theology</v>
          </cell>
          <cell r="B9847" t="str">
            <v>431004549</v>
          </cell>
          <cell r="C9847" t="str">
            <v>Non-Approved Out of State College and University</v>
          </cell>
        </row>
        <row r="9848">
          <cell r="A9848" t="str">
            <v>NOVA EDUCATION FOUNDATION DAISIES CHILD DEVELOPMENT CENTER</v>
          </cell>
          <cell r="B9848" t="str">
            <v>358024579</v>
          </cell>
          <cell r="C9848" t="str">
            <v>Miscellaneous</v>
          </cell>
        </row>
        <row r="9849">
          <cell r="A9849" t="str">
            <v>Nova Trails Acton Academy</v>
          </cell>
          <cell r="B9849" t="str">
            <v>224157507</v>
          </cell>
          <cell r="C9849" t="str">
            <v>Nonpublic, Non-Licensed School</v>
          </cell>
          <cell r="D9849">
            <v>24</v>
          </cell>
          <cell r="E9849" t="str">
            <v>Chester County IU 24</v>
          </cell>
        </row>
        <row r="9850">
          <cell r="A9850" t="str">
            <v>Novadish Palustre DBA Apis Child Care LLC</v>
          </cell>
          <cell r="B9850" t="str">
            <v>358064222</v>
          </cell>
          <cell r="C9850" t="str">
            <v>Miscellaneous</v>
          </cell>
        </row>
        <row r="9851">
          <cell r="A9851" t="str">
            <v>Nowakowski Driving School</v>
          </cell>
          <cell r="B9851" t="str">
            <v>300405250</v>
          </cell>
          <cell r="C9851" t="str">
            <v>Private Driver Training School</v>
          </cell>
          <cell r="D9851">
            <v>18</v>
          </cell>
          <cell r="E9851" t="str">
            <v>Luzerne IU 18</v>
          </cell>
        </row>
        <row r="9852">
          <cell r="A9852" t="str">
            <v>Noxen Twp</v>
          </cell>
          <cell r="B9852" t="str">
            <v>518660545</v>
          </cell>
          <cell r="C9852" t="str">
            <v xml:space="preserve">Municipality                            </v>
          </cell>
        </row>
        <row r="9853">
          <cell r="A9853" t="str">
            <v>NSB Trainers</v>
          </cell>
          <cell r="B9853" t="str">
            <v>418402099</v>
          </cell>
          <cell r="C9853" t="str">
            <v>Private Licensed School</v>
          </cell>
        </row>
        <row r="9854">
          <cell r="A9854" t="str">
            <v>NSB Trainers</v>
          </cell>
          <cell r="B9854" t="str">
            <v>418402099</v>
          </cell>
          <cell r="C9854" t="str">
            <v>Private Licensed School</v>
          </cell>
        </row>
        <row r="9855">
          <cell r="A9855" t="str">
            <v>Nucamp</v>
          </cell>
          <cell r="B9855" t="str">
            <v>400001129</v>
          </cell>
          <cell r="C9855" t="str">
            <v>Private Licensed School</v>
          </cell>
        </row>
        <row r="9856">
          <cell r="A9856" t="str">
            <v>Nuestro Mundo Educational Servs LLC DBA Scholars Acad of Hbg</v>
          </cell>
          <cell r="B9856" t="str">
            <v>332227491</v>
          </cell>
          <cell r="C9856" t="str">
            <v>Miscellaneous</v>
          </cell>
        </row>
        <row r="9857">
          <cell r="A9857" t="str">
            <v>Nueva Esperanza</v>
          </cell>
          <cell r="B9857" t="str">
            <v>300516510</v>
          </cell>
          <cell r="C9857" t="str">
            <v>Miscellaneous</v>
          </cell>
          <cell r="D9857">
            <v>26</v>
          </cell>
          <cell r="E9857" t="str">
            <v>Philadelphia IU 26</v>
          </cell>
        </row>
        <row r="9858">
          <cell r="A9858" t="str">
            <v>Nulton Aviation Flight Academy</v>
          </cell>
          <cell r="B9858" t="str">
            <v>408116209</v>
          </cell>
          <cell r="C9858" t="str">
            <v>Private Licensed School</v>
          </cell>
        </row>
        <row r="9859">
          <cell r="A9859" t="str">
            <v>Nulton Diagnostic &amp; Treatment Center</v>
          </cell>
          <cell r="B9859" t="str">
            <v>303020031</v>
          </cell>
          <cell r="C9859" t="str">
            <v>Miscellaneous</v>
          </cell>
          <cell r="D9859">
            <v>3</v>
          </cell>
          <cell r="E9859" t="str">
            <v>Allegheny IU 3</v>
          </cell>
        </row>
        <row r="9860">
          <cell r="A9860" t="str">
            <v>NuPaths</v>
          </cell>
          <cell r="B9860" t="str">
            <v>415221129</v>
          </cell>
          <cell r="C9860" t="str">
            <v>Private Licensed School</v>
          </cell>
        </row>
        <row r="9861">
          <cell r="A9861" t="str">
            <v>Nuremberg Branch Library</v>
          </cell>
          <cell r="B9861" t="str">
            <v>918400842</v>
          </cell>
          <cell r="C9861" t="str">
            <v>Library</v>
          </cell>
        </row>
        <row r="9862">
          <cell r="A9862" t="str">
            <v>Nursing Spectrum Division of Continuing Education</v>
          </cell>
          <cell r="B9862" t="str">
            <v>323460064</v>
          </cell>
          <cell r="C9862" t="str">
            <v>Act 48 Independent Provider</v>
          </cell>
        </row>
        <row r="9863">
          <cell r="A9863" t="str">
            <v>Nutrition Program Planning Inc</v>
          </cell>
          <cell r="B9863" t="str">
            <v>300215350</v>
          </cell>
          <cell r="C9863" t="str">
            <v>Other Private, Non-Licensed Entity</v>
          </cell>
          <cell r="D9863">
            <v>15</v>
          </cell>
          <cell r="E9863" t="str">
            <v>Capital Area IU 15</v>
          </cell>
        </row>
        <row r="9864">
          <cell r="A9864" t="str">
            <v>Nutrition With Care</v>
          </cell>
          <cell r="B9864" t="str">
            <v>300405350</v>
          </cell>
          <cell r="C9864" t="str">
            <v>Other Private, Non-Licensed Entity</v>
          </cell>
          <cell r="D9864">
            <v>18</v>
          </cell>
          <cell r="E9864" t="str">
            <v>Luzerne IU 18</v>
          </cell>
        </row>
        <row r="9865">
          <cell r="A9865" t="str">
            <v>Nutritious Kidz Inc</v>
          </cell>
          <cell r="B9865" t="str">
            <v>329517872</v>
          </cell>
          <cell r="C9865" t="str">
            <v>Miscellaneous</v>
          </cell>
        </row>
        <row r="9866">
          <cell r="A9866" t="str">
            <v>Nutritious Start Inc</v>
          </cell>
          <cell r="B9866" t="str">
            <v>368514695</v>
          </cell>
          <cell r="C9866" t="str">
            <v>Miscellaneous</v>
          </cell>
        </row>
        <row r="9867">
          <cell r="A9867" t="str">
            <v>Nuturing Creative Minds Child Care Center</v>
          </cell>
          <cell r="B9867" t="str">
            <v>384512155</v>
          </cell>
          <cell r="C9867" t="str">
            <v>Miscellaneous</v>
          </cell>
        </row>
        <row r="9868">
          <cell r="A9868" t="str">
            <v>NWEA</v>
          </cell>
          <cell r="B9868" t="str">
            <v>300001845</v>
          </cell>
          <cell r="C9868" t="str">
            <v>Act 48 Independent Provider</v>
          </cell>
        </row>
        <row r="9869">
          <cell r="A9869" t="str">
            <v>Nyack College</v>
          </cell>
          <cell r="B9869" t="str">
            <v>415003567</v>
          </cell>
          <cell r="C9869" t="str">
            <v>Non-Approved Out of State College and University</v>
          </cell>
        </row>
        <row r="9870">
          <cell r="A9870" t="str">
            <v>O J Snyder Memorial Library</v>
          </cell>
          <cell r="B9870" t="str">
            <v>426517403</v>
          </cell>
          <cell r="C9870" t="str">
            <v>Library</v>
          </cell>
        </row>
        <row r="9871">
          <cell r="A9871" t="str">
            <v>O'Mara Driving School</v>
          </cell>
          <cell r="B9871" t="str">
            <v>300656540</v>
          </cell>
          <cell r="C9871" t="str">
            <v>Private Driver Training School</v>
          </cell>
          <cell r="D9871">
            <v>7</v>
          </cell>
          <cell r="E9871" t="str">
            <v>Westmoreland IU 7</v>
          </cell>
        </row>
        <row r="9872">
          <cell r="A9872" t="str">
            <v>O'More College of Design</v>
          </cell>
          <cell r="B9872" t="str">
            <v>475000017</v>
          </cell>
          <cell r="C9872" t="str">
            <v>Non-Approved Out of State College and University</v>
          </cell>
        </row>
        <row r="9873">
          <cell r="A9873" t="str">
            <v>Oak Grove Amish School</v>
          </cell>
          <cell r="B9873" t="str">
            <v>210180001</v>
          </cell>
          <cell r="C9873" t="str">
            <v>Nonpublic, Non-Licensed School</v>
          </cell>
          <cell r="D9873">
            <v>10</v>
          </cell>
          <cell r="E9873" t="str">
            <v>Central IU 10</v>
          </cell>
        </row>
        <row r="9874">
          <cell r="A9874" t="str">
            <v>Oak Grove Amish School</v>
          </cell>
          <cell r="B9874" t="str">
            <v>213364902</v>
          </cell>
          <cell r="C9874" t="str">
            <v>Nonpublic, Non-Licensed School</v>
          </cell>
          <cell r="D9874">
            <v>13</v>
          </cell>
          <cell r="E9874" t="str">
            <v>Lancaster-Lebanon IU 13</v>
          </cell>
        </row>
        <row r="9875">
          <cell r="A9875" t="str">
            <v>Oak Grove Parochial School</v>
          </cell>
          <cell r="B9875" t="str">
            <v>206334004</v>
          </cell>
          <cell r="C9875" t="str">
            <v>Nonpublic, Non-Licensed School</v>
          </cell>
          <cell r="D9875">
            <v>6</v>
          </cell>
          <cell r="E9875" t="str">
            <v>Riverview IU 6</v>
          </cell>
        </row>
        <row r="9876">
          <cell r="A9876" t="str">
            <v>Oak Grove Parochial School</v>
          </cell>
          <cell r="B9876" t="str">
            <v>215213453</v>
          </cell>
          <cell r="C9876" t="str">
            <v>Nonpublic, Non-Licensed School</v>
          </cell>
          <cell r="D9876">
            <v>15</v>
          </cell>
          <cell r="E9876" t="str">
            <v>Capital Area IU 15</v>
          </cell>
        </row>
        <row r="9877">
          <cell r="A9877" t="str">
            <v>Oak Grove School</v>
          </cell>
          <cell r="B9877" t="str">
            <v>208566505</v>
          </cell>
          <cell r="C9877" t="str">
            <v>Nonpublic, Non-Licensed School</v>
          </cell>
          <cell r="D9877">
            <v>8</v>
          </cell>
          <cell r="E9877" t="str">
            <v>Appalachia IU 8</v>
          </cell>
        </row>
        <row r="9878">
          <cell r="A9878" t="str">
            <v>Oak Haven School</v>
          </cell>
          <cell r="B9878" t="str">
            <v>214064752</v>
          </cell>
          <cell r="C9878" t="str">
            <v>Nonpublic, Non-Licensed School</v>
          </cell>
          <cell r="D9878">
            <v>14</v>
          </cell>
          <cell r="E9878" t="str">
            <v>Berks County IU 14</v>
          </cell>
        </row>
        <row r="9879">
          <cell r="A9879" t="str">
            <v>Oak Hill School</v>
          </cell>
          <cell r="B9879" t="str">
            <v>212280000</v>
          </cell>
          <cell r="C9879" t="str">
            <v>Nonpublic, Non-Licensed School</v>
          </cell>
          <cell r="D9879">
            <v>12</v>
          </cell>
          <cell r="E9879" t="str">
            <v>Lincoln IU 12</v>
          </cell>
        </row>
        <row r="9880">
          <cell r="A9880" t="str">
            <v>Oak Hills Christian College</v>
          </cell>
          <cell r="B9880" t="str">
            <v>422004784</v>
          </cell>
          <cell r="C9880" t="str">
            <v>Non-Approved Out of State College and University</v>
          </cell>
        </row>
        <row r="9881">
          <cell r="A9881" t="str">
            <v>Oak Lane Library</v>
          </cell>
          <cell r="B9881" t="str">
            <v>926510006</v>
          </cell>
          <cell r="C9881" t="str">
            <v>Library</v>
          </cell>
        </row>
        <row r="9882">
          <cell r="A9882" t="str">
            <v>Oak Lane Mennonite School</v>
          </cell>
          <cell r="B9882" t="str">
            <v>213360021</v>
          </cell>
          <cell r="C9882" t="str">
            <v>Nonpublic, Non-Licensed School</v>
          </cell>
          <cell r="D9882">
            <v>13</v>
          </cell>
          <cell r="E9882" t="str">
            <v>Lancaster-Lebanon IU 13</v>
          </cell>
        </row>
        <row r="9883">
          <cell r="A9883" t="str">
            <v>Oak Lane Schools Incorporated</v>
          </cell>
          <cell r="B9883" t="str">
            <v>362512134</v>
          </cell>
          <cell r="C9883" t="str">
            <v>Miscellaneous</v>
          </cell>
        </row>
        <row r="9884">
          <cell r="A9884" t="str">
            <v>Oak Ridge Amish School</v>
          </cell>
          <cell r="B9884" t="str">
            <v>213360027</v>
          </cell>
          <cell r="C9884" t="str">
            <v>Nonpublic, Non-Licensed School</v>
          </cell>
          <cell r="D9884">
            <v>13</v>
          </cell>
          <cell r="E9884" t="str">
            <v>Lancaster-Lebanon IU 13</v>
          </cell>
        </row>
        <row r="9885">
          <cell r="A9885" t="str">
            <v>Oak Shade School</v>
          </cell>
          <cell r="B9885" t="str">
            <v>213364932</v>
          </cell>
          <cell r="C9885" t="str">
            <v>Nonpublic, Non-Licensed School</v>
          </cell>
          <cell r="D9885">
            <v>13</v>
          </cell>
          <cell r="E9885" t="str">
            <v>Lancaster-Lebanon IU 13</v>
          </cell>
        </row>
        <row r="9886">
          <cell r="A9886" t="str">
            <v>Oakland Catholic High School</v>
          </cell>
          <cell r="B9886" t="str">
            <v>202024495</v>
          </cell>
          <cell r="C9886" t="str">
            <v>Nonpublic, Non-Licensed School</v>
          </cell>
          <cell r="D9886">
            <v>2</v>
          </cell>
          <cell r="E9886" t="str">
            <v>Pittsburgh-Mt Oliver IU 2</v>
          </cell>
        </row>
        <row r="9887">
          <cell r="A9887" t="str">
            <v>Oakland City University</v>
          </cell>
          <cell r="B9887" t="str">
            <v>496006291</v>
          </cell>
          <cell r="C9887" t="str">
            <v>Non-Approved Out of State College and University</v>
          </cell>
        </row>
        <row r="9888">
          <cell r="A9888" t="str">
            <v>Oakland Sunshine Day Care &amp; Learning Ctr, Inc.</v>
          </cell>
          <cell r="B9888" t="str">
            <v>300020036</v>
          </cell>
          <cell r="C9888" t="str">
            <v>Miscellaneous</v>
          </cell>
        </row>
        <row r="9889">
          <cell r="A9889" t="str">
            <v>Oakland University</v>
          </cell>
          <cell r="B9889" t="str">
            <v>412004532</v>
          </cell>
          <cell r="C9889" t="str">
            <v>Non-Approved Out of State College and University</v>
          </cell>
        </row>
        <row r="9890">
          <cell r="A9890" t="str">
            <v>Oakmont Carnegie Library</v>
          </cell>
          <cell r="B9890" t="str">
            <v>902022403</v>
          </cell>
          <cell r="C9890" t="str">
            <v>Library</v>
          </cell>
        </row>
        <row r="9891">
          <cell r="A9891" t="str">
            <v>Oaks Academy</v>
          </cell>
          <cell r="B9891" t="str">
            <v>201637428</v>
          </cell>
          <cell r="C9891" t="str">
            <v>Nonpublic, Non-Licensed School</v>
          </cell>
          <cell r="D9891">
            <v>1</v>
          </cell>
          <cell r="E9891" t="str">
            <v>Intermediate Unit 1</v>
          </cell>
        </row>
        <row r="9892">
          <cell r="A9892" t="str">
            <v>Oaks of Central PA</v>
          </cell>
          <cell r="B9892" t="str">
            <v>375211129</v>
          </cell>
          <cell r="C9892" t="str">
            <v>Miscellaneous</v>
          </cell>
        </row>
        <row r="9893">
          <cell r="A9893" t="str">
            <v>Oakwood Baptist Day School</v>
          </cell>
          <cell r="B9893" t="str">
            <v>215213503</v>
          </cell>
          <cell r="C9893" t="str">
            <v>Nonpublic, Non-Licensed School</v>
          </cell>
          <cell r="D9893">
            <v>15</v>
          </cell>
          <cell r="E9893" t="str">
            <v>Capital Area IU 15</v>
          </cell>
        </row>
        <row r="9894">
          <cell r="A9894" t="str">
            <v>Oakwood University</v>
          </cell>
          <cell r="B9894" t="str">
            <v>441007751</v>
          </cell>
          <cell r="C9894" t="str">
            <v>Non-Approved Out of State College and University</v>
          </cell>
        </row>
        <row r="9895">
          <cell r="A9895" t="str">
            <v>Oberlin Center</v>
          </cell>
          <cell r="B9895" t="str">
            <v>300226190</v>
          </cell>
          <cell r="C9895" t="str">
            <v>Other Private, Non-Licensed Entity</v>
          </cell>
          <cell r="D9895">
            <v>15</v>
          </cell>
          <cell r="E9895" t="str">
            <v>Capital Area IU 15</v>
          </cell>
        </row>
        <row r="9896">
          <cell r="A9896" t="str">
            <v>Oberlin College</v>
          </cell>
          <cell r="B9896" t="str">
            <v>494003493</v>
          </cell>
          <cell r="C9896" t="str">
            <v>Non-Approved Out of State College and University</v>
          </cell>
        </row>
        <row r="9897">
          <cell r="A9897" t="str">
            <v>Obermayer, Rebmann, Maxwell &amp; Hippel</v>
          </cell>
          <cell r="B9897" t="str">
            <v>926511052</v>
          </cell>
          <cell r="C9897" t="str">
            <v>Library</v>
          </cell>
        </row>
        <row r="9898">
          <cell r="A9898" t="str">
            <v>Oblate School of Theology</v>
          </cell>
          <cell r="B9898" t="str">
            <v>497000950</v>
          </cell>
          <cell r="C9898" t="str">
            <v>Non-Approved Out of State College and University</v>
          </cell>
        </row>
        <row r="9899">
          <cell r="A9899" t="str">
            <v>OBSERVATORY HILL</v>
          </cell>
          <cell r="B9899" t="str">
            <v>300026300</v>
          </cell>
          <cell r="C9899" t="str">
            <v>Miscellaneous</v>
          </cell>
          <cell r="D9899">
            <v>3</v>
          </cell>
          <cell r="E9899" t="str">
            <v>Allegheny IU 3</v>
          </cell>
        </row>
        <row r="9900">
          <cell r="A9900" t="str">
            <v>Occidental College</v>
          </cell>
          <cell r="B9900" t="str">
            <v>412002147</v>
          </cell>
          <cell r="C9900" t="str">
            <v>Non-Approved Out of State College and University</v>
          </cell>
        </row>
        <row r="9901">
          <cell r="A9901" t="str">
            <v>Occupational Preparation Sch</v>
          </cell>
          <cell r="B9901" t="str">
            <v>300114660</v>
          </cell>
          <cell r="C9901" t="str">
            <v>Miscellaneous</v>
          </cell>
          <cell r="D9901">
            <v>8</v>
          </cell>
          <cell r="E9901" t="str">
            <v>Appalachia IU 8</v>
          </cell>
        </row>
        <row r="9902">
          <cell r="A9902" t="str">
            <v>Occupational Therapy Programs</v>
          </cell>
          <cell r="B9902" t="str">
            <v>325230039</v>
          </cell>
          <cell r="C9902" t="str">
            <v>Act 48 Independent Provider</v>
          </cell>
        </row>
        <row r="9903">
          <cell r="A9903" t="str">
            <v>OceanPointe Dental Assisting Academy of Philadelphia, LLC.</v>
          </cell>
          <cell r="B9903" t="str">
            <v>422090204</v>
          </cell>
          <cell r="C9903" t="str">
            <v>Private Licensed School</v>
          </cell>
        </row>
        <row r="9904">
          <cell r="A9904" t="str">
            <v>OCLC Preservation Service Center</v>
          </cell>
          <cell r="B9904" t="str">
            <v>920390099</v>
          </cell>
          <cell r="C9904" t="str">
            <v>Library</v>
          </cell>
        </row>
        <row r="9905">
          <cell r="A9905" t="str">
            <v>Octorara Area SD</v>
          </cell>
          <cell r="B9905" t="str">
            <v>124156503</v>
          </cell>
          <cell r="C9905" t="str">
            <v>School District</v>
          </cell>
          <cell r="D9905">
            <v>24</v>
          </cell>
          <cell r="E9905" t="str">
            <v>Chester County IU 24</v>
          </cell>
        </row>
        <row r="9906">
          <cell r="A9906" t="str">
            <v>Office of Attorney General</v>
          </cell>
          <cell r="B9906" t="str">
            <v>915220730</v>
          </cell>
          <cell r="C9906" t="str">
            <v>Library</v>
          </cell>
        </row>
        <row r="9907">
          <cell r="A9907" t="str">
            <v>Office of Child Development and Early Learning</v>
          </cell>
          <cell r="B9907" t="str">
            <v>347228932</v>
          </cell>
          <cell r="C9907" t="str">
            <v>Act 48 Independent Provider</v>
          </cell>
        </row>
        <row r="9908">
          <cell r="A9908" t="str">
            <v>Office of Supportive Housing</v>
          </cell>
          <cell r="B9908" t="str">
            <v>300516530</v>
          </cell>
          <cell r="C9908" t="str">
            <v>Miscellaneous</v>
          </cell>
          <cell r="D9908">
            <v>26</v>
          </cell>
          <cell r="E9908" t="str">
            <v>Philadelphia IU 26</v>
          </cell>
        </row>
        <row r="9909">
          <cell r="A9909" t="str">
            <v>Official Education Services, LLC</v>
          </cell>
          <cell r="B9909" t="str">
            <v>300464045</v>
          </cell>
          <cell r="C9909" t="str">
            <v>Act 48 Independent Provider</v>
          </cell>
        </row>
        <row r="9910">
          <cell r="A9910" t="str">
            <v>Oglala Lakota College</v>
          </cell>
          <cell r="B9910" t="str">
            <v>471003714</v>
          </cell>
          <cell r="C9910" t="str">
            <v>Non-Approved Out of State College and University</v>
          </cell>
        </row>
        <row r="9911">
          <cell r="A9911" t="str">
            <v>Oglethorpe University</v>
          </cell>
          <cell r="B9911" t="str">
            <v>480009845</v>
          </cell>
          <cell r="C9911" t="str">
            <v>Non-Approved Out of State College and University</v>
          </cell>
        </row>
        <row r="9912">
          <cell r="A9912" t="str">
            <v>Ogontz Academy</v>
          </cell>
          <cell r="B9912" t="str">
            <v>326510171</v>
          </cell>
          <cell r="C9912" t="str">
            <v>Other Private, Non-Licensed Entity</v>
          </cell>
          <cell r="D9912">
            <v>26</v>
          </cell>
          <cell r="E9912" t="str">
            <v>Philadelphia IU 26</v>
          </cell>
        </row>
        <row r="9913">
          <cell r="A9913" t="str">
            <v>Ogontz Academy - Bright Beginnings</v>
          </cell>
          <cell r="B9913" t="str">
            <v>369518025</v>
          </cell>
          <cell r="C9913" t="str">
            <v>Miscellaneous</v>
          </cell>
        </row>
        <row r="9914">
          <cell r="A9914" t="str">
            <v>Ohana Academy</v>
          </cell>
          <cell r="B9914" t="str">
            <v>325237438</v>
          </cell>
          <cell r="C9914" t="str">
            <v>Miscellaneous</v>
          </cell>
          <cell r="D9914">
            <v>25</v>
          </cell>
          <cell r="E9914" t="str">
            <v>Delaware County IU 25</v>
          </cell>
        </row>
        <row r="9915">
          <cell r="A9915" t="str">
            <v>Ohio Christian University</v>
          </cell>
          <cell r="B9915" t="str">
            <v>402001139</v>
          </cell>
          <cell r="C9915" t="str">
            <v>Non-Approved Out of State College and University</v>
          </cell>
        </row>
        <row r="9916">
          <cell r="A9916" t="str">
            <v>Ohio College of Podiatric Medicine</v>
          </cell>
          <cell r="B9916" t="str">
            <v>486007426</v>
          </cell>
          <cell r="C9916" t="str">
            <v>Non-Approved Out of State College and University</v>
          </cell>
        </row>
        <row r="9917">
          <cell r="A9917" t="str">
            <v>Ohio Dominican University</v>
          </cell>
          <cell r="B9917" t="str">
            <v>491005483</v>
          </cell>
          <cell r="C9917" t="str">
            <v>Non-Approved Out of State College and University</v>
          </cell>
        </row>
        <row r="9918">
          <cell r="A9918" t="str">
            <v>Ohio Northern University</v>
          </cell>
          <cell r="B9918" t="str">
            <v>462007626</v>
          </cell>
          <cell r="C9918" t="str">
            <v>Non-Approved Out of State College and University</v>
          </cell>
        </row>
        <row r="9919">
          <cell r="A9919" t="str">
            <v>Ohio State University Res Fnd</v>
          </cell>
          <cell r="B9919" t="str">
            <v>300006760</v>
          </cell>
          <cell r="C9919" t="str">
            <v>Miscellaneous</v>
          </cell>
        </row>
        <row r="9920">
          <cell r="A9920" t="str">
            <v>Ohio State University-Lima Campus</v>
          </cell>
          <cell r="B9920" t="str">
            <v>437003614</v>
          </cell>
          <cell r="C9920" t="str">
            <v>Non-Approved Out of State College and University</v>
          </cell>
        </row>
        <row r="9921">
          <cell r="A9921" t="str">
            <v>Ohio State University-Main Campus</v>
          </cell>
          <cell r="B9921" t="str">
            <v>430009196</v>
          </cell>
          <cell r="C9921" t="str">
            <v>Non-Approved Out of State College and University</v>
          </cell>
        </row>
        <row r="9922">
          <cell r="A9922" t="str">
            <v>Ohio State University-Mansfield Campus</v>
          </cell>
          <cell r="B9922" t="str">
            <v>449007421</v>
          </cell>
          <cell r="C9922" t="str">
            <v>Non-Approved Out of State College and University</v>
          </cell>
        </row>
        <row r="9923">
          <cell r="A9923" t="str">
            <v>Ohio State University-Marion Campus</v>
          </cell>
          <cell r="B9923" t="str">
            <v>498005581</v>
          </cell>
          <cell r="C9923" t="str">
            <v>Non-Approved Out of State College and University</v>
          </cell>
        </row>
        <row r="9924">
          <cell r="A9924" t="str">
            <v>Ohio State University-Newark Campus</v>
          </cell>
          <cell r="B9924" t="str">
            <v>450007681</v>
          </cell>
          <cell r="C9924" t="str">
            <v>Non-Approved Out of State College and University</v>
          </cell>
        </row>
        <row r="9925">
          <cell r="A9925" t="str">
            <v>Ohio University-Chillicothe Campus</v>
          </cell>
          <cell r="B9925" t="str">
            <v>490005049</v>
          </cell>
          <cell r="C9925" t="str">
            <v>Non-Approved Out of State College and University</v>
          </cell>
        </row>
        <row r="9926">
          <cell r="A9926" t="str">
            <v>Ohio University-Eastern Campus</v>
          </cell>
          <cell r="B9926" t="str">
            <v>466002056</v>
          </cell>
          <cell r="C9926" t="str">
            <v>Non-Approved Out of State College and University</v>
          </cell>
        </row>
        <row r="9927">
          <cell r="A9927" t="str">
            <v>Ohio University-Lancaster Campus</v>
          </cell>
          <cell r="B9927" t="str">
            <v>430001280</v>
          </cell>
          <cell r="C9927" t="str">
            <v>Non-Approved Out of State College and University</v>
          </cell>
        </row>
        <row r="9928">
          <cell r="A9928" t="str">
            <v>Ohio University-Main Campus</v>
          </cell>
          <cell r="B9928" t="str">
            <v>485003921</v>
          </cell>
          <cell r="C9928" t="str">
            <v>Non-Approved Out of State College and University</v>
          </cell>
        </row>
        <row r="9929">
          <cell r="A9929" t="str">
            <v>Ohio University-Southern Campus</v>
          </cell>
          <cell r="B9929" t="str">
            <v>484006986</v>
          </cell>
          <cell r="C9929" t="str">
            <v>Non-Approved Out of State College and University</v>
          </cell>
        </row>
        <row r="9930">
          <cell r="A9930" t="str">
            <v>Ohio University-Zanesville Campus</v>
          </cell>
          <cell r="B9930" t="str">
            <v>431002090</v>
          </cell>
          <cell r="C9930" t="str">
            <v>Non-Approved Out of State College and University</v>
          </cell>
        </row>
        <row r="9931">
          <cell r="A9931" t="str">
            <v>Ohio Valley University</v>
          </cell>
          <cell r="B9931" t="str">
            <v>488004760</v>
          </cell>
          <cell r="C9931" t="str">
            <v>Non-Approved Out of State College and University</v>
          </cell>
        </row>
        <row r="9932">
          <cell r="A9932" t="str">
            <v>Ohio Wesleyan University</v>
          </cell>
          <cell r="B9932" t="str">
            <v>406009386</v>
          </cell>
          <cell r="C9932" t="str">
            <v>Non-Approved Out of State College and University</v>
          </cell>
        </row>
        <row r="9933">
          <cell r="A9933" t="str">
            <v>Ohiopyle Borough</v>
          </cell>
          <cell r="B9933" t="str">
            <v>501260783</v>
          </cell>
          <cell r="C9933" t="str">
            <v xml:space="preserve">Municipality                            </v>
          </cell>
        </row>
        <row r="9934">
          <cell r="A9934" t="str">
            <v>Ohiopyle Stewart Community Center Day Care</v>
          </cell>
          <cell r="B9934" t="str">
            <v>301260003</v>
          </cell>
          <cell r="C9934" t="str">
            <v>Miscellaneous</v>
          </cell>
          <cell r="D9934">
            <v>1</v>
          </cell>
          <cell r="E9934" t="str">
            <v>Intermediate Unit 1</v>
          </cell>
        </row>
        <row r="9935">
          <cell r="A9935" t="str">
            <v>Ohr Hameir Theological Seminary</v>
          </cell>
          <cell r="B9935" t="str">
            <v>422004612</v>
          </cell>
          <cell r="C9935" t="str">
            <v>Non-Approved Out of State College and University</v>
          </cell>
        </row>
        <row r="9936">
          <cell r="A9936" t="str">
            <v>Oil City</v>
          </cell>
          <cell r="B9936" t="str">
            <v>506610512</v>
          </cell>
          <cell r="C9936" t="str">
            <v xml:space="preserve">Municipality                            </v>
          </cell>
        </row>
        <row r="9937">
          <cell r="A9937" t="str">
            <v>Oil City Area SD</v>
          </cell>
          <cell r="B9937" t="str">
            <v>106616203</v>
          </cell>
          <cell r="C9937" t="str">
            <v>School District</v>
          </cell>
          <cell r="D9937">
            <v>6</v>
          </cell>
          <cell r="E9937" t="str">
            <v>Riverview IU 6</v>
          </cell>
        </row>
        <row r="9938">
          <cell r="A9938" t="str">
            <v>Oil City YMCA</v>
          </cell>
          <cell r="B9938" t="str">
            <v>300610002</v>
          </cell>
          <cell r="C9938" t="str">
            <v>Miscellaneous</v>
          </cell>
        </row>
        <row r="9939">
          <cell r="A9939" t="str">
            <v>Oil Creek District Library Center</v>
          </cell>
          <cell r="B9939" t="str">
            <v>906610545</v>
          </cell>
          <cell r="C9939" t="str">
            <v>Library</v>
          </cell>
        </row>
        <row r="9940">
          <cell r="A9940" t="str">
            <v>Oil Creek Twp</v>
          </cell>
          <cell r="B9940" t="str">
            <v>505200695</v>
          </cell>
          <cell r="C9940" t="str">
            <v xml:space="preserve">Municipality                            </v>
          </cell>
        </row>
        <row r="9941">
          <cell r="A9941" t="str">
            <v>Oil Region Library Association</v>
          </cell>
          <cell r="B9941" t="str">
            <v>906610512</v>
          </cell>
          <cell r="C9941" t="str">
            <v>Library</v>
          </cell>
        </row>
        <row r="9942">
          <cell r="A9942" t="str">
            <v>Oilcreek School</v>
          </cell>
          <cell r="B9942" t="str">
            <v>205204704</v>
          </cell>
          <cell r="C9942" t="str">
            <v>Nonpublic, Non-Licensed School</v>
          </cell>
          <cell r="D9942">
            <v>5</v>
          </cell>
          <cell r="E9942" t="str">
            <v>Northwest Tri-County IU 5</v>
          </cell>
        </row>
        <row r="9943">
          <cell r="A9943" t="str">
            <v>Oklahoma Christian University</v>
          </cell>
          <cell r="B9943" t="str">
            <v>437004998</v>
          </cell>
          <cell r="C9943" t="str">
            <v>Non-Approved Out of State College and University</v>
          </cell>
        </row>
        <row r="9944">
          <cell r="A9944" t="str">
            <v>Oklahoma City University</v>
          </cell>
          <cell r="B9944" t="str">
            <v>429003853</v>
          </cell>
          <cell r="C9944" t="str">
            <v>Non-Approved Out of State College and University</v>
          </cell>
        </row>
        <row r="9945">
          <cell r="A9945" t="str">
            <v>Oklahoma Panhandle State University</v>
          </cell>
          <cell r="B9945" t="str">
            <v>428004678</v>
          </cell>
          <cell r="C9945" t="str">
            <v>Non-Approved Out of State College and University</v>
          </cell>
        </row>
        <row r="9946">
          <cell r="A9946" t="str">
            <v>Oklahoma State University Center for Health Sciences</v>
          </cell>
          <cell r="B9946" t="str">
            <v>485008307</v>
          </cell>
          <cell r="C9946" t="str">
            <v>Non-Approved Out of State College and University</v>
          </cell>
        </row>
        <row r="9947">
          <cell r="A9947" t="str">
            <v>Oklahoma State University Institute of Technology-Okmulgee</v>
          </cell>
          <cell r="B9947" t="str">
            <v>492007314</v>
          </cell>
          <cell r="C9947" t="str">
            <v>Non-Approved Out of State College and University</v>
          </cell>
        </row>
        <row r="9948">
          <cell r="A9948" t="str">
            <v>Oklahoma State University-Main Campus</v>
          </cell>
          <cell r="B9948" t="str">
            <v>412008052</v>
          </cell>
          <cell r="C9948" t="str">
            <v>Non-Approved Out of State College and University</v>
          </cell>
        </row>
        <row r="9949">
          <cell r="A9949" t="str">
            <v>Oklahoma State University-Oklahoma City</v>
          </cell>
          <cell r="B9949" t="str">
            <v>493008423</v>
          </cell>
          <cell r="C9949" t="str">
            <v>Non-Approved Out of State College and University</v>
          </cell>
        </row>
        <row r="9950">
          <cell r="A9950" t="str">
            <v>Oklahoma Wesleyan University</v>
          </cell>
          <cell r="B9950" t="str">
            <v>467002706</v>
          </cell>
          <cell r="C9950" t="str">
            <v>Non-Approved Out of State College and University</v>
          </cell>
        </row>
        <row r="9951">
          <cell r="A9951" t="str">
            <v>Old Dominion University</v>
          </cell>
          <cell r="B9951" t="str">
            <v>409009667</v>
          </cell>
          <cell r="C9951" t="str">
            <v>Non-Approved Out of State College and University</v>
          </cell>
        </row>
        <row r="9952">
          <cell r="A9952" t="str">
            <v>Old Forge SD</v>
          </cell>
          <cell r="B9952" t="str">
            <v>119356603</v>
          </cell>
          <cell r="C9952" t="str">
            <v>School District</v>
          </cell>
          <cell r="D9952">
            <v>19</v>
          </cell>
          <cell r="E9952" t="str">
            <v>Northeastern Educational IU 19</v>
          </cell>
        </row>
        <row r="9953">
          <cell r="A9953" t="str">
            <v>Old Line Amish School</v>
          </cell>
          <cell r="B9953" t="str">
            <v>213360034</v>
          </cell>
          <cell r="C9953" t="str">
            <v>Nonpublic, Non-Licensed School</v>
          </cell>
          <cell r="D9953">
            <v>13</v>
          </cell>
          <cell r="E9953" t="str">
            <v>Lancaster-Lebanon IU 13</v>
          </cell>
        </row>
        <row r="9954">
          <cell r="A9954" t="str">
            <v>Old Mines School</v>
          </cell>
          <cell r="B9954" t="str">
            <v>213074533</v>
          </cell>
          <cell r="C9954" t="str">
            <v>Nonpublic, Non-Licensed School</v>
          </cell>
          <cell r="D9954">
            <v>8</v>
          </cell>
          <cell r="E9954" t="str">
            <v>Appalachia IU 8</v>
          </cell>
        </row>
        <row r="9955">
          <cell r="A9955" t="str">
            <v>Old Paths Baptist Academy</v>
          </cell>
          <cell r="B9955" t="str">
            <v>224150014</v>
          </cell>
          <cell r="C9955" t="str">
            <v>Nonpublic, Non-Licensed School</v>
          </cell>
          <cell r="D9955">
            <v>24</v>
          </cell>
          <cell r="E9955" t="str">
            <v>Chester County IU 24</v>
          </cell>
        </row>
        <row r="9956">
          <cell r="A9956" t="str">
            <v>Old Paths Christian Academy</v>
          </cell>
          <cell r="B9956" t="str">
            <v>212674753</v>
          </cell>
          <cell r="C9956" t="str">
            <v>Nonpublic, Non-Licensed School</v>
          </cell>
          <cell r="D9956">
            <v>12</v>
          </cell>
          <cell r="E9956" t="str">
            <v>Lincoln IU 12</v>
          </cell>
        </row>
        <row r="9957">
          <cell r="A9957" t="str">
            <v>Old York Rd Temple - Beth Am Sch of Early Learning</v>
          </cell>
          <cell r="B9957" t="str">
            <v>226519782</v>
          </cell>
          <cell r="C9957" t="str">
            <v>Nonpublic, Non-Licensed School</v>
          </cell>
          <cell r="D9957">
            <v>23</v>
          </cell>
          <cell r="E9957" t="str">
            <v>Montgomery County IU 23</v>
          </cell>
        </row>
        <row r="9958">
          <cell r="A9958" t="str">
            <v>Old York Road Temple Beth Am</v>
          </cell>
          <cell r="B9958" t="str">
            <v>923461812</v>
          </cell>
          <cell r="C9958" t="str">
            <v>Library</v>
          </cell>
        </row>
        <row r="9959">
          <cell r="A9959" t="str">
            <v>Olde City Day School</v>
          </cell>
          <cell r="B9959" t="str">
            <v>326513064</v>
          </cell>
          <cell r="C9959" t="str">
            <v>Other Private, Non-Licensed Entity</v>
          </cell>
          <cell r="D9959">
            <v>26</v>
          </cell>
          <cell r="E9959" t="str">
            <v>Philadelphia IU 26</v>
          </cell>
        </row>
        <row r="9960">
          <cell r="A9960" t="str">
            <v>Oley Valley Community Library</v>
          </cell>
          <cell r="B9960" t="str">
            <v>914061295</v>
          </cell>
          <cell r="C9960" t="str">
            <v>Library</v>
          </cell>
        </row>
        <row r="9961">
          <cell r="A9961" t="str">
            <v>Oley Valley SD</v>
          </cell>
          <cell r="B9961" t="str">
            <v>114066503</v>
          </cell>
          <cell r="C9961" t="str">
            <v>School District</v>
          </cell>
          <cell r="D9961">
            <v>14</v>
          </cell>
          <cell r="E9961" t="str">
            <v>Berks County IU 14</v>
          </cell>
        </row>
        <row r="9962">
          <cell r="A9962" t="str">
            <v>Olive Branch Christian Academy</v>
          </cell>
          <cell r="B9962" t="str">
            <v>213360067</v>
          </cell>
          <cell r="C9962" t="str">
            <v>Nonpublic, Non-Licensed School</v>
          </cell>
          <cell r="D9962">
            <v>13</v>
          </cell>
          <cell r="E9962" t="str">
            <v>Lancaster-Lebanon IU 13</v>
          </cell>
        </row>
        <row r="9963">
          <cell r="A9963" t="str">
            <v>Oliver Township</v>
          </cell>
          <cell r="B9963" t="str">
            <v>506330485</v>
          </cell>
          <cell r="C9963" t="str">
            <v xml:space="preserve">Municipality                            </v>
          </cell>
        </row>
        <row r="9964">
          <cell r="A9964" t="str">
            <v>Olivet Boys and Girls Club of Reading and Berks County Inc</v>
          </cell>
          <cell r="B9964" t="str">
            <v>344066862</v>
          </cell>
          <cell r="C9964" t="str">
            <v>Miscellaneous</v>
          </cell>
        </row>
        <row r="9965">
          <cell r="A9965" t="str">
            <v>Olivet College</v>
          </cell>
          <cell r="B9965" t="str">
            <v>490000366</v>
          </cell>
          <cell r="C9965" t="str">
            <v>Non-Approved Out of State College and University</v>
          </cell>
        </row>
        <row r="9966">
          <cell r="A9966" t="str">
            <v>Olivet Nazarene University</v>
          </cell>
          <cell r="B9966" t="str">
            <v>490005868</v>
          </cell>
          <cell r="C9966" t="str">
            <v>Non-Approved Out of State College and University</v>
          </cell>
        </row>
        <row r="9967">
          <cell r="A9967" t="str">
            <v>Olivet United Pres Church</v>
          </cell>
          <cell r="B9967" t="str">
            <v>300485200</v>
          </cell>
          <cell r="C9967" t="str">
            <v>Other Private, Non-Licensed Entity</v>
          </cell>
          <cell r="D9967">
            <v>20</v>
          </cell>
          <cell r="E9967" t="str">
            <v>Colonial IU 20</v>
          </cell>
        </row>
        <row r="9968">
          <cell r="A9968" t="str">
            <v>Olney Academy</v>
          </cell>
          <cell r="B9968" t="str">
            <v>392516473</v>
          </cell>
          <cell r="C9968" t="str">
            <v>Miscellaneous</v>
          </cell>
        </row>
        <row r="9969">
          <cell r="A9969" t="str">
            <v>Olney Christian School</v>
          </cell>
          <cell r="B9969" t="str">
            <v>226510081</v>
          </cell>
          <cell r="C9969" t="str">
            <v>Nonpublic, Non-Licensed School</v>
          </cell>
          <cell r="D9969">
            <v>26</v>
          </cell>
          <cell r="E9969" t="str">
            <v>Philadelphia IU 26</v>
          </cell>
        </row>
        <row r="9970">
          <cell r="A9970" t="str">
            <v>Olney Elementary Annex</v>
          </cell>
          <cell r="B9970" t="str">
            <v>300516520</v>
          </cell>
          <cell r="C9970" t="str">
            <v>Miscellaneous</v>
          </cell>
          <cell r="D9970">
            <v>26</v>
          </cell>
          <cell r="E9970" t="str">
            <v>Philadelphia IU 26</v>
          </cell>
        </row>
        <row r="9971">
          <cell r="A9971" t="str">
            <v>Olympic College</v>
          </cell>
          <cell r="B9971" t="str">
            <v>496005172</v>
          </cell>
          <cell r="C9971" t="str">
            <v>Non-Approved Out of State College and University</v>
          </cell>
        </row>
        <row r="9972">
          <cell r="A9972" t="str">
            <v>Olympik Tots, LLC</v>
          </cell>
          <cell r="B9972" t="str">
            <v>361514834</v>
          </cell>
          <cell r="C9972" t="str">
            <v>Miscellaneous</v>
          </cell>
        </row>
        <row r="9973">
          <cell r="A9973" t="str">
            <v>Omega Learning Center - South Hills</v>
          </cell>
          <cell r="B9973" t="str">
            <v>203025759</v>
          </cell>
          <cell r="C9973" t="str">
            <v>Nonpublic, Non-Licensed School</v>
          </cell>
          <cell r="D9973">
            <v>3</v>
          </cell>
          <cell r="E9973" t="str">
            <v>Allegheny IU 3</v>
          </cell>
        </row>
        <row r="9974">
          <cell r="A9974" t="str">
            <v>Once Upon A Time</v>
          </cell>
          <cell r="B9974" t="str">
            <v>300064275</v>
          </cell>
          <cell r="C9974" t="str">
            <v>Miscellaneous</v>
          </cell>
          <cell r="D9974">
            <v>14</v>
          </cell>
          <cell r="E9974" t="str">
            <v>Berks County IU 14</v>
          </cell>
        </row>
        <row r="9975">
          <cell r="A9975" t="str">
            <v>Once Upon A Time</v>
          </cell>
          <cell r="B9975" t="str">
            <v>301630002</v>
          </cell>
          <cell r="C9975" t="str">
            <v>Licensed, Private Academic School</v>
          </cell>
          <cell r="D9975">
            <v>1</v>
          </cell>
          <cell r="E9975" t="str">
            <v>Intermediate Unit 1</v>
          </cell>
        </row>
        <row r="9976">
          <cell r="A9976" t="str">
            <v>Once Upon A Time Early Learning Center</v>
          </cell>
          <cell r="B9976" t="str">
            <v>386639526</v>
          </cell>
          <cell r="C9976" t="str">
            <v>Miscellaneous</v>
          </cell>
        </row>
        <row r="9977">
          <cell r="A9977" t="str">
            <v>Once Upon a Time LLC</v>
          </cell>
          <cell r="B9977" t="str">
            <v>337409300</v>
          </cell>
          <cell r="C9977" t="str">
            <v>Miscellaneous</v>
          </cell>
        </row>
        <row r="9978">
          <cell r="A9978" t="str">
            <v>Once Upon a Tot LLC</v>
          </cell>
          <cell r="B9978" t="str">
            <v>326515913</v>
          </cell>
          <cell r="C9978" t="str">
            <v>Miscellaneous</v>
          </cell>
          <cell r="D9978">
            <v>26</v>
          </cell>
          <cell r="E9978" t="str">
            <v>Philadelphia IU 26</v>
          </cell>
        </row>
        <row r="9979">
          <cell r="A9979" t="str">
            <v>ONE BRIGHT RAY</v>
          </cell>
          <cell r="B9979" t="str">
            <v>300515822</v>
          </cell>
          <cell r="C9979" t="str">
            <v>Act 48 Independent Provider</v>
          </cell>
        </row>
        <row r="9980">
          <cell r="A9980" t="str">
            <v>One on One Tutoring Service</v>
          </cell>
          <cell r="B9980" t="str">
            <v>326516627</v>
          </cell>
          <cell r="C9980" t="str">
            <v>Licensed, Private Academic School</v>
          </cell>
          <cell r="D9980">
            <v>26</v>
          </cell>
          <cell r="E9980" t="str">
            <v>Philadelphia IU 26</v>
          </cell>
        </row>
        <row r="9981">
          <cell r="A9981" t="str">
            <v>Oopsy Daisy Learning Center LLC</v>
          </cell>
          <cell r="B9981" t="str">
            <v>326513096</v>
          </cell>
          <cell r="C9981" t="str">
            <v>Miscellaneous</v>
          </cell>
          <cell r="D9981">
            <v>26</v>
          </cell>
          <cell r="E9981" t="str">
            <v>Philadelphia IU 26</v>
          </cell>
        </row>
        <row r="9982">
          <cell r="A9982" t="str">
            <v>Oorah Girls Zone</v>
          </cell>
          <cell r="B9982" t="str">
            <v>300008460</v>
          </cell>
          <cell r="C9982" t="str">
            <v>Miscellaneous</v>
          </cell>
        </row>
        <row r="9983">
          <cell r="A9983" t="str">
            <v>OPEN ARMS CHRISTIAN CHILD CARE</v>
          </cell>
          <cell r="B9983" t="str">
            <v>348360881</v>
          </cell>
          <cell r="C9983" t="str">
            <v>Miscellaneous</v>
          </cell>
        </row>
        <row r="9984">
          <cell r="A9984" t="str">
            <v>Open Arms Early Learning &amp; Development</v>
          </cell>
          <cell r="B9984" t="str">
            <v>326514990</v>
          </cell>
          <cell r="C9984" t="str">
            <v>Miscellaneous</v>
          </cell>
          <cell r="D9984">
            <v>26</v>
          </cell>
          <cell r="E9984" t="str">
            <v>Philadelphia IU 26</v>
          </cell>
        </row>
        <row r="9985">
          <cell r="A9985" t="str">
            <v>Open Arms Learning Center</v>
          </cell>
          <cell r="B9985" t="str">
            <v>365282010</v>
          </cell>
          <cell r="C9985" t="str">
            <v>Miscellaneous</v>
          </cell>
        </row>
        <row r="9986">
          <cell r="A9986" t="str">
            <v>Open Door Abuse Awareness Prevention</v>
          </cell>
          <cell r="B9986" t="str">
            <v>390232762</v>
          </cell>
          <cell r="C9986" t="str">
            <v>Miscellaneous</v>
          </cell>
        </row>
        <row r="9987">
          <cell r="A9987" t="str">
            <v>Open Door Christian School</v>
          </cell>
          <cell r="B9987" t="str">
            <v>201305005</v>
          </cell>
          <cell r="C9987" t="str">
            <v>Nonpublic, Non-Licensed School</v>
          </cell>
          <cell r="D9987">
            <v>1</v>
          </cell>
          <cell r="E9987" t="str">
            <v>Intermediate Unit 1</v>
          </cell>
        </row>
        <row r="9988">
          <cell r="A9988" t="str">
            <v>Open Door Ministries</v>
          </cell>
          <cell r="B9988" t="str">
            <v>323460009</v>
          </cell>
          <cell r="C9988" t="str">
            <v>Miscellaneous</v>
          </cell>
          <cell r="D9988">
            <v>23</v>
          </cell>
          <cell r="E9988" t="str">
            <v>Montgomery County IU 23</v>
          </cell>
        </row>
        <row r="9989">
          <cell r="A9989" t="str">
            <v>Open Door MS Tr Lg Ch Inc</v>
          </cell>
          <cell r="B9989" t="str">
            <v>300516540</v>
          </cell>
          <cell r="C9989" t="str">
            <v>Other Private, Non-Licensed Entity</v>
          </cell>
          <cell r="D9989">
            <v>26</v>
          </cell>
          <cell r="E9989" t="str">
            <v>Philadelphia IU 26</v>
          </cell>
        </row>
        <row r="9990">
          <cell r="A9990" t="str">
            <v>OPEN HEART HEALING, LLC</v>
          </cell>
          <cell r="B9990" t="str">
            <v>300022440</v>
          </cell>
          <cell r="C9990" t="str">
            <v>Act 48 Independent Provider</v>
          </cell>
        </row>
        <row r="9991">
          <cell r="A9991" t="str">
            <v>Open Ridge Amish School</v>
          </cell>
          <cell r="B9991" t="str">
            <v>228036226</v>
          </cell>
          <cell r="C9991" t="str">
            <v>Nonpublic, Non-Licensed School</v>
          </cell>
          <cell r="D9991">
            <v>28</v>
          </cell>
          <cell r="E9991" t="str">
            <v>ARIN IU 28</v>
          </cell>
        </row>
        <row r="9992">
          <cell r="A9992" t="str">
            <v>Open Up Association</v>
          </cell>
          <cell r="B9992" t="str">
            <v>303027088</v>
          </cell>
          <cell r="C9992" t="str">
            <v>Miscellaneous</v>
          </cell>
          <cell r="D9992">
            <v>3</v>
          </cell>
          <cell r="E9992" t="str">
            <v>Allegheny IU 3</v>
          </cell>
        </row>
        <row r="9993">
          <cell r="A9993" t="str">
            <v>OPERATION NEHEMIAH</v>
          </cell>
          <cell r="B9993" t="str">
            <v>300020064</v>
          </cell>
          <cell r="C9993" t="str">
            <v>Miscellaneous</v>
          </cell>
        </row>
        <row r="9994">
          <cell r="A9994" t="str">
            <v>Operation Outward Reach</v>
          </cell>
          <cell r="B9994" t="str">
            <v>300656530</v>
          </cell>
          <cell r="C9994" t="str">
            <v>Miscellaneous</v>
          </cell>
          <cell r="D9994">
            <v>7</v>
          </cell>
          <cell r="E9994" t="str">
            <v>Westmoreland IU 7</v>
          </cell>
        </row>
        <row r="9995">
          <cell r="A9995" t="str">
            <v>Operation Plus</v>
          </cell>
          <cell r="B9995" t="str">
            <v>300543800</v>
          </cell>
          <cell r="C9995" t="str">
            <v>Miscellaneous</v>
          </cell>
          <cell r="D9995">
            <v>29</v>
          </cell>
          <cell r="E9995" t="str">
            <v>Schuylkill IU 29</v>
          </cell>
        </row>
        <row r="9996">
          <cell r="A9996" t="str">
            <v>Operation Smart Start Private Preschool and Child Care</v>
          </cell>
          <cell r="B9996" t="str">
            <v>311480679</v>
          </cell>
          <cell r="C9996" t="str">
            <v>Miscellaneous</v>
          </cell>
        </row>
        <row r="9997">
          <cell r="A9997" t="str">
            <v>Opportunities School</v>
          </cell>
          <cell r="B9997" t="str">
            <v>314060009</v>
          </cell>
          <cell r="C9997" t="str">
            <v>Licensed, Private Academic School</v>
          </cell>
          <cell r="D9997">
            <v>14</v>
          </cell>
          <cell r="E9997" t="str">
            <v>Berks County IU 14</v>
          </cell>
        </row>
        <row r="9998">
          <cell r="A9998" t="str">
            <v>Opportunity House</v>
          </cell>
          <cell r="B9998" t="str">
            <v>300064745</v>
          </cell>
          <cell r="C9998" t="str">
            <v>Miscellaneous</v>
          </cell>
          <cell r="D9998">
            <v>14</v>
          </cell>
          <cell r="E9998" t="str">
            <v>Berks County IU 14</v>
          </cell>
        </row>
        <row r="9999">
          <cell r="A9999" t="str">
            <v>Opportunity Program/Detwiler</v>
          </cell>
          <cell r="B9999" t="str">
            <v>300096770</v>
          </cell>
          <cell r="C9999" t="str">
            <v>Miscellaneous</v>
          </cell>
          <cell r="D9999">
            <v>22</v>
          </cell>
          <cell r="E9999" t="str">
            <v>Bucks County IU 22</v>
          </cell>
        </row>
        <row r="10000">
          <cell r="A10000" t="str">
            <v>Optimist CDL Coaching School</v>
          </cell>
          <cell r="B10000" t="str">
            <v>414066089</v>
          </cell>
          <cell r="C10000" t="str">
            <v>Private Licensed School</v>
          </cell>
        </row>
        <row r="10001">
          <cell r="A10001" t="str">
            <v>Oral Roberts University</v>
          </cell>
          <cell r="B10001" t="str">
            <v>494006007</v>
          </cell>
          <cell r="C10001" t="str">
            <v>Non-Approved Out of State College and University</v>
          </cell>
        </row>
        <row r="10002">
          <cell r="A10002" t="str">
            <v xml:space="preserve">Orangeville Public Library </v>
          </cell>
          <cell r="B10002" t="str">
            <v>916190813</v>
          </cell>
          <cell r="C10002" t="str">
            <v>Library</v>
          </cell>
        </row>
        <row r="10003">
          <cell r="A10003" t="str">
            <v>Orchard Hill School</v>
          </cell>
          <cell r="B10003" t="str">
            <v>204434054</v>
          </cell>
          <cell r="C10003" t="str">
            <v>Nonpublic, Non-Licensed School</v>
          </cell>
          <cell r="D10003">
            <v>4</v>
          </cell>
          <cell r="E10003" t="str">
            <v>Midwestern IU 4</v>
          </cell>
        </row>
        <row r="10004">
          <cell r="A10004" t="str">
            <v>Orchard Hills Chrst Academy</v>
          </cell>
          <cell r="B10004" t="str">
            <v>228034254</v>
          </cell>
          <cell r="C10004" t="str">
            <v>Nonpublic, Non-Licensed School</v>
          </cell>
          <cell r="D10004">
            <v>28</v>
          </cell>
          <cell r="E10004" t="str">
            <v>ARIN IU 28</v>
          </cell>
        </row>
        <row r="10005">
          <cell r="A10005" t="str">
            <v>Orchard Knob School</v>
          </cell>
          <cell r="B10005" t="str">
            <v>206200001</v>
          </cell>
          <cell r="C10005" t="str">
            <v>Nonpublic, Non-Licensed School</v>
          </cell>
          <cell r="D10005">
            <v>6</v>
          </cell>
          <cell r="E10005" t="str">
            <v>Riverview IU 6</v>
          </cell>
        </row>
        <row r="10006">
          <cell r="A10006" t="str">
            <v>Orchard Lane School</v>
          </cell>
          <cell r="B10006" t="str">
            <v>205200005</v>
          </cell>
          <cell r="C10006" t="str">
            <v>Nonpublic, Non-Licensed School</v>
          </cell>
          <cell r="D10006">
            <v>5</v>
          </cell>
          <cell r="E10006" t="str">
            <v>Northwest Tri-County IU 5</v>
          </cell>
        </row>
        <row r="10007">
          <cell r="A10007" t="str">
            <v>Orchard Side School</v>
          </cell>
          <cell r="B10007" t="str">
            <v>211440001</v>
          </cell>
          <cell r="C10007" t="str">
            <v>Nonpublic, Non-Licensed School</v>
          </cell>
          <cell r="D10007">
            <v>11</v>
          </cell>
          <cell r="E10007" t="str">
            <v>Tuscarora IU 11</v>
          </cell>
        </row>
        <row r="10008">
          <cell r="A10008" t="str">
            <v>Ore Bank Amish School</v>
          </cell>
          <cell r="B10008" t="str">
            <v>210185503</v>
          </cell>
          <cell r="C10008" t="str">
            <v>Nonpublic, Non-Licensed School</v>
          </cell>
          <cell r="D10008">
            <v>10</v>
          </cell>
          <cell r="E10008" t="str">
            <v>Central IU 10</v>
          </cell>
        </row>
        <row r="10009">
          <cell r="A10009" t="str">
            <v>Orefield Middle School</v>
          </cell>
          <cell r="B10009" t="str">
            <v>300395200</v>
          </cell>
          <cell r="C10009" t="str">
            <v>Miscellaneous</v>
          </cell>
          <cell r="D10009">
            <v>21</v>
          </cell>
          <cell r="E10009" t="str">
            <v>Carbon-Lehigh IU 21</v>
          </cell>
        </row>
        <row r="10010">
          <cell r="A10010" t="str">
            <v>Oregon College of Art and Craft</v>
          </cell>
          <cell r="B10010" t="str">
            <v>493001585</v>
          </cell>
          <cell r="C10010" t="str">
            <v>Non-Approved Out of State College and University</v>
          </cell>
        </row>
        <row r="10011">
          <cell r="A10011" t="str">
            <v>Oregon College of Oriental Medicine</v>
          </cell>
          <cell r="B10011" t="str">
            <v>484005885</v>
          </cell>
          <cell r="C10011" t="str">
            <v>Non-Approved Out of State College and University</v>
          </cell>
        </row>
        <row r="10012">
          <cell r="A10012" t="str">
            <v>Oregon Health &amp; Science University</v>
          </cell>
          <cell r="B10012" t="str">
            <v>463000112</v>
          </cell>
          <cell r="C10012" t="str">
            <v>Non-Approved Out of State College and University</v>
          </cell>
        </row>
        <row r="10013">
          <cell r="A10013" t="str">
            <v>Oregon Institute of Technology</v>
          </cell>
          <cell r="B10013" t="str">
            <v>406007848</v>
          </cell>
          <cell r="C10013" t="str">
            <v>Non-Approved Out of State College and University</v>
          </cell>
        </row>
        <row r="10014">
          <cell r="A10014" t="str">
            <v>Oregon State University</v>
          </cell>
          <cell r="B10014" t="str">
            <v>498001206</v>
          </cell>
          <cell r="C10014" t="str">
            <v>Non-Approved Out of State College and University</v>
          </cell>
        </row>
        <row r="10015">
          <cell r="A10015" t="str">
            <v>Oregon State University-Cascades Campus</v>
          </cell>
          <cell r="B10015" t="str">
            <v>487006681</v>
          </cell>
          <cell r="C10015" t="str">
            <v>Non-Approved Out of State College and University</v>
          </cell>
        </row>
        <row r="10016">
          <cell r="A10016" t="str">
            <v>Original American Foundation</v>
          </cell>
          <cell r="B10016" t="str">
            <v>326510725</v>
          </cell>
          <cell r="C10016" t="str">
            <v>Miscellaneous</v>
          </cell>
          <cell r="D10016">
            <v>26</v>
          </cell>
          <cell r="E10016" t="str">
            <v>Philadelphia IU 26</v>
          </cell>
        </row>
        <row r="10017">
          <cell r="A10017" t="str">
            <v>Orleans Technical College</v>
          </cell>
          <cell r="B10017" t="str">
            <v>426516849</v>
          </cell>
          <cell r="C10017" t="str">
            <v>Private Licensed School</v>
          </cell>
        </row>
        <row r="10018">
          <cell r="A10018" t="str">
            <v>Orleans Technical College</v>
          </cell>
          <cell r="B10018" t="str">
            <v>426516849</v>
          </cell>
          <cell r="C10018" t="str">
            <v>Specialized Associate Degree</v>
          </cell>
        </row>
        <row r="10019">
          <cell r="A10019" t="str">
            <v>Orwigsburg Area Free Public Library</v>
          </cell>
          <cell r="B10019" t="str">
            <v>929541173</v>
          </cell>
          <cell r="C10019" t="str">
            <v>Library</v>
          </cell>
        </row>
        <row r="10020">
          <cell r="A10020" t="str">
            <v>Osborn School</v>
          </cell>
          <cell r="B10020" t="str">
            <v>204435417</v>
          </cell>
          <cell r="C10020" t="str">
            <v>Nonpublic, Non-Licensed School</v>
          </cell>
          <cell r="D10020">
            <v>4</v>
          </cell>
          <cell r="E10020" t="str">
            <v>Midwestern IU 4</v>
          </cell>
        </row>
        <row r="10021">
          <cell r="A10021" t="str">
            <v>Osram Sylvania</v>
          </cell>
          <cell r="B10021" t="str">
            <v>917081507</v>
          </cell>
          <cell r="C10021" t="str">
            <v>Library</v>
          </cell>
        </row>
        <row r="10022">
          <cell r="A10022" t="str">
            <v>Osterhout Free Library</v>
          </cell>
          <cell r="B10022" t="str">
            <v>918402073</v>
          </cell>
          <cell r="C10022" t="str">
            <v>Library</v>
          </cell>
        </row>
        <row r="10023">
          <cell r="A10023" t="str">
            <v>Osterhout Free Library</v>
          </cell>
          <cell r="B10023" t="str">
            <v>918402134</v>
          </cell>
          <cell r="C10023" t="str">
            <v>Library</v>
          </cell>
        </row>
        <row r="10024">
          <cell r="A10024" t="str">
            <v>Oswayo Valley Memorial Library</v>
          </cell>
          <cell r="B10024" t="str">
            <v>909530723</v>
          </cell>
          <cell r="C10024" t="str">
            <v>Library</v>
          </cell>
        </row>
        <row r="10025">
          <cell r="A10025" t="str">
            <v>Oswayo Valley SD</v>
          </cell>
          <cell r="B10025" t="str">
            <v>109537504</v>
          </cell>
          <cell r="C10025" t="str">
            <v>School District</v>
          </cell>
          <cell r="D10025">
            <v>9</v>
          </cell>
          <cell r="E10025" t="str">
            <v>Seneca Highlands IU 9</v>
          </cell>
        </row>
        <row r="10026">
          <cell r="A10026" t="str">
            <v>Otis College of Art and Design</v>
          </cell>
          <cell r="B10026" t="str">
            <v>450006211</v>
          </cell>
          <cell r="C10026" t="str">
            <v>Non-Approved Out of State College and University</v>
          </cell>
        </row>
        <row r="10027">
          <cell r="A10027" t="str">
            <v>Ottawa University</v>
          </cell>
          <cell r="B10027" t="str">
            <v>442002192</v>
          </cell>
          <cell r="C10027" t="str">
            <v>Non-Approved Out of State College and University</v>
          </cell>
        </row>
        <row r="10028">
          <cell r="A10028" t="str">
            <v>Ottawa University-Jeffersonville</v>
          </cell>
          <cell r="B10028" t="str">
            <v>427002066</v>
          </cell>
          <cell r="C10028" t="str">
            <v>Non-Approved Out of State College and University</v>
          </cell>
        </row>
        <row r="10029">
          <cell r="A10029" t="str">
            <v>Ottawa University-Kansas City</v>
          </cell>
          <cell r="B10029" t="str">
            <v>422006868</v>
          </cell>
          <cell r="C10029" t="str">
            <v>Non-Approved Out of State College and University</v>
          </cell>
        </row>
        <row r="10030">
          <cell r="A10030" t="str">
            <v>Ottawa University-Milwaukee</v>
          </cell>
          <cell r="B10030" t="str">
            <v>413007119</v>
          </cell>
          <cell r="C10030" t="str">
            <v>Non-Approved Out of State College and University</v>
          </cell>
        </row>
        <row r="10031">
          <cell r="A10031" t="str">
            <v>Ottawa University-Online</v>
          </cell>
          <cell r="B10031" t="str">
            <v>456004185</v>
          </cell>
          <cell r="C10031" t="str">
            <v>Non-Approved Out of State College and University</v>
          </cell>
        </row>
        <row r="10032">
          <cell r="A10032" t="str">
            <v>Ottawa University-Phoenix</v>
          </cell>
          <cell r="B10032" t="str">
            <v>438001753</v>
          </cell>
          <cell r="C10032" t="str">
            <v>Non-Approved Out of State College and University</v>
          </cell>
        </row>
        <row r="10033">
          <cell r="A10033" t="str">
            <v>Otter Creek Amish School</v>
          </cell>
          <cell r="B10033" t="str">
            <v>204436778</v>
          </cell>
          <cell r="C10033" t="str">
            <v>Nonpublic, Non-Licensed School</v>
          </cell>
          <cell r="D10033">
            <v>4</v>
          </cell>
          <cell r="E10033" t="str">
            <v>Midwestern IU 4</v>
          </cell>
        </row>
        <row r="10034">
          <cell r="A10034" t="str">
            <v>Otterbein Day Care</v>
          </cell>
          <cell r="B10034" t="str">
            <v>300674500</v>
          </cell>
          <cell r="C10034" t="str">
            <v>Miscellaneous</v>
          </cell>
          <cell r="D10034">
            <v>12</v>
          </cell>
          <cell r="E10034" t="str">
            <v>Lincoln IU 12</v>
          </cell>
        </row>
        <row r="10035">
          <cell r="A10035" t="str">
            <v>Otterbein School</v>
          </cell>
          <cell r="B10035" t="str">
            <v>212285003</v>
          </cell>
          <cell r="C10035" t="str">
            <v>Nonpublic, Non-Licensed School</v>
          </cell>
          <cell r="D10035">
            <v>12</v>
          </cell>
          <cell r="E10035" t="str">
            <v>Lincoln IU 12</v>
          </cell>
        </row>
        <row r="10036">
          <cell r="A10036" t="str">
            <v>Otterbein University</v>
          </cell>
          <cell r="B10036" t="str">
            <v>483001208</v>
          </cell>
          <cell r="C10036" t="str">
            <v>Non-Approved Out of State College and University</v>
          </cell>
        </row>
        <row r="10037">
          <cell r="A10037" t="str">
            <v>Otto Township</v>
          </cell>
          <cell r="B10037" t="str">
            <v>509420545</v>
          </cell>
          <cell r="C10037" t="str">
            <v xml:space="preserve">Municipality                            </v>
          </cell>
        </row>
        <row r="10038">
          <cell r="A10038" t="str">
            <v>Otto-Eldred SD</v>
          </cell>
          <cell r="B10038" t="str">
            <v>109426003</v>
          </cell>
          <cell r="C10038" t="str">
            <v>School District</v>
          </cell>
          <cell r="D10038">
            <v>9</v>
          </cell>
          <cell r="E10038" t="str">
            <v>Seneca Highlands IU 9</v>
          </cell>
        </row>
        <row r="10039">
          <cell r="A10039" t="str">
            <v>Ouachita Baptist University</v>
          </cell>
          <cell r="B10039" t="str">
            <v>449001750</v>
          </cell>
          <cell r="C10039" t="str">
            <v>Non-Approved Out of State College and University</v>
          </cell>
        </row>
        <row r="10040">
          <cell r="A10040" t="str">
            <v>Our Buddy's Place LLC</v>
          </cell>
          <cell r="B10040" t="str">
            <v>343658474</v>
          </cell>
          <cell r="C10040" t="str">
            <v>Miscellaneous</v>
          </cell>
        </row>
        <row r="10041">
          <cell r="A10041" t="str">
            <v>Our Childrens Center</v>
          </cell>
          <cell r="B10041" t="str">
            <v>300145800</v>
          </cell>
          <cell r="C10041" t="str">
            <v>Licensed, Private Academic School</v>
          </cell>
          <cell r="D10041">
            <v>10</v>
          </cell>
          <cell r="E10041" t="str">
            <v>Central IU 10</v>
          </cell>
        </row>
        <row r="10042">
          <cell r="A10042" t="str">
            <v>Our Daily Bread Christian Academy</v>
          </cell>
          <cell r="B10042" t="str">
            <v>222092897</v>
          </cell>
          <cell r="C10042" t="str">
            <v>Nonpublic, Non-Licensed School</v>
          </cell>
          <cell r="D10042">
            <v>22</v>
          </cell>
          <cell r="E10042" t="str">
            <v>Bucks County IU 22</v>
          </cell>
        </row>
        <row r="10043">
          <cell r="A10043" t="str">
            <v>Our Daughters Place</v>
          </cell>
          <cell r="B10043" t="str">
            <v>326029439</v>
          </cell>
          <cell r="C10043" t="str">
            <v>Miscellaneous</v>
          </cell>
        </row>
        <row r="10044">
          <cell r="A10044" t="str">
            <v>Our Future Leaders Academy LLC</v>
          </cell>
          <cell r="B10044" t="str">
            <v>318512958</v>
          </cell>
          <cell r="C10044" t="str">
            <v>Miscellaneous</v>
          </cell>
        </row>
        <row r="10045">
          <cell r="A10045" t="str">
            <v>Our Guardian Angel Childcare Center LLC</v>
          </cell>
          <cell r="B10045" t="str">
            <v>332361960</v>
          </cell>
          <cell r="C10045" t="str">
            <v>Miscellaneous</v>
          </cell>
        </row>
        <row r="10046">
          <cell r="A10046" t="str">
            <v>Our Lady of Angels Regional Catholic School</v>
          </cell>
          <cell r="B10046" t="str">
            <v>225235402</v>
          </cell>
          <cell r="C10046" t="str">
            <v>Nonpublic, Non-Licensed School</v>
          </cell>
          <cell r="D10046">
            <v>25</v>
          </cell>
          <cell r="E10046" t="str">
            <v>Delaware County IU 25</v>
          </cell>
        </row>
        <row r="10047">
          <cell r="A10047" t="str">
            <v>Our Lady of Calvary School</v>
          </cell>
          <cell r="B10047" t="str">
            <v>226514852</v>
          </cell>
          <cell r="C10047" t="str">
            <v>Nonpublic, Non-Licensed School</v>
          </cell>
          <cell r="D10047">
            <v>26</v>
          </cell>
          <cell r="E10047" t="str">
            <v>Philadelphia IU 26</v>
          </cell>
        </row>
        <row r="10048">
          <cell r="A10048" t="str">
            <v>Our Lady of Confidence Day School - Sec</v>
          </cell>
          <cell r="B10048" t="str">
            <v>226514875</v>
          </cell>
          <cell r="C10048" t="str">
            <v>Nonpublic, Non-Licensed School</v>
          </cell>
          <cell r="D10048">
            <v>22</v>
          </cell>
          <cell r="E10048" t="str">
            <v>Bucks County IU 22</v>
          </cell>
        </row>
        <row r="10049">
          <cell r="A10049" t="str">
            <v>Our Lady of Confidence Sch Ele</v>
          </cell>
          <cell r="B10049" t="str">
            <v>226514602</v>
          </cell>
          <cell r="C10049" t="str">
            <v>Nonpublic, Non-Licensed School</v>
          </cell>
          <cell r="D10049">
            <v>23</v>
          </cell>
          <cell r="E10049" t="str">
            <v>Montgomery County IU 23</v>
          </cell>
        </row>
        <row r="10050">
          <cell r="A10050" t="str">
            <v>Our Lady of Fatima School</v>
          </cell>
          <cell r="B10050" t="str">
            <v>227045005</v>
          </cell>
          <cell r="C10050" t="str">
            <v>Nonpublic, Non-Licensed School</v>
          </cell>
          <cell r="D10050">
            <v>27</v>
          </cell>
          <cell r="E10050" t="str">
            <v>Beaver Valley IU 27</v>
          </cell>
        </row>
        <row r="10051">
          <cell r="A10051" t="str">
            <v>Our Lady of Good Counsel</v>
          </cell>
          <cell r="B10051" t="str">
            <v>222095002</v>
          </cell>
          <cell r="C10051" t="str">
            <v>Nonpublic, Non-Licensed School</v>
          </cell>
          <cell r="D10051">
            <v>22</v>
          </cell>
          <cell r="E10051" t="str">
            <v>Bucks County IU 22</v>
          </cell>
        </row>
        <row r="10052">
          <cell r="A10052" t="str">
            <v>Our Lady of Grace School</v>
          </cell>
          <cell r="B10052" t="str">
            <v>222095302</v>
          </cell>
          <cell r="C10052" t="str">
            <v>Nonpublic, Non-Licensed School</v>
          </cell>
          <cell r="D10052">
            <v>22</v>
          </cell>
          <cell r="E10052" t="str">
            <v>Bucks County IU 22</v>
          </cell>
        </row>
        <row r="10053">
          <cell r="A10053" t="str">
            <v>Our Lady of Holy Cross College</v>
          </cell>
          <cell r="B10053" t="str">
            <v>440000105</v>
          </cell>
          <cell r="C10053" t="str">
            <v>Non-Approved Out of State College and University</v>
          </cell>
        </row>
        <row r="10054">
          <cell r="A10054" t="str">
            <v>Our Lady of Hope Regional Catholic School</v>
          </cell>
          <cell r="B10054" t="str">
            <v>226511502</v>
          </cell>
          <cell r="C10054" t="str">
            <v>Nonpublic, Non-Licensed School</v>
          </cell>
          <cell r="D10054">
            <v>26</v>
          </cell>
          <cell r="E10054" t="str">
            <v>Philadelphia IU 26</v>
          </cell>
        </row>
        <row r="10055">
          <cell r="A10055" t="str">
            <v>Our Lady of Lourdes Regional School</v>
          </cell>
          <cell r="B10055" t="str">
            <v>216496003</v>
          </cell>
          <cell r="C10055" t="str">
            <v>Nonpublic, Non-Licensed School</v>
          </cell>
          <cell r="D10055">
            <v>16</v>
          </cell>
          <cell r="E10055" t="str">
            <v>Central Susquehanna IU 16</v>
          </cell>
        </row>
        <row r="10056">
          <cell r="A10056" t="str">
            <v>Our Lady of Mercy Regional Catholic School</v>
          </cell>
          <cell r="B10056" t="str">
            <v>223467352</v>
          </cell>
          <cell r="C10056" t="str">
            <v>Nonpublic, Non-Licensed School</v>
          </cell>
          <cell r="D10056">
            <v>23</v>
          </cell>
          <cell r="E10056" t="str">
            <v>Montgomery County IU 23</v>
          </cell>
        </row>
        <row r="10057">
          <cell r="A10057" t="str">
            <v>Our Lady of Mount Carmel</v>
          </cell>
          <cell r="B10057" t="str">
            <v>222095402</v>
          </cell>
          <cell r="C10057" t="str">
            <v>Nonpublic, Non-Licensed School</v>
          </cell>
          <cell r="D10057">
            <v>22</v>
          </cell>
          <cell r="E10057" t="str">
            <v>Bucks County IU 22</v>
          </cell>
        </row>
        <row r="10058">
          <cell r="A10058" t="str">
            <v>Our Lady of Peace School</v>
          </cell>
          <cell r="B10058" t="str">
            <v>205255254</v>
          </cell>
          <cell r="C10058" t="str">
            <v>Nonpublic, Non-Licensed School</v>
          </cell>
          <cell r="D10058">
            <v>5</v>
          </cell>
          <cell r="E10058" t="str">
            <v>Northwest Tri-County IU 5</v>
          </cell>
        </row>
        <row r="10059">
          <cell r="A10059" t="str">
            <v>Our Lady of Peace School</v>
          </cell>
          <cell r="B10059" t="str">
            <v>219355501</v>
          </cell>
          <cell r="C10059" t="str">
            <v>Nonpublic, Non-Licensed School</v>
          </cell>
          <cell r="D10059">
            <v>19</v>
          </cell>
          <cell r="E10059" t="str">
            <v>Northeastern Educational IU 19</v>
          </cell>
        </row>
        <row r="10060">
          <cell r="A10060" t="str">
            <v>Our Lady of Perpetual Help</v>
          </cell>
          <cell r="B10060" t="str">
            <v>220485202</v>
          </cell>
          <cell r="C10060" t="str">
            <v>Nonpublic, Non-Licensed School</v>
          </cell>
          <cell r="D10060">
            <v>20</v>
          </cell>
          <cell r="E10060" t="str">
            <v>Colonial IU 20</v>
          </cell>
        </row>
        <row r="10061">
          <cell r="A10061" t="str">
            <v>Our Lady of Port Richmond School</v>
          </cell>
          <cell r="B10061" t="str">
            <v>226514552</v>
          </cell>
          <cell r="C10061" t="str">
            <v>Nonpublic, Non-Licensed School</v>
          </cell>
          <cell r="D10061">
            <v>26</v>
          </cell>
          <cell r="E10061" t="str">
            <v>Philadelphia IU 26</v>
          </cell>
        </row>
        <row r="10062">
          <cell r="A10062" t="str">
            <v>Our Lady of the Angels School</v>
          </cell>
          <cell r="B10062" t="str">
            <v>213367602</v>
          </cell>
          <cell r="C10062" t="str">
            <v>Nonpublic, Non-Licensed School</v>
          </cell>
          <cell r="D10062">
            <v>13</v>
          </cell>
          <cell r="E10062" t="str">
            <v>Lancaster-Lebanon IU 13</v>
          </cell>
        </row>
        <row r="10063">
          <cell r="A10063" t="str">
            <v>Our Lady of the Cross School</v>
          </cell>
          <cell r="B10063" t="str">
            <v>213384702</v>
          </cell>
          <cell r="C10063" t="str">
            <v>Nonpublic, Non-Licensed School</v>
          </cell>
          <cell r="D10063">
            <v>13</v>
          </cell>
          <cell r="E10063" t="str">
            <v>Lancaster-Lebanon IU 13</v>
          </cell>
        </row>
        <row r="10064">
          <cell r="A10064" t="str">
            <v>Our Lady of the Lake College</v>
          </cell>
          <cell r="B10064" t="str">
            <v>462006239</v>
          </cell>
          <cell r="C10064" t="str">
            <v>Non-Approved Out of State College and University</v>
          </cell>
        </row>
        <row r="10065">
          <cell r="A10065" t="str">
            <v>Our Lady of the Lake University-San Antonio</v>
          </cell>
          <cell r="B10065" t="str">
            <v>416005478</v>
          </cell>
          <cell r="C10065" t="str">
            <v>Non-Approved Out of State College and University</v>
          </cell>
        </row>
        <row r="10066">
          <cell r="A10066" t="str">
            <v>Our Lady of Victory School</v>
          </cell>
          <cell r="B10066" t="str">
            <v>210145003</v>
          </cell>
          <cell r="C10066" t="str">
            <v>Nonpublic, Non-Licensed School</v>
          </cell>
          <cell r="D10066">
            <v>10</v>
          </cell>
          <cell r="E10066" t="str">
            <v>Central IU 10</v>
          </cell>
        </row>
        <row r="10067">
          <cell r="A10067" t="str">
            <v>Our Lady Sacred Heart HS</v>
          </cell>
          <cell r="B10067" t="str">
            <v>203024605</v>
          </cell>
          <cell r="C10067" t="str">
            <v>Nonpublic, Non-Licensed School</v>
          </cell>
          <cell r="D10067">
            <v>3</v>
          </cell>
          <cell r="E10067" t="str">
            <v>Allegheny IU 3</v>
          </cell>
        </row>
        <row r="10068">
          <cell r="A10068" t="str">
            <v>Our Little Einsteins Inc DBA Our Little Einsteins Child Care</v>
          </cell>
          <cell r="B10068" t="str">
            <v>371392037</v>
          </cell>
          <cell r="C10068" t="str">
            <v>Miscellaneous</v>
          </cell>
        </row>
        <row r="10069">
          <cell r="A10069" t="str">
            <v>OUR LITTLE SCHOOL HOUSE INC</v>
          </cell>
          <cell r="B10069" t="str">
            <v>371139175</v>
          </cell>
          <cell r="C10069" t="str">
            <v>Miscellaneous</v>
          </cell>
        </row>
        <row r="10070">
          <cell r="A10070" t="str">
            <v>OUR LOVING ARMS I</v>
          </cell>
          <cell r="B10070" t="str">
            <v>329228865</v>
          </cell>
          <cell r="C10070" t="str">
            <v>Miscellaneous</v>
          </cell>
        </row>
        <row r="10071">
          <cell r="A10071" t="str">
            <v>Our Mother Consolation</v>
          </cell>
          <cell r="B10071" t="str">
            <v>226515302</v>
          </cell>
          <cell r="C10071" t="str">
            <v>Nonpublic, Non-Licensed School</v>
          </cell>
          <cell r="D10071">
            <v>26</v>
          </cell>
          <cell r="E10071" t="str">
            <v>Philadelphia IU 26</v>
          </cell>
        </row>
        <row r="10072">
          <cell r="A10072" t="str">
            <v>Our Mother of Sorrow School</v>
          </cell>
          <cell r="B10072" t="str">
            <v>226515352</v>
          </cell>
          <cell r="C10072" t="str">
            <v>Nonpublic, Non-Licensed School</v>
          </cell>
          <cell r="D10072">
            <v>26</v>
          </cell>
          <cell r="E10072" t="str">
            <v>Philadelphia IU 26</v>
          </cell>
        </row>
        <row r="10073">
          <cell r="A10073" t="str">
            <v>Our Mother Perpetual Help</v>
          </cell>
          <cell r="B10073" t="str">
            <v>213365002</v>
          </cell>
          <cell r="C10073" t="str">
            <v>Nonpublic, Non-Licensed School</v>
          </cell>
          <cell r="D10073">
            <v>13</v>
          </cell>
          <cell r="E10073" t="str">
            <v>Lancaster-Lebanon IU 13</v>
          </cell>
        </row>
        <row r="10074">
          <cell r="A10074" t="str">
            <v>Outside in School Inc</v>
          </cell>
          <cell r="B10074" t="str">
            <v>300656550</v>
          </cell>
          <cell r="C10074" t="str">
            <v>Licensed, Private Academic School</v>
          </cell>
          <cell r="D10074">
            <v>7</v>
          </cell>
          <cell r="E10074" t="str">
            <v>Westmoreland IU 7</v>
          </cell>
        </row>
        <row r="10075">
          <cell r="A10075" t="str">
            <v>Outside In School of Experiential Education Inc</v>
          </cell>
          <cell r="B10075" t="str">
            <v>307659914</v>
          </cell>
          <cell r="C10075" t="str">
            <v>Miscellaneous</v>
          </cell>
          <cell r="D10075">
            <v>7</v>
          </cell>
          <cell r="E10075" t="str">
            <v>Westmoreland IU 7</v>
          </cell>
        </row>
        <row r="10076">
          <cell r="A10076" t="str">
            <v>Over the Hills Childcare &amp; Learning Experience LLC</v>
          </cell>
          <cell r="B10076" t="str">
            <v>387512281</v>
          </cell>
          <cell r="C10076" t="str">
            <v>Miscellaneous</v>
          </cell>
        </row>
        <row r="10077">
          <cell r="A10077" t="str">
            <v>Overbrook House</v>
          </cell>
          <cell r="B10077" t="str">
            <v>300516620</v>
          </cell>
          <cell r="C10077" t="str">
            <v>Other Private, Non-Licensed Entity</v>
          </cell>
          <cell r="D10077">
            <v>26</v>
          </cell>
          <cell r="E10077" t="str">
            <v>Philadelphia IU 26</v>
          </cell>
        </row>
        <row r="10078">
          <cell r="A10078" t="str">
            <v>Overbrook Little Learners Inc</v>
          </cell>
          <cell r="B10078" t="str">
            <v>326511939</v>
          </cell>
          <cell r="C10078" t="str">
            <v>Miscellaneous</v>
          </cell>
          <cell r="D10078">
            <v>26</v>
          </cell>
          <cell r="E10078" t="str">
            <v>Philadelphia IU 26</v>
          </cell>
        </row>
        <row r="10079">
          <cell r="A10079" t="str">
            <v>Overbrook Middle</v>
          </cell>
          <cell r="B10079" t="str">
            <v>300027130</v>
          </cell>
          <cell r="C10079" t="str">
            <v>Miscellaneous</v>
          </cell>
          <cell r="D10079">
            <v>2</v>
          </cell>
          <cell r="E10079" t="str">
            <v>Pittsburgh-Mt Oliver IU 2</v>
          </cell>
        </row>
        <row r="10080">
          <cell r="A10080" t="str">
            <v>Overbrook Park Branch Library</v>
          </cell>
          <cell r="B10080" t="str">
            <v>926510006</v>
          </cell>
          <cell r="C10080" t="str">
            <v>Library</v>
          </cell>
        </row>
        <row r="10081">
          <cell r="A10081" t="str">
            <v>Overbrook Presby Church Preschool and Kindergarten</v>
          </cell>
          <cell r="B10081" t="str">
            <v>300516560</v>
          </cell>
          <cell r="C10081" t="str">
            <v>Licensed, Private Academic School</v>
          </cell>
          <cell r="D10081">
            <v>26</v>
          </cell>
          <cell r="E10081" t="str">
            <v>Philadelphia IU 26</v>
          </cell>
        </row>
        <row r="10082">
          <cell r="A10082" t="str">
            <v>Overbrook School for Blind</v>
          </cell>
          <cell r="B10082" t="str">
            <v>300516590</v>
          </cell>
          <cell r="C10082" t="str">
            <v>Approved Private School</v>
          </cell>
          <cell r="D10082">
            <v>26</v>
          </cell>
          <cell r="E10082" t="str">
            <v>Philadelphia IU 26</v>
          </cell>
        </row>
        <row r="10083">
          <cell r="A10083" t="str">
            <v>Overbrook School for Blind</v>
          </cell>
          <cell r="B10083" t="str">
            <v>300516590</v>
          </cell>
          <cell r="C10083" t="str">
            <v>Nonpublic, Non-Licensed School</v>
          </cell>
          <cell r="D10083">
            <v>26</v>
          </cell>
          <cell r="E10083" t="str">
            <v>Philadelphia IU 26</v>
          </cell>
        </row>
        <row r="10084">
          <cell r="A10084" t="str">
            <v>Overbrook School for the Blind</v>
          </cell>
          <cell r="B10084" t="str">
            <v>926510965</v>
          </cell>
          <cell r="C10084" t="str">
            <v>Library</v>
          </cell>
        </row>
        <row r="10085">
          <cell r="A10085" t="str">
            <v>Overcomers Christian Academy</v>
          </cell>
          <cell r="B10085" t="str">
            <v>229544802</v>
          </cell>
          <cell r="C10085" t="str">
            <v>Nonpublic, Non-Licensed School</v>
          </cell>
          <cell r="D10085">
            <v>29</v>
          </cell>
          <cell r="E10085" t="str">
            <v>Schuylkill IU 29</v>
          </cell>
        </row>
        <row r="10086">
          <cell r="A10086" t="str">
            <v>Owen J Roberts SD</v>
          </cell>
          <cell r="B10086" t="str">
            <v>124156603</v>
          </cell>
          <cell r="C10086" t="str">
            <v>School District</v>
          </cell>
          <cell r="D10086">
            <v>24</v>
          </cell>
          <cell r="E10086" t="str">
            <v>Chester County IU 24</v>
          </cell>
        </row>
        <row r="10087">
          <cell r="A10087" t="str">
            <v>Owen Library</v>
          </cell>
          <cell r="B10087" t="str">
            <v>402028001</v>
          </cell>
          <cell r="C10087" t="str">
            <v>Library</v>
          </cell>
        </row>
        <row r="10088">
          <cell r="A10088" t="str">
            <v>Owl Creek School</v>
          </cell>
          <cell r="B10088" t="str">
            <v>213387682</v>
          </cell>
          <cell r="C10088" t="str">
            <v>Nonpublic, Non-Licensed School</v>
          </cell>
          <cell r="D10088">
            <v>13</v>
          </cell>
          <cell r="E10088" t="str">
            <v>Lancaster-Lebanon IU 13</v>
          </cell>
        </row>
        <row r="10089">
          <cell r="A10089" t="str">
            <v>Owl Hill Learning Academy</v>
          </cell>
          <cell r="B10089" t="str">
            <v>300364750</v>
          </cell>
          <cell r="C10089" t="str">
            <v>Licensed, Private Academic School</v>
          </cell>
          <cell r="D10089">
            <v>13</v>
          </cell>
          <cell r="E10089" t="str">
            <v>Lancaster-Lebanon IU 13</v>
          </cell>
        </row>
        <row r="10090">
          <cell r="A10090" t="str">
            <v>Owl Hill Learning Academy</v>
          </cell>
          <cell r="B10090" t="str">
            <v>313360032</v>
          </cell>
          <cell r="C10090" t="str">
            <v>Licensed, Private Academic School</v>
          </cell>
          <cell r="D10090">
            <v>13</v>
          </cell>
          <cell r="E10090" t="str">
            <v>Lancaster-Lebanon IU 13</v>
          </cell>
        </row>
        <row r="10091">
          <cell r="A10091" t="str">
            <v>Owl Hill Learning Academy</v>
          </cell>
          <cell r="B10091" t="str">
            <v>313362798</v>
          </cell>
          <cell r="C10091" t="str">
            <v>Licensed, Private Academic School</v>
          </cell>
          <cell r="D10091">
            <v>13</v>
          </cell>
          <cell r="E10091" t="str">
            <v>Lancaster-Lebanon IU 13</v>
          </cell>
        </row>
        <row r="10092">
          <cell r="A10092" t="str">
            <v>Owl Hill Learning Academy</v>
          </cell>
          <cell r="B10092" t="str">
            <v>313363142</v>
          </cell>
          <cell r="C10092" t="str">
            <v>Licensed, Private Academic School</v>
          </cell>
          <cell r="D10092">
            <v>13</v>
          </cell>
          <cell r="E10092" t="str">
            <v>Lancaster-Lebanon IU 13</v>
          </cell>
        </row>
        <row r="10093">
          <cell r="A10093" t="str">
            <v>Owl Hill Learning Academy</v>
          </cell>
          <cell r="B10093" t="str">
            <v>313367269</v>
          </cell>
          <cell r="C10093" t="str">
            <v>Miscellaneous</v>
          </cell>
          <cell r="D10093">
            <v>13</v>
          </cell>
          <cell r="E10093" t="str">
            <v>Lancaster-Lebanon IU 13</v>
          </cell>
        </row>
        <row r="10094">
          <cell r="A10094" t="str">
            <v>Owl Hill Learning Academy</v>
          </cell>
          <cell r="B10094" t="str">
            <v>313368468</v>
          </cell>
          <cell r="C10094" t="str">
            <v>Licensed, Private Academic School</v>
          </cell>
          <cell r="D10094">
            <v>13</v>
          </cell>
          <cell r="E10094" t="str">
            <v>Lancaster-Lebanon IU 13</v>
          </cell>
        </row>
        <row r="10095">
          <cell r="A10095" t="str">
            <v>Owl Hill Learning Academy</v>
          </cell>
          <cell r="B10095" t="str">
            <v>313368699</v>
          </cell>
          <cell r="C10095" t="str">
            <v>Licensed, Private Academic School</v>
          </cell>
          <cell r="D10095">
            <v>13</v>
          </cell>
          <cell r="E10095" t="str">
            <v>Lancaster-Lebanon IU 13</v>
          </cell>
        </row>
        <row r="10096">
          <cell r="A10096" t="str">
            <v>Owl Hill Learning Center</v>
          </cell>
          <cell r="B10096" t="str">
            <v>300364740</v>
          </cell>
          <cell r="C10096" t="str">
            <v>Licensed, Private Academic School</v>
          </cell>
          <cell r="D10096">
            <v>13</v>
          </cell>
          <cell r="E10096" t="str">
            <v>Lancaster-Lebanon IU 13</v>
          </cell>
        </row>
        <row r="10097">
          <cell r="A10097" t="str">
            <v>Owl Hollow Amish School</v>
          </cell>
          <cell r="B10097" t="str">
            <v>228034504</v>
          </cell>
          <cell r="C10097" t="str">
            <v>Nonpublic, Non-Licensed School</v>
          </cell>
          <cell r="D10097">
            <v>28</v>
          </cell>
          <cell r="E10097" t="str">
            <v>ARIN IU 28</v>
          </cell>
        </row>
        <row r="10098">
          <cell r="A10098" t="str">
            <v>Oxford Area Day Care CT</v>
          </cell>
          <cell r="B10098" t="str">
            <v>300156070</v>
          </cell>
          <cell r="C10098" t="str">
            <v>Other Private, Non-Licensed Entity</v>
          </cell>
          <cell r="D10098">
            <v>24</v>
          </cell>
          <cell r="E10098" t="str">
            <v>Chester County IU 24</v>
          </cell>
        </row>
        <row r="10099">
          <cell r="A10099" t="str">
            <v>Oxford Area SD</v>
          </cell>
          <cell r="B10099" t="str">
            <v>124156703</v>
          </cell>
          <cell r="C10099" t="str">
            <v>School District</v>
          </cell>
          <cell r="D10099">
            <v>24</v>
          </cell>
          <cell r="E10099" t="str">
            <v>Chester County IU 24</v>
          </cell>
        </row>
        <row r="10100">
          <cell r="A10100" t="str">
            <v>Oxford Circle Christian Community Development Association</v>
          </cell>
          <cell r="B10100" t="str">
            <v>343519334</v>
          </cell>
          <cell r="C10100" t="str">
            <v>Miscellaneous</v>
          </cell>
        </row>
        <row r="10101">
          <cell r="A10101" t="str">
            <v>Oxford Public Library</v>
          </cell>
          <cell r="B10101" t="str">
            <v>924151173</v>
          </cell>
          <cell r="C10101" t="str">
            <v>Library</v>
          </cell>
        </row>
        <row r="10102">
          <cell r="A10102" t="str">
            <v>Ozark Christian College</v>
          </cell>
          <cell r="B10102" t="str">
            <v>469000285</v>
          </cell>
          <cell r="C10102" t="str">
            <v>Non-Approved Out of State College and University</v>
          </cell>
        </row>
        <row r="10103">
          <cell r="A10103" t="str">
            <v>P&amp;P Sunnyside Academy</v>
          </cell>
          <cell r="B10103" t="str">
            <v>345519179</v>
          </cell>
          <cell r="C10103" t="str">
            <v>Miscellaneous</v>
          </cell>
        </row>
        <row r="10104">
          <cell r="A10104" t="str">
            <v>PA Academic Library Consortium, Inc (PALCI)</v>
          </cell>
          <cell r="B10104" t="str">
            <v>920480132</v>
          </cell>
          <cell r="C10104" t="str">
            <v>Library</v>
          </cell>
        </row>
        <row r="10105">
          <cell r="A10105" t="str">
            <v>PA Academy for the Profession of Teaching and Learning of th</v>
          </cell>
          <cell r="B10105" t="str">
            <v>315220007</v>
          </cell>
          <cell r="C10105" t="str">
            <v>Miscellaneous</v>
          </cell>
          <cell r="D10105">
            <v>15</v>
          </cell>
          <cell r="E10105" t="str">
            <v>Capital Area IU 15</v>
          </cell>
        </row>
        <row r="10106">
          <cell r="A10106" t="str">
            <v>PA AFL-C10</v>
          </cell>
          <cell r="B10106" t="str">
            <v>300226620</v>
          </cell>
          <cell r="C10106" t="str">
            <v>Miscellaneous</v>
          </cell>
          <cell r="D10106">
            <v>15</v>
          </cell>
          <cell r="E10106" t="str">
            <v>Capital Area IU 15</v>
          </cell>
        </row>
        <row r="10107">
          <cell r="A10107" t="str">
            <v>PA Assoc for the Blind</v>
          </cell>
          <cell r="B10107" t="str">
            <v>300356260</v>
          </cell>
          <cell r="C10107" t="str">
            <v>Miscellaneous</v>
          </cell>
          <cell r="D10107">
            <v>19</v>
          </cell>
          <cell r="E10107" t="str">
            <v>Northeastern Educational IU 19</v>
          </cell>
        </row>
        <row r="10108">
          <cell r="A10108" t="str">
            <v>PA Assoc Ret Citizens</v>
          </cell>
          <cell r="B10108" t="str">
            <v>300376250</v>
          </cell>
          <cell r="C10108" t="str">
            <v>Other Private, Non-Licensed Entity</v>
          </cell>
          <cell r="D10108">
            <v>4</v>
          </cell>
          <cell r="E10108" t="str">
            <v>Midwestern IU 4</v>
          </cell>
        </row>
        <row r="10109">
          <cell r="A10109" t="str">
            <v>PA Assoc Soc Srvc Inc</v>
          </cell>
          <cell r="B10109" t="str">
            <v>300374020</v>
          </cell>
          <cell r="C10109" t="str">
            <v>Other Private, Non-Licensed Entity</v>
          </cell>
          <cell r="D10109">
            <v>4</v>
          </cell>
          <cell r="E10109" t="str">
            <v>Midwestern IU 4</v>
          </cell>
        </row>
        <row r="10110">
          <cell r="A10110" t="str">
            <v>PA Association Colleges &amp; Univ</v>
          </cell>
          <cell r="B10110" t="str">
            <v>615221100</v>
          </cell>
          <cell r="C10110" t="str">
            <v>Miscellaneous</v>
          </cell>
          <cell r="D10110">
            <v>15</v>
          </cell>
          <cell r="E10110" t="str">
            <v>Capital Area IU 15</v>
          </cell>
        </row>
        <row r="10111">
          <cell r="A10111" t="str">
            <v>PA Association for Safety Education, Inc.</v>
          </cell>
          <cell r="B10111" t="str">
            <v>328320010</v>
          </cell>
          <cell r="C10111" t="str">
            <v>Act 48 Independent Provider</v>
          </cell>
        </row>
        <row r="10112">
          <cell r="A10112" t="str">
            <v>PA Association of Career and Tech Ed-Special Pops (PACTE-SP)</v>
          </cell>
          <cell r="B10112" t="str">
            <v>116603183</v>
          </cell>
          <cell r="C10112" t="str">
            <v>Professional Education Association</v>
          </cell>
          <cell r="D10112">
            <v>16</v>
          </cell>
          <cell r="E10112" t="str">
            <v>Central Susquehanna IU 16</v>
          </cell>
        </row>
        <row r="10113">
          <cell r="A10113" t="str">
            <v>PA Association of Career and Technical Administrators(PACTA)</v>
          </cell>
          <cell r="B10113" t="str">
            <v>315210037</v>
          </cell>
          <cell r="C10113" t="str">
            <v>Professional Education Association</v>
          </cell>
        </row>
        <row r="10114">
          <cell r="A10114" t="str">
            <v>PA Association of School Personnel Administrators</v>
          </cell>
          <cell r="B10114" t="str">
            <v>328590099</v>
          </cell>
          <cell r="C10114" t="str">
            <v>Act 48 Independent Provider</v>
          </cell>
        </row>
        <row r="10115">
          <cell r="A10115" t="str">
            <v>PA Audubon Society</v>
          </cell>
          <cell r="B10115" t="str">
            <v>315220048</v>
          </cell>
          <cell r="C10115" t="str">
            <v>Act 48 Independent Provider</v>
          </cell>
        </row>
        <row r="10116">
          <cell r="A10116" t="str">
            <v>PA Auto Association Foundation</v>
          </cell>
          <cell r="B10116" t="str">
            <v>373224487</v>
          </cell>
          <cell r="C10116" t="str">
            <v>Act 48 Independent Provider</v>
          </cell>
        </row>
        <row r="10117">
          <cell r="A10117" t="str">
            <v>PA Automotive Assoc.</v>
          </cell>
          <cell r="B10117" t="str">
            <v>300220003</v>
          </cell>
          <cell r="C10117" t="str">
            <v>Miscellaneous</v>
          </cell>
        </row>
        <row r="10118">
          <cell r="A10118" t="str">
            <v>PA Board of Probation and Parole</v>
          </cell>
          <cell r="B10118" t="str">
            <v>915220745</v>
          </cell>
          <cell r="C10118" t="str">
            <v>Library</v>
          </cell>
        </row>
        <row r="10119">
          <cell r="A10119" t="str">
            <v>PA Child Care</v>
          </cell>
          <cell r="B10119" t="str">
            <v>300404130</v>
          </cell>
          <cell r="C10119" t="str">
            <v>Other Private, Non-Licensed Entity</v>
          </cell>
          <cell r="D10119">
            <v>18</v>
          </cell>
          <cell r="E10119" t="str">
            <v>Luzerne IU 18</v>
          </cell>
        </row>
        <row r="10120">
          <cell r="A10120" t="str">
            <v>PA Cleanways</v>
          </cell>
          <cell r="B10120" t="str">
            <v>307650024</v>
          </cell>
          <cell r="C10120" t="str">
            <v>Act 48 Independent Provider</v>
          </cell>
        </row>
        <row r="10121">
          <cell r="A10121" t="str">
            <v>PA Coalition Against Dom Viol</v>
          </cell>
          <cell r="B10121" t="str">
            <v>300226640</v>
          </cell>
          <cell r="C10121" t="str">
            <v>Miscellaneous</v>
          </cell>
          <cell r="D10121">
            <v>15</v>
          </cell>
          <cell r="E10121" t="str">
            <v>Capital Area IU 15</v>
          </cell>
        </row>
        <row r="10122">
          <cell r="A10122" t="str">
            <v>PA Coalition on F &amp; N</v>
          </cell>
          <cell r="B10122" t="str">
            <v>300226630</v>
          </cell>
          <cell r="C10122" t="str">
            <v>Miscellaneous</v>
          </cell>
          <cell r="D10122">
            <v>15</v>
          </cell>
          <cell r="E10122" t="str">
            <v>Capital Area IU 15</v>
          </cell>
        </row>
        <row r="10123">
          <cell r="A10123" t="str">
            <v>PA Conference of Seventh-day Adventists</v>
          </cell>
          <cell r="B10123" t="str">
            <v>214063161</v>
          </cell>
          <cell r="C10123" t="str">
            <v>Authorizing Entity</v>
          </cell>
          <cell r="D10123">
            <v>14</v>
          </cell>
          <cell r="E10123" t="str">
            <v>Berks County IU 14</v>
          </cell>
        </row>
        <row r="10124">
          <cell r="A10124" t="str">
            <v>PA Council on Vocational Ed</v>
          </cell>
          <cell r="B10124" t="str">
            <v>300226350</v>
          </cell>
          <cell r="C10124" t="str">
            <v>Miscellaneous</v>
          </cell>
          <cell r="D10124">
            <v>15</v>
          </cell>
          <cell r="E10124" t="str">
            <v>Capital Area IU 15</v>
          </cell>
        </row>
        <row r="10125">
          <cell r="A10125" t="str">
            <v>PA Day Care Nutrition Serv Inc</v>
          </cell>
          <cell r="B10125" t="str">
            <v>300226590</v>
          </cell>
          <cell r="C10125" t="str">
            <v>Miscellaneous</v>
          </cell>
          <cell r="D10125">
            <v>17</v>
          </cell>
          <cell r="E10125" t="str">
            <v>BLaST IU 17</v>
          </cell>
        </row>
        <row r="10126">
          <cell r="A10126" t="str">
            <v>PA Department of Corrections</v>
          </cell>
          <cell r="B10126" t="str">
            <v>315220096</v>
          </cell>
          <cell r="C10126" t="str">
            <v>Act 48 Independent Provider</v>
          </cell>
        </row>
        <row r="10127">
          <cell r="A10127" t="str">
            <v>PA Department of Health</v>
          </cell>
          <cell r="B10127" t="str">
            <v>924152050</v>
          </cell>
          <cell r="C10127" t="str">
            <v>Library</v>
          </cell>
        </row>
        <row r="10128">
          <cell r="A10128" t="str">
            <v>PA Dept of Environmental Protection</v>
          </cell>
          <cell r="B10128" t="str">
            <v>915220747</v>
          </cell>
          <cell r="C10128" t="str">
            <v>Library</v>
          </cell>
        </row>
        <row r="10129">
          <cell r="A10129" t="str">
            <v>PA Dept of Transportation</v>
          </cell>
          <cell r="B10129" t="str">
            <v>915220748</v>
          </cell>
          <cell r="C10129" t="str">
            <v>Library</v>
          </cell>
        </row>
        <row r="10130">
          <cell r="A10130" t="str">
            <v>PA Dept. of Health - Division of School Health</v>
          </cell>
          <cell r="B10130" t="str">
            <v>315220049</v>
          </cell>
          <cell r="C10130" t="str">
            <v>Act 48 Independent Provider</v>
          </cell>
        </row>
        <row r="10131">
          <cell r="A10131" t="str">
            <v>PA Dept. of Health, Bureau of Emergency Preparedness and Res</v>
          </cell>
          <cell r="B10131" t="str">
            <v>300224183</v>
          </cell>
          <cell r="C10131" t="str">
            <v>Act 48 Independent Provider</v>
          </cell>
        </row>
        <row r="10132">
          <cell r="A10132" t="str">
            <v>PA District Conf of Brethren C</v>
          </cell>
          <cell r="B10132" t="str">
            <v>300114900</v>
          </cell>
          <cell r="C10132" t="str">
            <v>Other Private, Non-Licensed Entity</v>
          </cell>
          <cell r="D10132">
            <v>8</v>
          </cell>
          <cell r="E10132" t="str">
            <v>Appalachia IU 8</v>
          </cell>
        </row>
        <row r="10133">
          <cell r="A10133" t="str">
            <v>PA Dutch Council BSA</v>
          </cell>
          <cell r="B10133" t="str">
            <v>300363700</v>
          </cell>
          <cell r="C10133" t="str">
            <v>Other Private, Non-Licensed Entity</v>
          </cell>
          <cell r="D10133">
            <v>13</v>
          </cell>
          <cell r="E10133" t="str">
            <v>Lancaster-Lebanon IU 13</v>
          </cell>
        </row>
        <row r="10134">
          <cell r="A10134" t="str">
            <v>PA EASTERN DISTRICT CONGRESS CAMPING FOUNDATION, INC</v>
          </cell>
          <cell r="B10134" t="str">
            <v>322516174</v>
          </cell>
          <cell r="C10134" t="str">
            <v>Miscellaneous</v>
          </cell>
        </row>
        <row r="10135">
          <cell r="A10135" t="str">
            <v>PA Elite All Star Gym Inc.</v>
          </cell>
          <cell r="B10135" t="str">
            <v>360011687</v>
          </cell>
          <cell r="C10135" t="str">
            <v>Miscellaneous</v>
          </cell>
        </row>
        <row r="10136">
          <cell r="A10136" t="str">
            <v>PA Family D C Providers</v>
          </cell>
          <cell r="B10136" t="str">
            <v>300226690</v>
          </cell>
          <cell r="C10136" t="str">
            <v>Other Private, Non-Licensed Entity</v>
          </cell>
          <cell r="D10136">
            <v>15</v>
          </cell>
          <cell r="E10136" t="str">
            <v>Capital Area IU 15</v>
          </cell>
        </row>
        <row r="10137">
          <cell r="A10137" t="str">
            <v>PA Family Day Care Providers</v>
          </cell>
          <cell r="B10137" t="str">
            <v>300603900</v>
          </cell>
          <cell r="C10137" t="str">
            <v>Other Private, Non-Licensed Entity</v>
          </cell>
          <cell r="D10137">
            <v>16</v>
          </cell>
          <cell r="E10137" t="str">
            <v>Central Susquehanna IU 16</v>
          </cell>
        </row>
        <row r="10138">
          <cell r="A10138" t="str">
            <v>PA Family, Career &amp; Community Leaders of America</v>
          </cell>
          <cell r="B10138" t="str">
            <v>315220050</v>
          </cell>
          <cell r="C10138" t="str">
            <v>Act 48 Independent Provider</v>
          </cell>
        </row>
        <row r="10139">
          <cell r="A10139" t="str">
            <v>PA Historical &amp; Museum Comm</v>
          </cell>
          <cell r="B10139" t="str">
            <v>915220749</v>
          </cell>
          <cell r="C10139" t="str">
            <v>Library</v>
          </cell>
        </row>
        <row r="10140">
          <cell r="A10140" t="str">
            <v>PA Hospitality Foundation</v>
          </cell>
          <cell r="B10140" t="str">
            <v>300220001</v>
          </cell>
          <cell r="C10140" t="str">
            <v>Miscellaneous</v>
          </cell>
        </row>
        <row r="10141">
          <cell r="A10141" t="str">
            <v>PA Legal Services Center</v>
          </cell>
          <cell r="B10141" t="str">
            <v>915220750</v>
          </cell>
          <cell r="C10141" t="str">
            <v>Library</v>
          </cell>
        </row>
        <row r="10142">
          <cell r="A10142" t="str">
            <v>PA Legislative Budget &amp; Finance Committee Library</v>
          </cell>
          <cell r="B10142" t="str">
            <v>915220740</v>
          </cell>
          <cell r="C10142" t="str">
            <v>Library</v>
          </cell>
        </row>
        <row r="10143">
          <cell r="A10143" t="str">
            <v>PA Legislative Reference Bureau Library</v>
          </cell>
          <cell r="B10143" t="str">
            <v>915220732</v>
          </cell>
          <cell r="C10143" t="str">
            <v>Library</v>
          </cell>
        </row>
        <row r="10144">
          <cell r="A10144" t="str">
            <v>PA Library Assoc</v>
          </cell>
          <cell r="B10144" t="str">
            <v>915220243</v>
          </cell>
          <cell r="C10144" t="str">
            <v>Library</v>
          </cell>
        </row>
        <row r="10145">
          <cell r="A10145" t="str">
            <v>PA Lions Beacon Lodge Camp Inc.</v>
          </cell>
          <cell r="B10145" t="str">
            <v>371310304</v>
          </cell>
          <cell r="C10145" t="str">
            <v>Miscellaneous</v>
          </cell>
        </row>
        <row r="10146">
          <cell r="A10146" t="str">
            <v>PA One Way Driving School</v>
          </cell>
          <cell r="B10146" t="str">
            <v>390513300</v>
          </cell>
          <cell r="C10146" t="str">
            <v>Private Driver Training School</v>
          </cell>
          <cell r="D10146">
            <v>26</v>
          </cell>
          <cell r="E10146" t="str">
            <v>Philadelphia IU 26</v>
          </cell>
        </row>
        <row r="10147">
          <cell r="A10147" t="str">
            <v>PA Power and Light Company</v>
          </cell>
          <cell r="B10147" t="str">
            <v>921390735</v>
          </cell>
          <cell r="C10147" t="str">
            <v>Library</v>
          </cell>
        </row>
        <row r="10148">
          <cell r="A10148" t="str">
            <v>PA School Board Association</v>
          </cell>
          <cell r="B10148" t="str">
            <v>912671000</v>
          </cell>
          <cell r="C10148" t="str">
            <v>Miscellaneous</v>
          </cell>
          <cell r="D10148">
            <v>12</v>
          </cell>
          <cell r="E10148" t="str">
            <v>Lincoln IU 12</v>
          </cell>
        </row>
        <row r="10149">
          <cell r="A10149" t="str">
            <v>PA School Food Service Assoc</v>
          </cell>
          <cell r="B10149" t="str">
            <v>300156120</v>
          </cell>
          <cell r="C10149" t="str">
            <v>Other Private, Non-Licensed Entity</v>
          </cell>
          <cell r="D10149">
            <v>24</v>
          </cell>
          <cell r="E10149" t="str">
            <v>Chester County IU 24</v>
          </cell>
        </row>
        <row r="10150">
          <cell r="A10150" t="str">
            <v>PA State Assoc for Health, Phys Ed, Recreation &amp; Dance, Inc</v>
          </cell>
          <cell r="B10150" t="str">
            <v>313360029</v>
          </cell>
          <cell r="C10150" t="str">
            <v>Professional Education Association</v>
          </cell>
        </row>
        <row r="10151">
          <cell r="A10151" t="str">
            <v>PA State Assoc. for Health, Physical Ed., Recreation &amp; Dance</v>
          </cell>
          <cell r="B10151" t="str">
            <v>313360013</v>
          </cell>
          <cell r="C10151" t="str">
            <v>Act 48 Independent Provider</v>
          </cell>
        </row>
        <row r="10152">
          <cell r="A10152" t="str">
            <v>PA State Nurses Association</v>
          </cell>
          <cell r="B10152" t="str">
            <v>315220051</v>
          </cell>
          <cell r="C10152" t="str">
            <v>Act 48 Independent Provider</v>
          </cell>
        </row>
        <row r="10153">
          <cell r="A10153" t="str">
            <v>PA State System of Higher Ed-Chancellor</v>
          </cell>
          <cell r="B10153" t="str">
            <v>300220025</v>
          </cell>
          <cell r="C10153" t="str">
            <v>Miscellaneous</v>
          </cell>
        </row>
        <row r="10154">
          <cell r="A10154" t="str">
            <v>PA State System of Higher Education</v>
          </cell>
          <cell r="B10154" t="str">
            <v>315222177</v>
          </cell>
          <cell r="C10154" t="str">
            <v>Miscellaneous</v>
          </cell>
          <cell r="D10154">
            <v>15</v>
          </cell>
          <cell r="E10154" t="str">
            <v>Capital Area IU 15</v>
          </cell>
        </row>
        <row r="10155">
          <cell r="A10155" t="str">
            <v>PA Title 1 Big Cities Consortium (RBS) - Scranton City SD</v>
          </cell>
          <cell r="B10155" t="str">
            <v>319350017</v>
          </cell>
          <cell r="C10155" t="str">
            <v>Act 48 Independent Provider</v>
          </cell>
        </row>
        <row r="10156">
          <cell r="A10156" t="str">
            <v>PA Treatment &amp; Healing</v>
          </cell>
          <cell r="B10156" t="str">
            <v>316553197</v>
          </cell>
          <cell r="C10156" t="str">
            <v>Miscellaneous</v>
          </cell>
          <cell r="D10156">
            <v>16</v>
          </cell>
          <cell r="E10156" t="str">
            <v>Central Susquehanna IU 16</v>
          </cell>
        </row>
        <row r="10157">
          <cell r="A10157" t="str">
            <v>PA TREATMENT &amp; HEALING</v>
          </cell>
          <cell r="B10157" t="str">
            <v>317410004</v>
          </cell>
          <cell r="C10157" t="str">
            <v>Miscellaneous</v>
          </cell>
          <cell r="D10157">
            <v>17</v>
          </cell>
          <cell r="E10157" t="str">
            <v>BLaST IU 17</v>
          </cell>
        </row>
        <row r="10158">
          <cell r="A10158" t="str">
            <v>PA Treatment &amp; Healing</v>
          </cell>
          <cell r="B10158" t="str">
            <v>320450005</v>
          </cell>
          <cell r="C10158" t="str">
            <v>Miscellaneous</v>
          </cell>
          <cell r="D10158">
            <v>20</v>
          </cell>
          <cell r="E10158" t="str">
            <v>Colonial IU 20</v>
          </cell>
        </row>
        <row r="10159">
          <cell r="A10159" t="str">
            <v>PA Treatment and Healing</v>
          </cell>
          <cell r="B10159" t="str">
            <v>316010099</v>
          </cell>
          <cell r="C10159" t="str">
            <v>Act 48 Independent Provider</v>
          </cell>
        </row>
        <row r="10160">
          <cell r="A10160" t="str">
            <v>PA Treatment and Healing</v>
          </cell>
          <cell r="B10160" t="str">
            <v>326542376</v>
          </cell>
          <cell r="C10160" t="str">
            <v>Miscellaneous</v>
          </cell>
        </row>
        <row r="10161">
          <cell r="A10161" t="str">
            <v>PA Workforce Development Association</v>
          </cell>
          <cell r="B10161" t="str">
            <v>317215393</v>
          </cell>
          <cell r="C10161" t="str">
            <v>Miscellaneous</v>
          </cell>
        </row>
        <row r="10162">
          <cell r="A10162" t="str">
            <v>PA Young Farmers Association</v>
          </cell>
          <cell r="B10162" t="str">
            <v>300364850</v>
          </cell>
          <cell r="C10162" t="str">
            <v>Miscellaneous</v>
          </cell>
          <cell r="D10162">
            <v>13</v>
          </cell>
          <cell r="E10162" t="str">
            <v>Lancaster-Lebanon IU 13</v>
          </cell>
        </row>
        <row r="10163">
          <cell r="A10163" t="str">
            <v>PA-Delaware DC Assembly of God</v>
          </cell>
          <cell r="B10163" t="str">
            <v>300211280</v>
          </cell>
          <cell r="C10163" t="str">
            <v>Other Private, Non-Licensed Entity</v>
          </cell>
          <cell r="D10163">
            <v>15</v>
          </cell>
          <cell r="E10163" t="str">
            <v>Capital Area IU 15</v>
          </cell>
        </row>
        <row r="10164">
          <cell r="A10164" t="str">
            <v>Pa. Association for Educational Communications and Technolog</v>
          </cell>
          <cell r="B10164" t="str">
            <v>315220052</v>
          </cell>
          <cell r="C10164" t="str">
            <v>Act 48 Independent Provider</v>
          </cell>
        </row>
        <row r="10165">
          <cell r="A10165" t="str">
            <v>Pace</v>
          </cell>
          <cell r="B10165" t="str">
            <v>300635860</v>
          </cell>
          <cell r="C10165" t="str">
            <v>Other Private, Non-Licensed Entity</v>
          </cell>
          <cell r="D10165">
            <v>1</v>
          </cell>
          <cell r="E10165" t="str">
            <v>Intermediate Unit 1</v>
          </cell>
        </row>
        <row r="10166">
          <cell r="A10166" t="str">
            <v>Pace</v>
          </cell>
          <cell r="B10166" t="str">
            <v>300635870</v>
          </cell>
          <cell r="C10166" t="str">
            <v>Miscellaneous</v>
          </cell>
          <cell r="D10166">
            <v>1</v>
          </cell>
          <cell r="E10166" t="str">
            <v>Intermediate Unit 1</v>
          </cell>
        </row>
        <row r="10167">
          <cell r="A10167" t="str">
            <v>Pace School</v>
          </cell>
          <cell r="B10167" t="str">
            <v>300027200</v>
          </cell>
          <cell r="C10167" t="str">
            <v>Approved Private School</v>
          </cell>
          <cell r="D10167">
            <v>3</v>
          </cell>
          <cell r="E10167" t="str">
            <v>Allegheny IU 3</v>
          </cell>
        </row>
        <row r="10168">
          <cell r="A10168" t="str">
            <v>Pace School</v>
          </cell>
          <cell r="B10168" t="str">
            <v>300027200</v>
          </cell>
          <cell r="C10168" t="str">
            <v>Licensed, Private Academic School</v>
          </cell>
          <cell r="D10168">
            <v>3</v>
          </cell>
          <cell r="E10168" t="str">
            <v>Allegheny IU 3</v>
          </cell>
        </row>
        <row r="10169">
          <cell r="A10169" t="str">
            <v>Pace University-New York</v>
          </cell>
          <cell r="B10169" t="str">
            <v>487003443</v>
          </cell>
          <cell r="C10169" t="str">
            <v>Non-Approved Out of State College and University</v>
          </cell>
        </row>
        <row r="10170">
          <cell r="A10170" t="str">
            <v>Pacific College of Oriental Medicine</v>
          </cell>
          <cell r="B10170" t="str">
            <v>433004155</v>
          </cell>
          <cell r="C10170" t="str">
            <v>Non-Approved Out of State College and University</v>
          </cell>
        </row>
        <row r="10171">
          <cell r="A10171" t="str">
            <v>Pacific College of Oriental Medicine</v>
          </cell>
          <cell r="B10171" t="str">
            <v>439002129</v>
          </cell>
          <cell r="C10171" t="str">
            <v>Non-Approved Out of State College and University</v>
          </cell>
        </row>
        <row r="10172">
          <cell r="A10172" t="str">
            <v>Pacific College of Oriental Medicine</v>
          </cell>
          <cell r="B10172" t="str">
            <v>458007615</v>
          </cell>
          <cell r="C10172" t="str">
            <v>Non-Approved Out of State College and University</v>
          </cell>
        </row>
        <row r="10173">
          <cell r="A10173" t="str">
            <v>Pacific Islands University</v>
          </cell>
          <cell r="B10173" t="str">
            <v>458002809</v>
          </cell>
          <cell r="C10173" t="str">
            <v>Non-Approved Out of State College and University</v>
          </cell>
        </row>
        <row r="10174">
          <cell r="A10174" t="str">
            <v>Pacific Lutheran Theological Seminary</v>
          </cell>
          <cell r="B10174" t="str">
            <v>476001907</v>
          </cell>
          <cell r="C10174" t="str">
            <v>Non-Approved Out of State College and University</v>
          </cell>
        </row>
        <row r="10175">
          <cell r="A10175" t="str">
            <v>Pacific Lutheran University</v>
          </cell>
          <cell r="B10175" t="str">
            <v>441005224</v>
          </cell>
          <cell r="C10175" t="str">
            <v>Non-Approved Out of State College and University</v>
          </cell>
        </row>
        <row r="10176">
          <cell r="A10176" t="str">
            <v>Pacific Northwest College of Art</v>
          </cell>
          <cell r="B10176" t="str">
            <v>493006810</v>
          </cell>
          <cell r="C10176" t="str">
            <v>Non-Approved Out of State College and University</v>
          </cell>
        </row>
        <row r="10177">
          <cell r="A10177" t="str">
            <v>Pacific Northwest University of Health Sciences</v>
          </cell>
          <cell r="B10177" t="str">
            <v>431006683</v>
          </cell>
          <cell r="C10177" t="str">
            <v>Non-Approved Out of State College and University</v>
          </cell>
        </row>
        <row r="10178">
          <cell r="A10178" t="str">
            <v>Pacific Oaks College</v>
          </cell>
          <cell r="B10178" t="str">
            <v>460006013</v>
          </cell>
          <cell r="C10178" t="str">
            <v>Non-Approved Out of State College and University</v>
          </cell>
        </row>
        <row r="10179">
          <cell r="A10179" t="str">
            <v>Pacific Rim Christian College</v>
          </cell>
          <cell r="B10179" t="str">
            <v>407008876</v>
          </cell>
          <cell r="C10179" t="str">
            <v>Non-Approved Out of State College and University</v>
          </cell>
        </row>
        <row r="10180">
          <cell r="A10180" t="str">
            <v>Pacific School of Religion</v>
          </cell>
          <cell r="B10180" t="str">
            <v>407009434</v>
          </cell>
          <cell r="C10180" t="str">
            <v>Non-Approved Out of State College and University</v>
          </cell>
        </row>
        <row r="10181">
          <cell r="A10181" t="str">
            <v>Pacific States University</v>
          </cell>
          <cell r="B10181" t="str">
            <v>422000713</v>
          </cell>
          <cell r="C10181" t="str">
            <v>Non-Approved Out of State College and University</v>
          </cell>
        </row>
        <row r="10182">
          <cell r="A10182" t="str">
            <v>Pacific Union College</v>
          </cell>
          <cell r="B10182" t="str">
            <v>496009753</v>
          </cell>
          <cell r="C10182" t="str">
            <v>Non-Approved Out of State College and University</v>
          </cell>
        </row>
        <row r="10183">
          <cell r="A10183" t="str">
            <v>Pacific University</v>
          </cell>
          <cell r="B10183" t="str">
            <v>497000535</v>
          </cell>
          <cell r="C10183" t="str">
            <v>Non-Approved Out of State College and University</v>
          </cell>
        </row>
        <row r="10184">
          <cell r="A10184" t="str">
            <v>Pacifica Graduate Institute</v>
          </cell>
          <cell r="B10184" t="str">
            <v>487004574</v>
          </cell>
          <cell r="C10184" t="str">
            <v>Non-Approved Out of State College and University</v>
          </cell>
        </row>
        <row r="10185">
          <cell r="A10185" t="str">
            <v>Packer Ridge Academy</v>
          </cell>
          <cell r="B10185" t="str">
            <v>321130012</v>
          </cell>
          <cell r="C10185" t="str">
            <v>Licensed, Private Academic School</v>
          </cell>
          <cell r="D10185">
            <v>21</v>
          </cell>
          <cell r="E10185" t="str">
            <v>Carbon-Lehigh IU 21</v>
          </cell>
        </row>
        <row r="10186">
          <cell r="A10186" t="str">
            <v>Paddington Station Preschool and CC</v>
          </cell>
          <cell r="B10186" t="str">
            <v>300416500</v>
          </cell>
          <cell r="C10186" t="str">
            <v>Licensed, Private Academic School</v>
          </cell>
          <cell r="D10186">
            <v>17</v>
          </cell>
          <cell r="E10186" t="str">
            <v>BLaST IU 17</v>
          </cell>
        </row>
        <row r="10187">
          <cell r="A10187" t="str">
            <v>Paier College of Art Inc</v>
          </cell>
          <cell r="B10187" t="str">
            <v>431002753</v>
          </cell>
          <cell r="C10187" t="str">
            <v>Non-Approved Out of State College and University</v>
          </cell>
        </row>
        <row r="10188">
          <cell r="A10188" t="str">
            <v>Paine College</v>
          </cell>
          <cell r="B10188" t="str">
            <v>467003154</v>
          </cell>
          <cell r="C10188" t="str">
            <v>Non-Approved Out of State College and University</v>
          </cell>
        </row>
        <row r="10189">
          <cell r="A10189" t="str">
            <v>Paint and Play School</v>
          </cell>
          <cell r="B10189" t="str">
            <v>300175000</v>
          </cell>
          <cell r="C10189" t="str">
            <v>Licensed, Private Academic School</v>
          </cell>
          <cell r="D10189">
            <v>6</v>
          </cell>
          <cell r="E10189" t="str">
            <v>Riverview IU 6</v>
          </cell>
        </row>
        <row r="10190">
          <cell r="A10190" t="str">
            <v>Palace Creek Mennonite School</v>
          </cell>
          <cell r="B10190" t="str">
            <v>216551253</v>
          </cell>
          <cell r="C10190" t="str">
            <v>Nonpublic, Non-Licensed School</v>
          </cell>
          <cell r="D10190">
            <v>16</v>
          </cell>
          <cell r="E10190" t="str">
            <v>Central Susquehanna IU 16</v>
          </cell>
        </row>
        <row r="10191">
          <cell r="A10191" t="str">
            <v>Palisades SD</v>
          </cell>
          <cell r="B10191" t="str">
            <v>122098003</v>
          </cell>
          <cell r="C10191" t="str">
            <v>School District</v>
          </cell>
          <cell r="D10191">
            <v>22</v>
          </cell>
          <cell r="E10191" t="str">
            <v>Bucks County IU 22</v>
          </cell>
        </row>
        <row r="10192">
          <cell r="A10192" t="str">
            <v>Palm Beach Atlantic University-West Palm Beach</v>
          </cell>
          <cell r="B10192" t="str">
            <v>404000993</v>
          </cell>
          <cell r="C10192" t="str">
            <v>Non-Approved Out of State College and University</v>
          </cell>
        </row>
        <row r="10193">
          <cell r="A10193" t="str">
            <v>Palm Beach State College</v>
          </cell>
          <cell r="B10193" t="str">
            <v>491003119</v>
          </cell>
          <cell r="C10193" t="str">
            <v>Non-Approved Out of State College and University</v>
          </cell>
        </row>
        <row r="10194">
          <cell r="A10194" t="str">
            <v>Palmer Amish School</v>
          </cell>
          <cell r="B10194" t="str">
            <v>205200001</v>
          </cell>
          <cell r="C10194" t="str">
            <v>Nonpublic, Non-Licensed School</v>
          </cell>
          <cell r="D10194">
            <v>5</v>
          </cell>
          <cell r="E10194" t="str">
            <v>Northwest Tri-County IU 5</v>
          </cell>
        </row>
        <row r="10195">
          <cell r="A10195" t="str">
            <v>Palmer College of Chiropractic</v>
          </cell>
          <cell r="B10195" t="str">
            <v>475007712</v>
          </cell>
          <cell r="C10195" t="str">
            <v>Non-Approved Out of State College and University</v>
          </cell>
        </row>
        <row r="10196">
          <cell r="A10196" t="str">
            <v>Palmer College of Chiropractic-West Campus</v>
          </cell>
          <cell r="B10196" t="str">
            <v>481009820</v>
          </cell>
          <cell r="C10196" t="str">
            <v>Non-Approved Out of State College and University</v>
          </cell>
        </row>
        <row r="10197">
          <cell r="A10197" t="str">
            <v>Palmer Library</v>
          </cell>
          <cell r="B10197" t="str">
            <v>920480302</v>
          </cell>
          <cell r="C10197" t="str">
            <v>Library</v>
          </cell>
        </row>
        <row r="10198">
          <cell r="A10198" t="str">
            <v>Palmerton Area Library</v>
          </cell>
          <cell r="B10198" t="str">
            <v>921130543</v>
          </cell>
          <cell r="C10198" t="str">
            <v>Library</v>
          </cell>
        </row>
        <row r="10199">
          <cell r="A10199" t="str">
            <v>Palmerton Area SD</v>
          </cell>
          <cell r="B10199" t="str">
            <v>121136503</v>
          </cell>
          <cell r="C10199" t="str">
            <v>School District</v>
          </cell>
          <cell r="D10199">
            <v>21</v>
          </cell>
          <cell r="E10199" t="str">
            <v>Carbon-Lehigh IU 21</v>
          </cell>
        </row>
        <row r="10200">
          <cell r="A10200" t="str">
            <v>Palmerton Hospital</v>
          </cell>
          <cell r="B10200" t="str">
            <v>921130697</v>
          </cell>
          <cell r="C10200" t="str">
            <v>Library</v>
          </cell>
        </row>
        <row r="10201">
          <cell r="A10201" t="str">
            <v>Palmyra Area SD</v>
          </cell>
          <cell r="B10201" t="str">
            <v>113385303</v>
          </cell>
          <cell r="C10201" t="str">
            <v>School District</v>
          </cell>
          <cell r="D10201">
            <v>13</v>
          </cell>
          <cell r="E10201" t="str">
            <v>Lancaster-Lebanon IU 13</v>
          </cell>
        </row>
        <row r="10202">
          <cell r="A10202" t="str">
            <v>Palmyra Public Library</v>
          </cell>
          <cell r="B10202" t="str">
            <v>913380543</v>
          </cell>
          <cell r="C10202" t="str">
            <v>Library</v>
          </cell>
        </row>
        <row r="10203">
          <cell r="A10203" t="str">
            <v>Palo Alto University</v>
          </cell>
          <cell r="B10203" t="str">
            <v>435004629</v>
          </cell>
          <cell r="C10203" t="str">
            <v>Non-Approved Out of State College and University</v>
          </cell>
        </row>
        <row r="10204">
          <cell r="A10204" t="str">
            <v>Paloma School</v>
          </cell>
          <cell r="B10204" t="str">
            <v>213384344</v>
          </cell>
          <cell r="C10204" t="str">
            <v>Nonpublic, Non-Licensed School</v>
          </cell>
          <cell r="D10204">
            <v>13</v>
          </cell>
          <cell r="E10204" t="str">
            <v>Lancaster-Lebanon IU 13</v>
          </cell>
        </row>
        <row r="10205">
          <cell r="A10205" t="str">
            <v>Pam &amp; Pams Latchkey Kids Prog</v>
          </cell>
          <cell r="B10205" t="str">
            <v>300096775</v>
          </cell>
          <cell r="C10205" t="str">
            <v>Miscellaneous</v>
          </cell>
          <cell r="D10205">
            <v>22</v>
          </cell>
          <cell r="E10205" t="str">
            <v>Bucks County IU 22</v>
          </cell>
        </row>
        <row r="10206">
          <cell r="A10206" t="str">
            <v>PAMELA ANDERSON SMALLIS DBA LITTLE FOLKS CHILDCARE CENTER</v>
          </cell>
          <cell r="B10206" t="str">
            <v>300020092</v>
          </cell>
          <cell r="C10206" t="str">
            <v>Miscellaneous</v>
          </cell>
        </row>
        <row r="10207">
          <cell r="A10207" t="str">
            <v>PAMELA BOLLING DBA FRIENDS AND FAMILY DAYCARE</v>
          </cell>
          <cell r="B10207" t="str">
            <v>341515910</v>
          </cell>
          <cell r="C10207" t="str">
            <v>Miscellaneous</v>
          </cell>
        </row>
        <row r="10208">
          <cell r="A10208" t="str">
            <v>Pamela J Russ DBA Russ Learning Leaf</v>
          </cell>
          <cell r="B10208" t="str">
            <v>304560965</v>
          </cell>
          <cell r="C10208" t="str">
            <v>Miscellaneous</v>
          </cell>
        </row>
        <row r="10209">
          <cell r="A10209" t="str">
            <v>Pampered Pet School of Dog Grooming</v>
          </cell>
          <cell r="B10209" t="str">
            <v>402026309</v>
          </cell>
          <cell r="C10209" t="str">
            <v>Private Licensed School</v>
          </cell>
        </row>
        <row r="10210">
          <cell r="A10210" t="str">
            <v>Pan African Std Comm Ed</v>
          </cell>
          <cell r="B10210" t="str">
            <v>300516760</v>
          </cell>
          <cell r="C10210" t="str">
            <v>Miscellaneous</v>
          </cell>
          <cell r="D10210">
            <v>26</v>
          </cell>
          <cell r="E10210" t="str">
            <v>Philadelphia IU 26</v>
          </cell>
        </row>
        <row r="10211">
          <cell r="A10211" t="str">
            <v>Pan American Academy CS</v>
          </cell>
          <cell r="B10211" t="str">
            <v>173515368</v>
          </cell>
          <cell r="C10211" t="str">
            <v xml:space="preserve">Charter School                          </v>
          </cell>
          <cell r="D10211">
            <v>26</v>
          </cell>
          <cell r="E10211" t="str">
            <v>Philadelphia IU 26</v>
          </cell>
        </row>
        <row r="10212">
          <cell r="A10212" t="str">
            <v xml:space="preserve">Panther Valley Public Library </v>
          </cell>
          <cell r="B10212" t="str">
            <v>921130001</v>
          </cell>
          <cell r="C10212" t="str">
            <v>Library</v>
          </cell>
        </row>
        <row r="10213">
          <cell r="A10213" t="str">
            <v>Panther Valley SD</v>
          </cell>
          <cell r="B10213" t="str">
            <v>121136603</v>
          </cell>
          <cell r="C10213" t="str">
            <v>School District</v>
          </cell>
          <cell r="D10213">
            <v>21</v>
          </cell>
          <cell r="E10213" t="str">
            <v>Carbon-Lehigh IU 21</v>
          </cell>
        </row>
        <row r="10214">
          <cell r="A10214" t="str">
            <v>Paoli Library</v>
          </cell>
          <cell r="B10214" t="str">
            <v>924151535</v>
          </cell>
          <cell r="C10214" t="str">
            <v>Library</v>
          </cell>
        </row>
        <row r="10215">
          <cell r="A10215" t="str">
            <v>Paoli Memorial Hospital</v>
          </cell>
          <cell r="B10215" t="str">
            <v>924152054</v>
          </cell>
          <cell r="C10215" t="str">
            <v>Library</v>
          </cell>
        </row>
        <row r="10216">
          <cell r="A10216" t="str">
            <v>PAR</v>
          </cell>
          <cell r="B10216" t="str">
            <v>315220055</v>
          </cell>
          <cell r="C10216" t="str">
            <v>Act 48 Independent Provider</v>
          </cell>
        </row>
        <row r="10217">
          <cell r="A10217" t="str">
            <v>Paradise Lane School</v>
          </cell>
          <cell r="B10217" t="str">
            <v>213360040</v>
          </cell>
          <cell r="C10217" t="str">
            <v>Nonpublic, Non-Licensed School</v>
          </cell>
          <cell r="D10217">
            <v>13</v>
          </cell>
          <cell r="E10217" t="str">
            <v>Lancaster-Lebanon IU 13</v>
          </cell>
        </row>
        <row r="10218">
          <cell r="A10218" t="str">
            <v>Paradise School</v>
          </cell>
          <cell r="B10218" t="str">
            <v>300015300</v>
          </cell>
          <cell r="C10218" t="str">
            <v>Other Private, Non-Licensed Entity</v>
          </cell>
          <cell r="D10218">
            <v>12</v>
          </cell>
          <cell r="E10218" t="str">
            <v>Lincoln IU 12</v>
          </cell>
        </row>
        <row r="10219">
          <cell r="A10219" t="str">
            <v>Paradise School for Boys</v>
          </cell>
          <cell r="B10219" t="str">
            <v>312674650</v>
          </cell>
          <cell r="C10219" t="str">
            <v>Miscellaneous</v>
          </cell>
          <cell r="D10219">
            <v>12</v>
          </cell>
          <cell r="E10219" t="str">
            <v>Lincoln IU 12</v>
          </cell>
        </row>
        <row r="10220">
          <cell r="A10220" t="str">
            <v>Paramount Preschool</v>
          </cell>
          <cell r="B10220" t="str">
            <v>313380006</v>
          </cell>
          <cell r="C10220" t="str">
            <v>Licensed, Private Academic School</v>
          </cell>
          <cell r="D10220">
            <v>13</v>
          </cell>
          <cell r="E10220" t="str">
            <v>Lancaster-Lebanon IU 13</v>
          </cell>
        </row>
        <row r="10221">
          <cell r="A10221" t="str">
            <v>Pardee RAND Graduate School</v>
          </cell>
          <cell r="B10221" t="str">
            <v>462006617</v>
          </cell>
          <cell r="C10221" t="str">
            <v>Non-Approved Out of State College and University</v>
          </cell>
        </row>
        <row r="10222">
          <cell r="A10222" t="str">
            <v>Parent &amp; Child Guidance Ctr</v>
          </cell>
          <cell r="B10222" t="str">
            <v>300027350</v>
          </cell>
          <cell r="C10222" t="str">
            <v>Miscellaneous</v>
          </cell>
          <cell r="D10222">
            <v>2</v>
          </cell>
          <cell r="E10222" t="str">
            <v>Pittsburgh-Mt Oliver IU 2</v>
          </cell>
        </row>
        <row r="10223">
          <cell r="A10223" t="str">
            <v>Parenting and Pregnancy Prog</v>
          </cell>
          <cell r="B10223" t="str">
            <v>300463290</v>
          </cell>
          <cell r="C10223" t="str">
            <v>Other Private, Non-Licensed Entity</v>
          </cell>
          <cell r="D10223">
            <v>23</v>
          </cell>
          <cell r="E10223" t="str">
            <v>Montgomery County IU 23</v>
          </cell>
        </row>
        <row r="10224">
          <cell r="A10224" t="str">
            <v>Parents Assoc F &amp; M Chlds Ctr</v>
          </cell>
          <cell r="B10224" t="str">
            <v>300364950</v>
          </cell>
          <cell r="C10224" t="str">
            <v>Miscellaneous</v>
          </cell>
          <cell r="D10224">
            <v>13</v>
          </cell>
          <cell r="E10224" t="str">
            <v>Lancaster-Lebanon IU 13</v>
          </cell>
        </row>
        <row r="10225">
          <cell r="A10225" t="str">
            <v>Parents Preschool Ellwood City</v>
          </cell>
          <cell r="B10225" t="str">
            <v>300371000</v>
          </cell>
          <cell r="C10225" t="str">
            <v>Licensed, Private Academic School</v>
          </cell>
          <cell r="D10225">
            <v>4</v>
          </cell>
          <cell r="E10225" t="str">
            <v>Midwestern IU 4</v>
          </cell>
        </row>
        <row r="10226">
          <cell r="A10226" t="str">
            <v>Park Hall</v>
          </cell>
          <cell r="B10226" t="str">
            <v>300096780</v>
          </cell>
          <cell r="C10226" t="str">
            <v>Other Private, Non-Licensed Entity</v>
          </cell>
          <cell r="D10226">
            <v>22</v>
          </cell>
          <cell r="E10226" t="str">
            <v>Bucks County IU 22</v>
          </cell>
        </row>
        <row r="10227">
          <cell r="A10227" t="str">
            <v>Park University</v>
          </cell>
          <cell r="B10227" t="str">
            <v>449007713</v>
          </cell>
          <cell r="C10227" t="str">
            <v>Non-Approved Out of State College and University</v>
          </cell>
        </row>
        <row r="10228">
          <cell r="A10228" t="str">
            <v>Parker College of Chiropractic</v>
          </cell>
          <cell r="B10228" t="str">
            <v>428008989</v>
          </cell>
          <cell r="C10228" t="str">
            <v>Non-Approved Out of State College and University</v>
          </cell>
        </row>
        <row r="10229">
          <cell r="A10229" t="str">
            <v>Parker Twp</v>
          </cell>
          <cell r="B10229" t="str">
            <v>504101205</v>
          </cell>
          <cell r="C10229" t="str">
            <v xml:space="preserve">Municipality                            </v>
          </cell>
        </row>
        <row r="10230">
          <cell r="A10230" t="str">
            <v>Parkesburg Free Library</v>
          </cell>
          <cell r="B10230" t="str">
            <v>924151203</v>
          </cell>
          <cell r="C10230" t="str">
            <v>Library</v>
          </cell>
        </row>
        <row r="10231">
          <cell r="A10231" t="str">
            <v>Parkland Community Library</v>
          </cell>
          <cell r="B10231" t="str">
            <v>921390544</v>
          </cell>
          <cell r="C10231" t="str">
            <v>Library</v>
          </cell>
        </row>
        <row r="10232">
          <cell r="A10232" t="str">
            <v>Parkland SD</v>
          </cell>
          <cell r="B10232" t="str">
            <v>121395103</v>
          </cell>
          <cell r="C10232" t="str">
            <v>School District</v>
          </cell>
          <cell r="D10232">
            <v>21</v>
          </cell>
          <cell r="E10232" t="str">
            <v>Carbon-Lehigh IU 21</v>
          </cell>
        </row>
        <row r="10233">
          <cell r="A10233" t="str">
            <v>Parks Twp</v>
          </cell>
          <cell r="B10233" t="str">
            <v>528030875</v>
          </cell>
          <cell r="C10233" t="str">
            <v xml:space="preserve">Municipality                            </v>
          </cell>
        </row>
        <row r="10234">
          <cell r="A10234" t="str">
            <v>Parkside Amish School</v>
          </cell>
          <cell r="B10234" t="str">
            <v>213360043</v>
          </cell>
          <cell r="C10234" t="str">
            <v>Nonpublic, Non-Licensed School</v>
          </cell>
          <cell r="D10234">
            <v>13</v>
          </cell>
          <cell r="E10234" t="str">
            <v>Lancaster-Lebanon IU 13</v>
          </cell>
        </row>
        <row r="10235">
          <cell r="A10235" t="str">
            <v>Parkside Day Care Ctr</v>
          </cell>
          <cell r="B10235" t="str">
            <v>300516780</v>
          </cell>
          <cell r="C10235" t="str">
            <v>Other Private, Non-Licensed Entity</v>
          </cell>
          <cell r="D10235">
            <v>26</v>
          </cell>
          <cell r="E10235" t="str">
            <v>Philadelphia IU 26</v>
          </cell>
        </row>
        <row r="10236">
          <cell r="A10236" t="str">
            <v>Parkway Admin Office</v>
          </cell>
          <cell r="B10236" t="str">
            <v>300516810</v>
          </cell>
          <cell r="C10236" t="str">
            <v>Miscellaneous</v>
          </cell>
          <cell r="D10236">
            <v>26</v>
          </cell>
          <cell r="E10236" t="str">
            <v>Philadelphia IU 26</v>
          </cell>
        </row>
        <row r="10237">
          <cell r="A10237" t="str">
            <v>Parkway West CTC</v>
          </cell>
          <cell r="B10237" t="str">
            <v>103027307</v>
          </cell>
          <cell r="C10237" t="str">
            <v>Career and Technical Center</v>
          </cell>
          <cell r="D10237">
            <v>3</v>
          </cell>
          <cell r="E10237" t="str">
            <v>Allegheny IU 3</v>
          </cell>
        </row>
        <row r="10238">
          <cell r="A10238" t="str">
            <v>Parry Building</v>
          </cell>
          <cell r="B10238" t="str">
            <v>300230004</v>
          </cell>
          <cell r="C10238" t="str">
            <v>Miscellaneous</v>
          </cell>
        </row>
        <row r="10239">
          <cell r="A10239" t="str">
            <v>Partial Hospitalization</v>
          </cell>
          <cell r="B10239" t="str">
            <v>300656571</v>
          </cell>
          <cell r="C10239" t="str">
            <v>Miscellaneous</v>
          </cell>
          <cell r="D10239">
            <v>7</v>
          </cell>
          <cell r="E10239" t="str">
            <v>Westmoreland IU 7</v>
          </cell>
        </row>
        <row r="10240">
          <cell r="A10240" t="str">
            <v>Partial Hospitalization Prog</v>
          </cell>
          <cell r="B10240" t="str">
            <v>300656570</v>
          </cell>
          <cell r="C10240" t="str">
            <v>Miscellaneous</v>
          </cell>
          <cell r="D10240">
            <v>7</v>
          </cell>
          <cell r="E10240" t="str">
            <v>Westmoreland IU 7</v>
          </cell>
        </row>
        <row r="10241">
          <cell r="A10241" t="str">
            <v>Partner's in Education</v>
          </cell>
          <cell r="B10241" t="str">
            <v>322010099</v>
          </cell>
          <cell r="C10241" t="str">
            <v>Act 48 Independent Provider</v>
          </cell>
        </row>
        <row r="10242">
          <cell r="A10242" t="str">
            <v>Partners for ESL</v>
          </cell>
          <cell r="B10242" t="str">
            <v>300516830</v>
          </cell>
          <cell r="C10242" t="str">
            <v>Miscellaneous</v>
          </cell>
          <cell r="D10242">
            <v>26</v>
          </cell>
          <cell r="E10242" t="str">
            <v>Philadelphia IU 26</v>
          </cell>
        </row>
        <row r="10243">
          <cell r="A10243" t="str">
            <v>PARTNERS IN CARE LLC DBA FAMILY MATTERS ADULT DAY CENTER</v>
          </cell>
          <cell r="B10243" t="str">
            <v>319231769</v>
          </cell>
          <cell r="C10243" t="str">
            <v>Miscellaneous</v>
          </cell>
        </row>
        <row r="10244">
          <cell r="A10244" t="str">
            <v>Partners in Family &amp; Comm Dev</v>
          </cell>
          <cell r="B10244" t="str">
            <v>300087000</v>
          </cell>
          <cell r="C10244" t="str">
            <v>Miscellaneous</v>
          </cell>
          <cell r="D10244">
            <v>17</v>
          </cell>
          <cell r="E10244" t="str">
            <v>BLaST IU 17</v>
          </cell>
        </row>
        <row r="10245">
          <cell r="A10245" t="str">
            <v>Partnership for Career Development</v>
          </cell>
          <cell r="B10245" t="str">
            <v>349214660</v>
          </cell>
          <cell r="C10245" t="str">
            <v>Miscellaneous</v>
          </cell>
        </row>
        <row r="10246">
          <cell r="A10246" t="str">
            <v>Partnership for the Delaware Estuary, Inc.</v>
          </cell>
          <cell r="B10246" t="str">
            <v>300006602</v>
          </cell>
          <cell r="C10246" t="str">
            <v>Act 48 Independent Provider</v>
          </cell>
        </row>
        <row r="10247">
          <cell r="A10247" t="str">
            <v>Paschalville Branch Library</v>
          </cell>
          <cell r="B10247" t="str">
            <v>926510006</v>
          </cell>
          <cell r="C10247" t="str">
            <v>Library</v>
          </cell>
        </row>
        <row r="10248">
          <cell r="A10248" t="str">
            <v>Passageways Inc</v>
          </cell>
          <cell r="B10248" t="str">
            <v>300178600</v>
          </cell>
          <cell r="C10248" t="str">
            <v>Miscellaneous</v>
          </cell>
          <cell r="D10248">
            <v>10</v>
          </cell>
          <cell r="E10248" t="str">
            <v>Central IU 10</v>
          </cell>
        </row>
        <row r="10249">
          <cell r="A10249" t="str">
            <v>Passport Academy CS</v>
          </cell>
          <cell r="B10249" t="str">
            <v>102023217</v>
          </cell>
          <cell r="C10249" t="str">
            <v xml:space="preserve">Charter School                          </v>
          </cell>
          <cell r="D10249">
            <v>2</v>
          </cell>
          <cell r="E10249" t="str">
            <v>Pittsburgh-Mt Oliver IU 2</v>
          </cell>
        </row>
        <row r="10250">
          <cell r="A10250" t="str">
            <v>Past Your Bedtime Childcare Ctr LLC</v>
          </cell>
          <cell r="B10250" t="str">
            <v>300510041</v>
          </cell>
          <cell r="C10250" t="str">
            <v>Miscellaneous</v>
          </cell>
        </row>
        <row r="10251">
          <cell r="A10251" t="str">
            <v>Pat-A-Cake Corners Inc</v>
          </cell>
          <cell r="B10251" t="str">
            <v>300395300</v>
          </cell>
          <cell r="C10251" t="str">
            <v>Miscellaneous</v>
          </cell>
          <cell r="D10251">
            <v>21</v>
          </cell>
          <cell r="E10251" t="str">
            <v>Carbon-Lehigh IU 21</v>
          </cell>
        </row>
        <row r="10252">
          <cell r="A10252" t="str">
            <v>Patchwork Kids, LLC</v>
          </cell>
          <cell r="B10252" t="str">
            <v>393224610</v>
          </cell>
          <cell r="C10252" t="str">
            <v>Miscellaneous</v>
          </cell>
        </row>
        <row r="10253">
          <cell r="A10253" t="str">
            <v>Path Valley Christian School</v>
          </cell>
          <cell r="B10253" t="str">
            <v>212285403</v>
          </cell>
          <cell r="C10253" t="str">
            <v>Nonpublic, Non-Licensed School</v>
          </cell>
          <cell r="D10253">
            <v>12</v>
          </cell>
          <cell r="E10253" t="str">
            <v>Lincoln IU 12</v>
          </cell>
        </row>
        <row r="10254">
          <cell r="A10254" t="str">
            <v>Paths</v>
          </cell>
          <cell r="B10254" t="str">
            <v>300395550</v>
          </cell>
          <cell r="C10254" t="str">
            <v>Other Private, Non-Licensed Entity</v>
          </cell>
          <cell r="D10254">
            <v>21</v>
          </cell>
          <cell r="E10254" t="str">
            <v>Carbon-Lehigh IU 21</v>
          </cell>
        </row>
        <row r="10255">
          <cell r="A10255" t="str">
            <v>PATHSTONE CORPORATION</v>
          </cell>
          <cell r="B10255" t="str">
            <v>300216760</v>
          </cell>
          <cell r="C10255" t="str">
            <v>Miscellaneous</v>
          </cell>
          <cell r="D10255">
            <v>24</v>
          </cell>
          <cell r="E10255" t="str">
            <v>Chester County IU 24</v>
          </cell>
        </row>
        <row r="10256">
          <cell r="A10256" t="str">
            <v>Pathway School</v>
          </cell>
          <cell r="B10256" t="str">
            <v>300466670</v>
          </cell>
          <cell r="C10256" t="str">
            <v>Approved Private School</v>
          </cell>
          <cell r="D10256">
            <v>23</v>
          </cell>
          <cell r="E10256" t="str">
            <v>Montgomery County IU 23</v>
          </cell>
        </row>
        <row r="10257">
          <cell r="A10257" t="str">
            <v>Pathway School</v>
          </cell>
          <cell r="B10257" t="str">
            <v>300466670</v>
          </cell>
          <cell r="C10257" t="str">
            <v>Licensed, Private Academic School</v>
          </cell>
          <cell r="D10257">
            <v>23</v>
          </cell>
          <cell r="E10257" t="str">
            <v>Montgomery County IU 23</v>
          </cell>
        </row>
        <row r="10258">
          <cell r="A10258" t="str">
            <v>Pathways Adolescent Center</v>
          </cell>
          <cell r="B10258" t="str">
            <v>306612032</v>
          </cell>
          <cell r="C10258" t="str">
            <v>Miscellaneous</v>
          </cell>
          <cell r="D10258">
            <v>6</v>
          </cell>
          <cell r="E10258" t="str">
            <v>Riverview IU 6</v>
          </cell>
        </row>
        <row r="10259">
          <cell r="A10259" t="str">
            <v>Pathways Education Center</v>
          </cell>
          <cell r="B10259" t="str">
            <v>306610008</v>
          </cell>
          <cell r="C10259" t="str">
            <v>Licensed, Private Academic School</v>
          </cell>
          <cell r="D10259">
            <v>6</v>
          </cell>
          <cell r="E10259" t="str">
            <v>Riverview IU 6</v>
          </cell>
        </row>
        <row r="10260">
          <cell r="A10260" t="str">
            <v>Pathways PA, Inc.</v>
          </cell>
          <cell r="B10260" t="str">
            <v>300519375</v>
          </cell>
          <cell r="C10260" t="str">
            <v>Miscellaneous</v>
          </cell>
          <cell r="D10260">
            <v>25</v>
          </cell>
          <cell r="E10260" t="str">
            <v>Delaware County IU 25</v>
          </cell>
        </row>
        <row r="10261">
          <cell r="A10261" t="str">
            <v>PATHWAYS WELLNESS PROGRAM</v>
          </cell>
          <cell r="B10261" t="str">
            <v>300027127</v>
          </cell>
          <cell r="C10261" t="str">
            <v>Act 48 Independent Provider</v>
          </cell>
        </row>
        <row r="10262">
          <cell r="A10262" t="str">
            <v>PATRICE PERRY DBA PERRYS FAMILY CHILDCARE</v>
          </cell>
          <cell r="B10262" t="str">
            <v>300040017</v>
          </cell>
          <cell r="C10262" t="str">
            <v>Miscellaneous</v>
          </cell>
        </row>
        <row r="10263">
          <cell r="A10263" t="str">
            <v>Patricia McFaddin dba Pat McFaddins Day Care Center</v>
          </cell>
          <cell r="B10263" t="str">
            <v>300630004</v>
          </cell>
          <cell r="C10263" t="str">
            <v>Miscellaneous</v>
          </cell>
          <cell r="D10263">
            <v>1</v>
          </cell>
          <cell r="E10263" t="str">
            <v>Intermediate Unit 1</v>
          </cell>
        </row>
        <row r="10264">
          <cell r="A10264" t="str">
            <v>Patricia Pitus Day Care</v>
          </cell>
          <cell r="B10264" t="str">
            <v>300644050</v>
          </cell>
          <cell r="C10264" t="str">
            <v>Miscellaneous</v>
          </cell>
          <cell r="D10264">
            <v>19</v>
          </cell>
          <cell r="E10264" t="str">
            <v>Northeastern Educational IU 19</v>
          </cell>
        </row>
        <row r="10265">
          <cell r="A10265" t="str">
            <v>Patriot CDL</v>
          </cell>
          <cell r="B10265" t="str">
            <v>422091119</v>
          </cell>
          <cell r="C10265" t="str">
            <v>Private Licensed School</v>
          </cell>
        </row>
        <row r="10266">
          <cell r="A10266" t="str">
            <v>Patriot News</v>
          </cell>
          <cell r="B10266" t="str">
            <v>915220751</v>
          </cell>
          <cell r="C10266" t="str">
            <v>Library</v>
          </cell>
        </row>
        <row r="10267">
          <cell r="A10267" t="str">
            <v>Pattee Library and Paterno Library</v>
          </cell>
          <cell r="B10267" t="str">
            <v>410147201</v>
          </cell>
          <cell r="C10267" t="str">
            <v>Library</v>
          </cell>
        </row>
        <row r="10268">
          <cell r="A10268" t="str">
            <v>Patten University</v>
          </cell>
          <cell r="B10268" t="str">
            <v>431004647</v>
          </cell>
          <cell r="C10268" t="str">
            <v>Non-Approved Out of State College and University</v>
          </cell>
        </row>
        <row r="10269">
          <cell r="A10269" t="str">
            <v>PATTI TIME CHILD CARE</v>
          </cell>
          <cell r="B10269" t="str">
            <v>300280008</v>
          </cell>
          <cell r="C10269" t="str">
            <v>Miscellaneous</v>
          </cell>
        </row>
        <row r="10270">
          <cell r="A10270" t="str">
            <v>Patton Boro Cncl</v>
          </cell>
          <cell r="B10270" t="str">
            <v>508111263</v>
          </cell>
          <cell r="C10270" t="str">
            <v xml:space="preserve">Municipality                            </v>
          </cell>
        </row>
        <row r="10271">
          <cell r="A10271" t="str">
            <v>Patton Public Library</v>
          </cell>
          <cell r="B10271" t="str">
            <v>908111263</v>
          </cell>
          <cell r="C10271" t="str">
            <v>Library</v>
          </cell>
        </row>
        <row r="10272">
          <cell r="A10272" t="str">
            <v>Patton Twp</v>
          </cell>
          <cell r="B10272" t="str">
            <v>510140635</v>
          </cell>
          <cell r="C10272" t="str">
            <v xml:space="preserve">Municipality                            </v>
          </cell>
        </row>
        <row r="10273">
          <cell r="A10273" t="str">
            <v>Paul &amp; Harriett Mack Library</v>
          </cell>
          <cell r="B10273" t="str">
            <v>420486672</v>
          </cell>
          <cell r="C10273" t="str">
            <v>Library</v>
          </cell>
        </row>
        <row r="10274">
          <cell r="A10274" t="str">
            <v>Paul J. Gutman Library</v>
          </cell>
          <cell r="B10274" t="str">
            <v>426517803</v>
          </cell>
          <cell r="C10274" t="str">
            <v>Library</v>
          </cell>
        </row>
        <row r="10275">
          <cell r="A10275" t="str">
            <v>Paul Laurence Dunbar Community Center</v>
          </cell>
          <cell r="B10275" t="str">
            <v>314104805</v>
          </cell>
          <cell r="C10275" t="str">
            <v>Miscellaneous</v>
          </cell>
        </row>
        <row r="10276">
          <cell r="A10276" t="str">
            <v>Paul Quinn College</v>
          </cell>
          <cell r="B10276" t="str">
            <v>450003236</v>
          </cell>
          <cell r="C10276" t="str">
            <v>Non-Approved Out of State College and University</v>
          </cell>
        </row>
        <row r="10277">
          <cell r="A10277" t="str">
            <v>Paul Smith Library of Southern York County</v>
          </cell>
          <cell r="B10277" t="str">
            <v>912671173</v>
          </cell>
          <cell r="C10277" t="str">
            <v>Library</v>
          </cell>
        </row>
        <row r="10278">
          <cell r="A10278" t="str">
            <v>Paul Smiths College of Arts and Science</v>
          </cell>
          <cell r="B10278" t="str">
            <v>461002259</v>
          </cell>
          <cell r="C10278" t="str">
            <v>Non-Approved Out of State College and University</v>
          </cell>
        </row>
        <row r="10279">
          <cell r="A10279" t="str">
            <v>Paul's Driving School</v>
          </cell>
          <cell r="B10279" t="str">
            <v>326510055</v>
          </cell>
          <cell r="C10279" t="str">
            <v>Private Driver Training School</v>
          </cell>
          <cell r="D10279">
            <v>26</v>
          </cell>
          <cell r="E10279" t="str">
            <v>Philadelphia IU 26</v>
          </cell>
        </row>
        <row r="10280">
          <cell r="A10280" t="str">
            <v>PAUPACK UNITED METHODIST CHURCH</v>
          </cell>
          <cell r="B10280" t="str">
            <v>362642235</v>
          </cell>
          <cell r="C10280" t="str">
            <v>Miscellaneous</v>
          </cell>
        </row>
        <row r="10281">
          <cell r="A10281" t="str">
            <v xml:space="preserve">Paxtang Swatara Area Community Library </v>
          </cell>
          <cell r="B10281" t="str">
            <v>915220723</v>
          </cell>
          <cell r="C10281" t="str">
            <v>Library</v>
          </cell>
        </row>
        <row r="10282">
          <cell r="A10282" t="str">
            <v>Payne Theological Seminary</v>
          </cell>
          <cell r="B10282" t="str">
            <v>453008952</v>
          </cell>
          <cell r="C10282" t="str">
            <v>Non-Approved Out of State College and University</v>
          </cell>
        </row>
        <row r="10283">
          <cell r="A10283" t="str">
            <v>PBS 39</v>
          </cell>
          <cell r="B10283" t="str">
            <v>300398019</v>
          </cell>
          <cell r="C10283" t="str">
            <v>Act 48 Independent Provider</v>
          </cell>
        </row>
        <row r="10284">
          <cell r="A10284" t="str">
            <v>PDE Act 48</v>
          </cell>
          <cell r="B10284" t="str">
            <v>324221215</v>
          </cell>
          <cell r="C10284" t="str">
            <v>Act 48 Independent Provider</v>
          </cell>
        </row>
        <row r="10285">
          <cell r="A10285" t="str">
            <v>PDE Office of Financial Education</v>
          </cell>
          <cell r="B10285" t="str">
            <v>313221652</v>
          </cell>
          <cell r="C10285" t="str">
            <v>Act 48 Independent Provider</v>
          </cell>
        </row>
        <row r="10286">
          <cell r="A10286" t="str">
            <v>PDE-Diocese</v>
          </cell>
          <cell r="B10286" t="str">
            <v>329229179</v>
          </cell>
          <cell r="C10286" t="str">
            <v>Act 48 Independent Provider</v>
          </cell>
        </row>
        <row r="10287">
          <cell r="A10287" t="str">
            <v>PDE-Div. of Program Services-Post-Secondary Eisenhower Progr</v>
          </cell>
          <cell r="B10287" t="str">
            <v>315220081</v>
          </cell>
          <cell r="C10287" t="str">
            <v>Act 48 Independent Provider</v>
          </cell>
        </row>
        <row r="10288">
          <cell r="A10288" t="str">
            <v>PDE-Division of Instructional Quality</v>
          </cell>
          <cell r="B10288" t="str">
            <v>300227635</v>
          </cell>
          <cell r="C10288" t="str">
            <v>Act 48 Independent Provider</v>
          </cell>
        </row>
        <row r="10289">
          <cell r="A10289" t="str">
            <v>PDE-OCDEL</v>
          </cell>
          <cell r="B10289" t="str">
            <v>319229176</v>
          </cell>
          <cell r="C10289" t="str">
            <v>Act 48 Independent Provider</v>
          </cell>
        </row>
        <row r="10290">
          <cell r="A10290" t="str">
            <v>Peace Collection</v>
          </cell>
          <cell r="B10290" t="str">
            <v>425239104</v>
          </cell>
          <cell r="C10290" t="str">
            <v>Library</v>
          </cell>
        </row>
        <row r="10291">
          <cell r="A10291" t="str">
            <v>Peace College</v>
          </cell>
          <cell r="B10291" t="str">
            <v>489007203</v>
          </cell>
          <cell r="C10291" t="str">
            <v>Non-Approved Out of State College and University</v>
          </cell>
        </row>
        <row r="10292">
          <cell r="A10292" t="str">
            <v>Peace of Mind Day Care Center</v>
          </cell>
          <cell r="B10292" t="str">
            <v>300517680</v>
          </cell>
          <cell r="C10292" t="str">
            <v>Miscellaneous</v>
          </cell>
          <cell r="D10292">
            <v>26</v>
          </cell>
          <cell r="E10292" t="str">
            <v>Philadelphia IU 26</v>
          </cell>
        </row>
        <row r="10293">
          <cell r="A10293" t="str">
            <v>Peacedale Amish School</v>
          </cell>
          <cell r="B10293" t="str">
            <v>224156352</v>
          </cell>
          <cell r="C10293" t="str">
            <v>Nonpublic, Non-Licensed School</v>
          </cell>
          <cell r="D10293">
            <v>24</v>
          </cell>
          <cell r="E10293" t="str">
            <v>Chester County IU 24</v>
          </cell>
        </row>
        <row r="10294">
          <cell r="A10294" t="str">
            <v>Peaceful Acres Amish School</v>
          </cell>
          <cell r="B10294" t="str">
            <v>214150937</v>
          </cell>
          <cell r="C10294" t="str">
            <v>Nonpublic, Non-Licensed School</v>
          </cell>
          <cell r="D10294">
            <v>24</v>
          </cell>
          <cell r="E10294" t="str">
            <v>Chester County IU 24</v>
          </cell>
        </row>
        <row r="10295">
          <cell r="A10295" t="str">
            <v>Peaceful Melody Amish School</v>
          </cell>
          <cell r="B10295" t="str">
            <v>212678625</v>
          </cell>
          <cell r="C10295" t="str">
            <v>Nonpublic, Non-Licensed School</v>
          </cell>
          <cell r="D10295">
            <v>12</v>
          </cell>
          <cell r="E10295" t="str">
            <v>Lincoln IU 12</v>
          </cell>
        </row>
        <row r="10296">
          <cell r="A10296" t="str">
            <v>Peaceful Valley Amish School</v>
          </cell>
          <cell r="B10296" t="str">
            <v>215223586</v>
          </cell>
          <cell r="C10296" t="str">
            <v>Nonpublic, Non-Licensed School</v>
          </cell>
          <cell r="D10296">
            <v>15</v>
          </cell>
          <cell r="E10296" t="str">
            <v>Capital Area IU 15</v>
          </cell>
        </row>
        <row r="10297">
          <cell r="A10297" t="str">
            <v>Peaceful View School</v>
          </cell>
          <cell r="B10297" t="str">
            <v>213360031</v>
          </cell>
          <cell r="C10297" t="str">
            <v>Nonpublic, Non-Licensed School</v>
          </cell>
          <cell r="D10297">
            <v>13</v>
          </cell>
          <cell r="E10297" t="str">
            <v>Lancaster-Lebanon IU 13</v>
          </cell>
        </row>
        <row r="10298">
          <cell r="A10298" t="str">
            <v>Peach Lane Amish School</v>
          </cell>
          <cell r="B10298" t="str">
            <v>210140000</v>
          </cell>
          <cell r="C10298" t="str">
            <v>Nonpublic, Non-Licensed School</v>
          </cell>
          <cell r="D10298">
            <v>10</v>
          </cell>
          <cell r="E10298" t="str">
            <v>Central IU 10</v>
          </cell>
        </row>
        <row r="10299">
          <cell r="A10299" t="str">
            <v>Peach Lane School</v>
          </cell>
          <cell r="B10299" t="str">
            <v>213365552</v>
          </cell>
          <cell r="C10299" t="str">
            <v>Nonpublic, Non-Licensed School</v>
          </cell>
          <cell r="D10299">
            <v>13</v>
          </cell>
          <cell r="E10299" t="str">
            <v>Lancaster-Lebanon IU 13</v>
          </cell>
        </row>
        <row r="10300">
          <cell r="A10300" t="str">
            <v>PEAL Center</v>
          </cell>
          <cell r="B10300" t="str">
            <v>307023208</v>
          </cell>
          <cell r="C10300" t="str">
            <v>Act 48 Independent Provider</v>
          </cell>
        </row>
        <row r="10301">
          <cell r="A10301" t="str">
            <v>Pearls of Learning Press</v>
          </cell>
          <cell r="B10301" t="str">
            <v>398109688</v>
          </cell>
          <cell r="C10301" t="str">
            <v>Act 48 Independent Provider</v>
          </cell>
        </row>
        <row r="10302">
          <cell r="A10302" t="str">
            <v>Peas in a Pod Learning Center</v>
          </cell>
          <cell r="B10302" t="str">
            <v>398519460</v>
          </cell>
          <cell r="C10302" t="str">
            <v>Miscellaneous</v>
          </cell>
        </row>
        <row r="10303">
          <cell r="A10303" t="str">
            <v>Pedagogy Partners LLC</v>
          </cell>
          <cell r="B10303" t="str">
            <v>300518748</v>
          </cell>
          <cell r="C10303" t="str">
            <v>Act 48 Independent Provider</v>
          </cell>
        </row>
        <row r="10304">
          <cell r="A10304" t="str">
            <v>PEDAGOGY.CLOUD</v>
          </cell>
          <cell r="B10304" t="str">
            <v>300002758</v>
          </cell>
          <cell r="C10304" t="str">
            <v>Act 48 Independent Provider</v>
          </cell>
        </row>
        <row r="10305">
          <cell r="A10305" t="str">
            <v>Pee Wee Prep Educational Center</v>
          </cell>
          <cell r="B10305" t="str">
            <v>300516910</v>
          </cell>
          <cell r="C10305" t="str">
            <v>Miscellaneous</v>
          </cell>
          <cell r="D10305">
            <v>26</v>
          </cell>
          <cell r="E10305" t="str">
            <v>Philadelphia IU 26</v>
          </cell>
        </row>
        <row r="10306">
          <cell r="A10306" t="str">
            <v>Pee Wee Prep Educational Center Inc (f. Pee Wee Prep LC)</v>
          </cell>
          <cell r="B10306" t="str">
            <v>341514314</v>
          </cell>
          <cell r="C10306" t="str">
            <v>Miscellaneous</v>
          </cell>
        </row>
        <row r="10307">
          <cell r="A10307" t="str">
            <v>PEGGY S BENNETT DBA NYCE HOUSE</v>
          </cell>
          <cell r="B10307" t="str">
            <v>356036689</v>
          </cell>
          <cell r="C10307" t="str">
            <v>Miscellaneous</v>
          </cell>
        </row>
        <row r="10308">
          <cell r="A10308" t="str">
            <v>PEICES OF THE PUZZLE LEARNING CENTER INC</v>
          </cell>
          <cell r="B10308" t="str">
            <v>398516841</v>
          </cell>
          <cell r="C10308" t="str">
            <v>Miscellaneous</v>
          </cell>
        </row>
        <row r="10309">
          <cell r="A10309" t="str">
            <v>Peirce College</v>
          </cell>
          <cell r="B10309" t="str">
            <v>426516806</v>
          </cell>
          <cell r="C10309" t="str">
            <v>Private College and University</v>
          </cell>
        </row>
        <row r="10310">
          <cell r="A10310" t="str">
            <v>Peirce W S Annex</v>
          </cell>
          <cell r="B10310" t="str">
            <v>300516860</v>
          </cell>
          <cell r="C10310" t="str">
            <v>Miscellaneous</v>
          </cell>
          <cell r="D10310">
            <v>26</v>
          </cell>
          <cell r="E10310" t="str">
            <v>Philadelphia IU 26</v>
          </cell>
        </row>
        <row r="10311">
          <cell r="A10311" t="str">
            <v>Pelletier Library</v>
          </cell>
          <cell r="B10311" t="str">
            <v>405200304</v>
          </cell>
          <cell r="C10311" t="str">
            <v>Library</v>
          </cell>
        </row>
        <row r="10312">
          <cell r="A10312" t="str">
            <v>Pembroke Pee Wees Day Care</v>
          </cell>
          <cell r="B10312" t="str">
            <v>300484380</v>
          </cell>
          <cell r="C10312" t="str">
            <v>Miscellaneous</v>
          </cell>
          <cell r="D10312">
            <v>20</v>
          </cell>
          <cell r="E10312" t="str">
            <v>Colonial IU 20</v>
          </cell>
        </row>
        <row r="10313">
          <cell r="A10313" t="str">
            <v>Pen Argyl Area SD</v>
          </cell>
          <cell r="B10313" t="str">
            <v>120485603</v>
          </cell>
          <cell r="C10313" t="str">
            <v>School District</v>
          </cell>
          <cell r="D10313">
            <v>20</v>
          </cell>
          <cell r="E10313" t="str">
            <v>Colonial IU 20</v>
          </cell>
        </row>
        <row r="10314">
          <cell r="A10314" t="str">
            <v>Pen Ryn School</v>
          </cell>
          <cell r="B10314" t="str">
            <v>222099202</v>
          </cell>
          <cell r="C10314" t="str">
            <v>Nonpublic, Non-Licensed School</v>
          </cell>
          <cell r="D10314">
            <v>22</v>
          </cell>
          <cell r="E10314" t="str">
            <v>Bucks County IU 22</v>
          </cell>
        </row>
        <row r="10315">
          <cell r="A10315" t="str">
            <v>Penbrook Learning Center</v>
          </cell>
          <cell r="B10315" t="str">
            <v>215226000</v>
          </cell>
          <cell r="C10315" t="str">
            <v>Miscellaneous</v>
          </cell>
          <cell r="D10315">
            <v>15</v>
          </cell>
          <cell r="E10315" t="str">
            <v>Capital Area IU 15</v>
          </cell>
        </row>
        <row r="10316">
          <cell r="A10316" t="str">
            <v>Pencroft School</v>
          </cell>
          <cell r="B10316" t="str">
            <v>213360069</v>
          </cell>
          <cell r="C10316" t="str">
            <v>Nonpublic, Non-Licensed School</v>
          </cell>
          <cell r="D10316">
            <v>13</v>
          </cell>
          <cell r="E10316" t="str">
            <v>Lancaster-Lebanon IU 13</v>
          </cell>
        </row>
        <row r="10317">
          <cell r="A10317" t="str">
            <v>Pendle Hill Library</v>
          </cell>
          <cell r="B10317" t="str">
            <v>925231496</v>
          </cell>
          <cell r="C10317" t="str">
            <v>Library</v>
          </cell>
        </row>
        <row r="10318">
          <cell r="A10318" t="str">
            <v>Pendleton Child Care Center Inc</v>
          </cell>
          <cell r="B10318" t="str">
            <v>338339845</v>
          </cell>
          <cell r="C10318" t="str">
            <v>Miscellaneous</v>
          </cell>
        </row>
        <row r="10319">
          <cell r="A10319" t="str">
            <v>Peninsula College</v>
          </cell>
          <cell r="B10319" t="str">
            <v>498001791</v>
          </cell>
          <cell r="C10319" t="str">
            <v>Non-Approved Out of State College and University</v>
          </cell>
        </row>
        <row r="10320">
          <cell r="A10320" t="str">
            <v>Penn Area Library</v>
          </cell>
          <cell r="B10320" t="str">
            <v>907651293</v>
          </cell>
          <cell r="C10320" t="str">
            <v>Library</v>
          </cell>
        </row>
        <row r="10321">
          <cell r="A10321" t="str">
            <v>Penn Asian Senior Services</v>
          </cell>
          <cell r="B10321" t="str">
            <v>315517744</v>
          </cell>
          <cell r="C10321" t="str">
            <v>Miscellaneous</v>
          </cell>
        </row>
        <row r="10322">
          <cell r="A10322" t="str">
            <v>Penn Asian Vocational Institute</v>
          </cell>
          <cell r="B10322" t="str">
            <v>423465239</v>
          </cell>
          <cell r="C10322" t="str">
            <v>Private Licensed School</v>
          </cell>
        </row>
        <row r="10323">
          <cell r="A10323" t="str">
            <v>Penn Cambria SD</v>
          </cell>
          <cell r="B10323" t="str">
            <v>108116003</v>
          </cell>
          <cell r="C10323" t="str">
            <v>School District</v>
          </cell>
          <cell r="D10323">
            <v>8</v>
          </cell>
          <cell r="E10323" t="str">
            <v>Appalachia IU 8</v>
          </cell>
        </row>
        <row r="10324">
          <cell r="A10324" t="str">
            <v>Penn CDL LLC</v>
          </cell>
          <cell r="B10324" t="str">
            <v>426515299</v>
          </cell>
          <cell r="C10324" t="str">
            <v>Private Licensed School</v>
          </cell>
        </row>
        <row r="10325">
          <cell r="A10325" t="str">
            <v>Penn Christian Academy of Butler County Inc</v>
          </cell>
          <cell r="B10325" t="str">
            <v>300104280</v>
          </cell>
          <cell r="C10325" t="str">
            <v>Nonpublic, Non-Licensed School</v>
          </cell>
          <cell r="D10325">
            <v>4</v>
          </cell>
          <cell r="E10325" t="str">
            <v>Midwestern IU 4</v>
          </cell>
        </row>
        <row r="10326">
          <cell r="A10326" t="str">
            <v>PENN COLLEGE OF TECHNOLOGY</v>
          </cell>
          <cell r="B10326" t="str">
            <v>300416590</v>
          </cell>
          <cell r="C10326" t="str">
            <v>Miscellaneous</v>
          </cell>
          <cell r="D10326">
            <v>17</v>
          </cell>
          <cell r="E10326" t="str">
            <v>BLaST IU 17</v>
          </cell>
        </row>
        <row r="10327">
          <cell r="A10327" t="str">
            <v>Penn College of Technology / Advanced Automotive Tech Ctr</v>
          </cell>
          <cell r="B10327" t="str">
            <v>417417801</v>
          </cell>
          <cell r="C10327" t="str">
            <v>State-Related Commonwealth University</v>
          </cell>
        </row>
        <row r="10328">
          <cell r="A10328" t="str">
            <v>Penn College of Technology / Penn College at Westboro</v>
          </cell>
          <cell r="B10328" t="str">
            <v>417417801</v>
          </cell>
          <cell r="C10328" t="str">
            <v>State-Related Commonwealth University</v>
          </cell>
        </row>
        <row r="10329">
          <cell r="A10329" t="str">
            <v>Penn College of Technology / Schneebeli Earth Science Center</v>
          </cell>
          <cell r="B10329" t="str">
            <v>417417801</v>
          </cell>
          <cell r="C10329" t="str">
            <v>State-Related Commonwealth University</v>
          </cell>
        </row>
        <row r="10330">
          <cell r="A10330" t="str">
            <v>Penn College of Technology/Wentzel Lumley Aviation Center</v>
          </cell>
          <cell r="B10330" t="str">
            <v>417417801</v>
          </cell>
          <cell r="C10330" t="str">
            <v>State-Related Commonwealth University</v>
          </cell>
        </row>
        <row r="10331">
          <cell r="A10331" t="str">
            <v>Penn Commercial Business/Technical School</v>
          </cell>
          <cell r="B10331" t="str">
            <v>401631757</v>
          </cell>
          <cell r="C10331" t="str">
            <v>Private Licensed School</v>
          </cell>
        </row>
        <row r="10332">
          <cell r="A10332" t="str">
            <v>Penn Commercial Business/Technical School</v>
          </cell>
          <cell r="B10332" t="str">
            <v>401631757</v>
          </cell>
          <cell r="C10332" t="str">
            <v>Specialized Associate Degree</v>
          </cell>
        </row>
        <row r="10333">
          <cell r="A10333" t="str">
            <v>Penn Data Sp Ed Enrollments</v>
          </cell>
          <cell r="B10333" t="str">
            <v>300220015</v>
          </cell>
          <cell r="C10333" t="str">
            <v>Miscellaneous</v>
          </cell>
        </row>
        <row r="10334">
          <cell r="A10334" t="str">
            <v>Penn Foster Career School</v>
          </cell>
          <cell r="B10334" t="str">
            <v>419355759</v>
          </cell>
          <cell r="C10334" t="str">
            <v>Private Licensed School</v>
          </cell>
        </row>
        <row r="10335">
          <cell r="A10335" t="str">
            <v>Penn Foster High School</v>
          </cell>
          <cell r="B10335" t="str">
            <v>219350723</v>
          </cell>
          <cell r="C10335" t="str">
            <v>Nonpublic, Non-Licensed School</v>
          </cell>
          <cell r="D10335">
            <v>19</v>
          </cell>
          <cell r="E10335" t="str">
            <v>Northeastern Educational IU 19</v>
          </cell>
        </row>
        <row r="10336">
          <cell r="A10336" t="str">
            <v>Penn Garden Day Care Ctr Inc</v>
          </cell>
          <cell r="B10336" t="str">
            <v>300027550</v>
          </cell>
          <cell r="C10336" t="str">
            <v>Miscellaneous</v>
          </cell>
          <cell r="D10336">
            <v>3</v>
          </cell>
          <cell r="E10336" t="str">
            <v>Allegheny IU 3</v>
          </cell>
        </row>
        <row r="10337">
          <cell r="A10337" t="str">
            <v>Penn Highlands Connellsville Center for Autism</v>
          </cell>
          <cell r="B10337" t="str">
            <v>301260007</v>
          </cell>
          <cell r="C10337" t="str">
            <v>Licensed, Private Academic School</v>
          </cell>
          <cell r="D10337">
            <v>1</v>
          </cell>
          <cell r="E10337" t="str">
            <v>Intermediate Unit 1</v>
          </cell>
        </row>
        <row r="10338">
          <cell r="A10338" t="str">
            <v>Penn Hills CS of Entrepreneurship</v>
          </cell>
          <cell r="B10338" t="str">
            <v>103022481</v>
          </cell>
          <cell r="C10338" t="str">
            <v xml:space="preserve">Charter School                          </v>
          </cell>
          <cell r="D10338">
            <v>3</v>
          </cell>
          <cell r="E10338" t="str">
            <v>Allegheny IU 3</v>
          </cell>
        </row>
        <row r="10339">
          <cell r="A10339" t="str">
            <v>Penn Hills Library</v>
          </cell>
          <cell r="B10339" t="str">
            <v>902022524</v>
          </cell>
          <cell r="C10339" t="str">
            <v>Library</v>
          </cell>
        </row>
        <row r="10340">
          <cell r="A10340" t="str">
            <v>Penn Hills Multi Purpose SC</v>
          </cell>
          <cell r="B10340" t="str">
            <v>300027580</v>
          </cell>
          <cell r="C10340" t="str">
            <v>Miscellaneous</v>
          </cell>
          <cell r="D10340">
            <v>3</v>
          </cell>
          <cell r="E10340" t="str">
            <v>Allegheny IU 3</v>
          </cell>
        </row>
        <row r="10341">
          <cell r="A10341" t="str">
            <v>Penn Hills SD</v>
          </cell>
          <cell r="B10341" t="str">
            <v>103027352</v>
          </cell>
          <cell r="C10341" t="str">
            <v>School District</v>
          </cell>
          <cell r="D10341">
            <v>3</v>
          </cell>
          <cell r="E10341" t="str">
            <v>Allegheny IU 3</v>
          </cell>
        </row>
        <row r="10342">
          <cell r="A10342" t="str">
            <v>Penn Hills Youth Dev Ctr</v>
          </cell>
          <cell r="B10342" t="str">
            <v>300027581</v>
          </cell>
          <cell r="C10342" t="str">
            <v>Miscellaneous</v>
          </cell>
          <cell r="D10342">
            <v>3</v>
          </cell>
          <cell r="E10342" t="str">
            <v>Allegheny IU 3</v>
          </cell>
        </row>
        <row r="10343">
          <cell r="A10343" t="str">
            <v>Penn Johns Parochial School</v>
          </cell>
          <cell r="B10343" t="str">
            <v>213360051</v>
          </cell>
          <cell r="C10343" t="str">
            <v>Nonpublic, Non-Licensed School</v>
          </cell>
          <cell r="D10343">
            <v>13</v>
          </cell>
          <cell r="E10343" t="str">
            <v>Lancaster-Lebanon IU 13</v>
          </cell>
        </row>
        <row r="10344">
          <cell r="A10344" t="str">
            <v>Penn Laurel GS Council</v>
          </cell>
          <cell r="B10344" t="str">
            <v>300676500</v>
          </cell>
          <cell r="C10344" t="str">
            <v>Other Private, Non-Licensed Entity</v>
          </cell>
          <cell r="D10344">
            <v>12</v>
          </cell>
          <cell r="E10344" t="str">
            <v>Lincoln IU 12</v>
          </cell>
        </row>
        <row r="10345">
          <cell r="A10345" t="str">
            <v>Penn Manor SD</v>
          </cell>
          <cell r="B10345" t="str">
            <v>113365203</v>
          </cell>
          <cell r="C10345" t="str">
            <v>School District</v>
          </cell>
          <cell r="D10345">
            <v>13</v>
          </cell>
          <cell r="E10345" t="str">
            <v>Lancaster-Lebanon IU 13</v>
          </cell>
        </row>
        <row r="10346">
          <cell r="A10346" t="str">
            <v>Penn Mont Academy</v>
          </cell>
          <cell r="B10346" t="str">
            <v>300075750</v>
          </cell>
          <cell r="C10346" t="str">
            <v>Licensed, Private Academic School</v>
          </cell>
          <cell r="D10346">
            <v>8</v>
          </cell>
          <cell r="E10346" t="str">
            <v>Appalachia IU 8</v>
          </cell>
        </row>
        <row r="10347">
          <cell r="A10347" t="str">
            <v>Penn Presbyterian Medical Center</v>
          </cell>
          <cell r="B10347" t="str">
            <v>926511111</v>
          </cell>
          <cell r="C10347" t="str">
            <v>Library</v>
          </cell>
        </row>
        <row r="10348">
          <cell r="A10348" t="str">
            <v>Penn State Abington</v>
          </cell>
          <cell r="B10348" t="str">
            <v>410147201</v>
          </cell>
          <cell r="C10348" t="str">
            <v>State-Related Commonwealth University</v>
          </cell>
        </row>
        <row r="10349">
          <cell r="A10349" t="str">
            <v>Penn State Altoona</v>
          </cell>
          <cell r="B10349" t="str">
            <v>410147201</v>
          </cell>
          <cell r="C10349" t="str">
            <v>State-Related Commonwealth University</v>
          </cell>
        </row>
        <row r="10350">
          <cell r="A10350" t="str">
            <v>Penn State Beaver</v>
          </cell>
          <cell r="B10350" t="str">
            <v>410147201</v>
          </cell>
          <cell r="C10350" t="str">
            <v>State-Related Commonwealth University</v>
          </cell>
        </row>
        <row r="10351">
          <cell r="A10351" t="str">
            <v>Penn State Berks</v>
          </cell>
          <cell r="B10351" t="str">
            <v>410147201</v>
          </cell>
          <cell r="C10351" t="str">
            <v>State-Related Commonwealth University</v>
          </cell>
        </row>
        <row r="10352">
          <cell r="A10352" t="str">
            <v>Penn State Brandywine</v>
          </cell>
          <cell r="B10352" t="str">
            <v>410147201</v>
          </cell>
          <cell r="C10352" t="str">
            <v>State-Related Commonwealth University</v>
          </cell>
        </row>
        <row r="10353">
          <cell r="A10353" t="str">
            <v>Penn State College of Medicine</v>
          </cell>
          <cell r="B10353" t="str">
            <v>410147201</v>
          </cell>
          <cell r="C10353" t="str">
            <v>State-Related Commonwealth University</v>
          </cell>
        </row>
        <row r="10354">
          <cell r="A10354" t="str">
            <v>Penn State Coop Extension in Sullivan Co</v>
          </cell>
          <cell r="B10354" t="str">
            <v>300591050</v>
          </cell>
          <cell r="C10354" t="str">
            <v>Other Private, Non-Licensed Entity</v>
          </cell>
          <cell r="D10354">
            <v>17</v>
          </cell>
          <cell r="E10354" t="str">
            <v>BLaST IU 17</v>
          </cell>
        </row>
        <row r="10355">
          <cell r="A10355" t="str">
            <v>Penn State Dickinson School of Law</v>
          </cell>
          <cell r="B10355" t="str">
            <v>415212004</v>
          </cell>
          <cell r="C10355" t="str">
            <v>State-Related Commonwealth University</v>
          </cell>
        </row>
        <row r="10356">
          <cell r="A10356" t="str">
            <v>Penn State DuBois</v>
          </cell>
          <cell r="B10356" t="str">
            <v>410147201</v>
          </cell>
          <cell r="C10356" t="str">
            <v>State-Related Commonwealth University</v>
          </cell>
        </row>
        <row r="10357">
          <cell r="A10357" t="str">
            <v>Penn State Erie, The Behrend College</v>
          </cell>
          <cell r="B10357" t="str">
            <v>410147201</v>
          </cell>
          <cell r="C10357" t="str">
            <v>State-Related Commonwealth University</v>
          </cell>
        </row>
        <row r="10358">
          <cell r="A10358" t="str">
            <v>Penn State Fayette, The Eberly Campus</v>
          </cell>
          <cell r="B10358" t="str">
            <v>410147201</v>
          </cell>
          <cell r="C10358" t="str">
            <v>State-Related Commonwealth University</v>
          </cell>
        </row>
        <row r="10359">
          <cell r="A10359" t="str">
            <v>Penn State Great Valley</v>
          </cell>
          <cell r="B10359" t="str">
            <v>410147201</v>
          </cell>
          <cell r="C10359" t="str">
            <v>State-Related Commonwealth University</v>
          </cell>
        </row>
        <row r="10360">
          <cell r="A10360" t="str">
            <v>Penn State Greater Allegheny</v>
          </cell>
          <cell r="B10360" t="str">
            <v>410147201</v>
          </cell>
          <cell r="C10360" t="str">
            <v>State-Related Commonwealth University</v>
          </cell>
        </row>
        <row r="10361">
          <cell r="A10361" t="str">
            <v>Penn State Harrisburg</v>
          </cell>
          <cell r="B10361" t="str">
            <v>410147201</v>
          </cell>
          <cell r="C10361" t="str">
            <v>State-Related Commonwealth University</v>
          </cell>
        </row>
        <row r="10362">
          <cell r="A10362" t="str">
            <v>Penn State Harrisburg Continuing Education</v>
          </cell>
          <cell r="B10362" t="str">
            <v>315220054</v>
          </cell>
          <cell r="C10362" t="str">
            <v>Act 48 Independent Provider</v>
          </cell>
        </row>
        <row r="10363">
          <cell r="A10363" t="str">
            <v>Penn State Hazleton</v>
          </cell>
          <cell r="B10363" t="str">
            <v>410147201</v>
          </cell>
          <cell r="C10363" t="str">
            <v>State-Related Commonwealth University</v>
          </cell>
        </row>
        <row r="10364">
          <cell r="A10364" t="str">
            <v>Penn State Lehigh Valley</v>
          </cell>
          <cell r="B10364" t="str">
            <v>410147201</v>
          </cell>
          <cell r="C10364" t="str">
            <v>State-Related Commonwealth University</v>
          </cell>
        </row>
        <row r="10365">
          <cell r="A10365" t="str">
            <v>Penn State Lehigh Valley Writing Project Network</v>
          </cell>
          <cell r="B10365" t="str">
            <v>324010100</v>
          </cell>
          <cell r="C10365" t="str">
            <v>Professional Education Association</v>
          </cell>
        </row>
        <row r="10366">
          <cell r="A10366" t="str">
            <v>Penn State Mont Alto</v>
          </cell>
          <cell r="B10366" t="str">
            <v>410147201</v>
          </cell>
          <cell r="C10366" t="str">
            <v>State-Related Commonwealth University</v>
          </cell>
        </row>
        <row r="10367">
          <cell r="A10367" t="str">
            <v>Penn State New Kensington</v>
          </cell>
          <cell r="B10367" t="str">
            <v>410147201</v>
          </cell>
          <cell r="C10367" t="str">
            <v>State-Related Commonwealth University</v>
          </cell>
        </row>
        <row r="10368">
          <cell r="A10368" t="str">
            <v>Penn State Schuylkill</v>
          </cell>
          <cell r="B10368" t="str">
            <v>410147201</v>
          </cell>
          <cell r="C10368" t="str">
            <v>State-Related Commonwealth University</v>
          </cell>
        </row>
        <row r="10369">
          <cell r="A10369" t="str">
            <v>Penn State Shenango</v>
          </cell>
          <cell r="B10369" t="str">
            <v>410147201</v>
          </cell>
          <cell r="C10369" t="str">
            <v>State-Related Commonwealth University</v>
          </cell>
        </row>
        <row r="10370">
          <cell r="A10370" t="str">
            <v>Penn State University - Center for Medieval Studies</v>
          </cell>
          <cell r="B10370" t="str">
            <v>310140009</v>
          </cell>
          <cell r="C10370" t="str">
            <v>Act 48 Independent Provider</v>
          </cell>
        </row>
        <row r="10371">
          <cell r="A10371" t="str">
            <v>Penn State University Healthy Bodies Project</v>
          </cell>
          <cell r="B10371" t="str">
            <v>377140678</v>
          </cell>
          <cell r="C10371" t="str">
            <v>Miscellaneous</v>
          </cell>
        </row>
        <row r="10372">
          <cell r="A10372" t="str">
            <v>Penn State University Libraries</v>
          </cell>
          <cell r="B10372" t="str">
            <v>910140936</v>
          </cell>
          <cell r="C10372" t="str">
            <v>Library</v>
          </cell>
        </row>
        <row r="10373">
          <cell r="A10373" t="str">
            <v>Penn State University non credit</v>
          </cell>
          <cell r="B10373" t="str">
            <v>310140014</v>
          </cell>
          <cell r="C10373" t="str">
            <v>Act 48 Independent Provider</v>
          </cell>
        </row>
        <row r="10374">
          <cell r="A10374" t="str">
            <v>Penn State Upward Bound</v>
          </cell>
          <cell r="B10374" t="str">
            <v>310140000</v>
          </cell>
          <cell r="C10374" t="str">
            <v>Miscellaneous</v>
          </cell>
          <cell r="D10374">
            <v>10</v>
          </cell>
          <cell r="E10374" t="str">
            <v>Central IU 10</v>
          </cell>
        </row>
        <row r="10375">
          <cell r="A10375" t="str">
            <v>Penn State Wilkes-Barre</v>
          </cell>
          <cell r="B10375" t="str">
            <v>410147201</v>
          </cell>
          <cell r="C10375" t="str">
            <v>State-Related Commonwealth University</v>
          </cell>
        </row>
        <row r="10376">
          <cell r="A10376" t="str">
            <v>Penn State Worthington Scranton</v>
          </cell>
          <cell r="B10376" t="str">
            <v>410147201</v>
          </cell>
          <cell r="C10376" t="str">
            <v>State-Related Commonwealth University</v>
          </cell>
        </row>
        <row r="10377">
          <cell r="A10377" t="str">
            <v>Penn State York</v>
          </cell>
          <cell r="B10377" t="str">
            <v>410147201</v>
          </cell>
          <cell r="C10377" t="str">
            <v>State-Related Commonwealth University</v>
          </cell>
        </row>
        <row r="10378">
          <cell r="A10378" t="str">
            <v>Penn Tech</v>
          </cell>
          <cell r="B10378" t="str">
            <v>300226610</v>
          </cell>
          <cell r="C10378" t="str">
            <v>Miscellaneous</v>
          </cell>
          <cell r="D10378">
            <v>15</v>
          </cell>
          <cell r="E10378" t="str">
            <v>Capital Area IU 15</v>
          </cell>
        </row>
        <row r="10379">
          <cell r="A10379" t="str">
            <v>Penn Township</v>
          </cell>
          <cell r="B10379" t="str">
            <v>567361964</v>
          </cell>
          <cell r="C10379" t="str">
            <v xml:space="preserve">Municipality                            </v>
          </cell>
        </row>
        <row r="10380">
          <cell r="A10380" t="str">
            <v>Penn Twp</v>
          </cell>
          <cell r="B10380" t="str">
            <v>504101235</v>
          </cell>
          <cell r="C10380" t="str">
            <v xml:space="preserve">Municipality                            </v>
          </cell>
        </row>
        <row r="10381">
          <cell r="A10381" t="str">
            <v>Penn Twp</v>
          </cell>
          <cell r="B10381" t="str">
            <v>516550395</v>
          </cell>
          <cell r="C10381" t="str">
            <v xml:space="preserve">Municipality                            </v>
          </cell>
        </row>
        <row r="10382">
          <cell r="A10382" t="str">
            <v>Penn View Bible Institute</v>
          </cell>
          <cell r="B10382" t="str">
            <v>416551119</v>
          </cell>
          <cell r="C10382" t="str">
            <v>Private College and University</v>
          </cell>
        </row>
        <row r="10383">
          <cell r="A10383" t="str">
            <v>Penn View Christian Academy</v>
          </cell>
          <cell r="B10383" t="str">
            <v>216551303</v>
          </cell>
          <cell r="C10383" t="str">
            <v>Nonpublic, Non-Licensed School</v>
          </cell>
          <cell r="D10383">
            <v>16</v>
          </cell>
          <cell r="E10383" t="str">
            <v>Central Susquehanna IU 16</v>
          </cell>
        </row>
        <row r="10384">
          <cell r="A10384" t="str">
            <v>Penn West Conf Un Ch Christ</v>
          </cell>
          <cell r="B10384" t="str">
            <v>300656600</v>
          </cell>
          <cell r="C10384" t="str">
            <v>Other Private, Non-Licensed Entity</v>
          </cell>
          <cell r="D10384">
            <v>7</v>
          </cell>
          <cell r="E10384" t="str">
            <v>Westmoreland IU 7</v>
          </cell>
        </row>
        <row r="10385">
          <cell r="A10385" t="str">
            <v>Penn Woods Classical Academy</v>
          </cell>
          <cell r="B10385" t="str">
            <v>203026124</v>
          </cell>
          <cell r="C10385" t="str">
            <v>Nonpublic, Non-Licensed School</v>
          </cell>
          <cell r="D10385">
            <v>3</v>
          </cell>
          <cell r="E10385" t="str">
            <v>Allegheny IU 3</v>
          </cell>
        </row>
        <row r="10386">
          <cell r="A10386" t="str">
            <v>Penn Wynne Library</v>
          </cell>
          <cell r="B10386" t="str">
            <v>923460664</v>
          </cell>
          <cell r="C10386" t="str">
            <v>Library</v>
          </cell>
        </row>
        <row r="10387">
          <cell r="A10387" t="str">
            <v>Penn York Opp Inc</v>
          </cell>
          <cell r="B10387" t="str">
            <v>300087500</v>
          </cell>
          <cell r="C10387" t="str">
            <v>Miscellaneous</v>
          </cell>
          <cell r="D10387">
            <v>17</v>
          </cell>
          <cell r="E10387" t="str">
            <v>BLaST IU 17</v>
          </cell>
        </row>
        <row r="10388">
          <cell r="A10388" t="str">
            <v>Penn-Delco SD</v>
          </cell>
          <cell r="B10388" t="str">
            <v>125236903</v>
          </cell>
          <cell r="C10388" t="str">
            <v>School District</v>
          </cell>
          <cell r="D10388">
            <v>25</v>
          </cell>
          <cell r="E10388" t="str">
            <v>Delaware County IU 25</v>
          </cell>
        </row>
        <row r="10389">
          <cell r="A10389" t="str">
            <v xml:space="preserve">Penn-Kidder Library Center Inc </v>
          </cell>
          <cell r="B10389" t="str">
            <v>900132756</v>
          </cell>
          <cell r="C10389" t="str">
            <v>Library</v>
          </cell>
        </row>
        <row r="10390">
          <cell r="A10390" t="str">
            <v>Penn-Trafford SD</v>
          </cell>
          <cell r="B10390" t="str">
            <v>107657103</v>
          </cell>
          <cell r="C10390" t="str">
            <v>School District</v>
          </cell>
          <cell r="D10390">
            <v>7</v>
          </cell>
          <cell r="E10390" t="str">
            <v>Westmoreland IU 7</v>
          </cell>
        </row>
        <row r="10391">
          <cell r="A10391" t="str">
            <v>Penn-York Camp &amp; Retreat Center</v>
          </cell>
          <cell r="B10391" t="str">
            <v>300534250</v>
          </cell>
          <cell r="C10391" t="str">
            <v>Other Private, Non-Licensed Entity</v>
          </cell>
          <cell r="D10391">
            <v>9</v>
          </cell>
          <cell r="E10391" t="str">
            <v>Seneca Highlands IU 9</v>
          </cell>
        </row>
        <row r="10392">
          <cell r="A10392" t="str">
            <v>Pennco Tech</v>
          </cell>
          <cell r="B10392" t="str">
            <v>422091857</v>
          </cell>
          <cell r="C10392" t="str">
            <v>Private Licensed School</v>
          </cell>
        </row>
        <row r="10393">
          <cell r="A10393" t="str">
            <v>Pennco Tech</v>
          </cell>
          <cell r="B10393" t="str">
            <v>422091857</v>
          </cell>
          <cell r="C10393" t="str">
            <v>Specialized Associate Degree</v>
          </cell>
        </row>
        <row r="10394">
          <cell r="A10394" t="str">
            <v>Penncrest Day Care Program</v>
          </cell>
          <cell r="B10394" t="str">
            <v>300205500</v>
          </cell>
          <cell r="C10394" t="str">
            <v>Other Private, Non-Licensed Entity</v>
          </cell>
          <cell r="D10394">
            <v>5</v>
          </cell>
          <cell r="E10394" t="str">
            <v>Northwest Tri-County IU 5</v>
          </cell>
        </row>
        <row r="10395">
          <cell r="A10395" t="str">
            <v>Penncrest Preschool</v>
          </cell>
          <cell r="B10395" t="str">
            <v>300205550</v>
          </cell>
          <cell r="C10395" t="str">
            <v>Other Private, Non-Licensed Entity</v>
          </cell>
          <cell r="D10395">
            <v>5</v>
          </cell>
          <cell r="E10395" t="str">
            <v>Northwest Tri-County IU 5</v>
          </cell>
        </row>
        <row r="10396">
          <cell r="A10396" t="str">
            <v>Penncrest SD</v>
          </cell>
          <cell r="B10396" t="str">
            <v>105204703</v>
          </cell>
          <cell r="C10396" t="str">
            <v>School District</v>
          </cell>
          <cell r="D10396">
            <v>5</v>
          </cell>
          <cell r="E10396" t="str">
            <v>Northwest Tri-County IU 5</v>
          </cell>
        </row>
        <row r="10397">
          <cell r="A10397" t="str">
            <v>Penndel Early Learning Center, Inc</v>
          </cell>
          <cell r="B10397" t="str">
            <v>313090948</v>
          </cell>
          <cell r="C10397" t="str">
            <v>Miscellaneous</v>
          </cell>
        </row>
        <row r="10398">
          <cell r="A10398" t="str">
            <v>Pennhurst Group LLC</v>
          </cell>
          <cell r="B10398" t="str">
            <v>306150427</v>
          </cell>
          <cell r="C10398" t="str">
            <v>Act 48 Independent Provider</v>
          </cell>
        </row>
        <row r="10399">
          <cell r="A10399" t="str">
            <v>Pennridge High School</v>
          </cell>
          <cell r="B10399" t="str">
            <v>300096820</v>
          </cell>
          <cell r="C10399" t="str">
            <v>Miscellaneous</v>
          </cell>
          <cell r="D10399">
            <v>22</v>
          </cell>
          <cell r="E10399" t="str">
            <v>Bucks County IU 22</v>
          </cell>
        </row>
        <row r="10400">
          <cell r="A10400" t="str">
            <v>Pennridge SD</v>
          </cell>
          <cell r="B10400" t="str">
            <v>122098103</v>
          </cell>
          <cell r="C10400" t="str">
            <v>School District</v>
          </cell>
          <cell r="D10400">
            <v>22</v>
          </cell>
          <cell r="E10400" t="str">
            <v>Bucks County IU 22</v>
          </cell>
        </row>
        <row r="10401">
          <cell r="A10401" t="str">
            <v>Penns Creek School</v>
          </cell>
          <cell r="B10401" t="str">
            <v>216550001</v>
          </cell>
          <cell r="C10401" t="str">
            <v>Nonpublic, Non-Licensed School</v>
          </cell>
          <cell r="D10401">
            <v>16</v>
          </cell>
          <cell r="E10401" t="str">
            <v>Central Susquehanna IU 16</v>
          </cell>
        </row>
        <row r="10402">
          <cell r="A10402" t="str">
            <v>Penns Manor Area SD</v>
          </cell>
          <cell r="B10402" t="str">
            <v>128326303</v>
          </cell>
          <cell r="C10402" t="str">
            <v>School District</v>
          </cell>
          <cell r="D10402">
            <v>28</v>
          </cell>
          <cell r="E10402" t="str">
            <v>ARIN IU 28</v>
          </cell>
        </row>
        <row r="10403">
          <cell r="A10403" t="str">
            <v>Penns Valley Area SD</v>
          </cell>
          <cell r="B10403" t="str">
            <v>110147003</v>
          </cell>
          <cell r="C10403" t="str">
            <v>School District</v>
          </cell>
          <cell r="D10403">
            <v>10</v>
          </cell>
          <cell r="E10403" t="str">
            <v>Central IU 10</v>
          </cell>
        </row>
        <row r="10404">
          <cell r="A10404" t="str">
            <v>Penns View Amish School</v>
          </cell>
          <cell r="B10404" t="str">
            <v>208053715</v>
          </cell>
          <cell r="C10404" t="str">
            <v>Nonpublic, Non-Licensed School</v>
          </cell>
          <cell r="D10404">
            <v>10</v>
          </cell>
          <cell r="E10404" t="str">
            <v>Central IU 10</v>
          </cell>
        </row>
        <row r="10405">
          <cell r="A10405" t="str">
            <v>Penns Woods Council BSA</v>
          </cell>
          <cell r="B10405" t="str">
            <v>300567200</v>
          </cell>
          <cell r="C10405" t="str">
            <v>Other Private, Non-Licensed Entity</v>
          </cell>
          <cell r="D10405">
            <v>8</v>
          </cell>
          <cell r="E10405" t="str">
            <v>Appalachia IU 8</v>
          </cell>
        </row>
        <row r="10406">
          <cell r="A10406" t="str">
            <v>Penns Woods Girl Scout</v>
          </cell>
          <cell r="B10406" t="str">
            <v>300406050</v>
          </cell>
          <cell r="C10406" t="str">
            <v>Other Private, Non-Licensed Entity</v>
          </cell>
          <cell r="D10406">
            <v>18</v>
          </cell>
          <cell r="E10406" t="str">
            <v>Luzerne IU 18</v>
          </cell>
        </row>
        <row r="10407">
          <cell r="A10407" t="str">
            <v>Pennsbury SD</v>
          </cell>
          <cell r="B10407" t="str">
            <v>122098202</v>
          </cell>
          <cell r="C10407" t="str">
            <v>School District</v>
          </cell>
          <cell r="D10407">
            <v>22</v>
          </cell>
          <cell r="E10407" t="str">
            <v>Bucks County IU 22</v>
          </cell>
        </row>
        <row r="10408">
          <cell r="A10408" t="str">
            <v>Pennsy Ridge School</v>
          </cell>
          <cell r="B10408" t="str">
            <v>213364235</v>
          </cell>
          <cell r="C10408" t="str">
            <v>Nonpublic, Non-Licensed School</v>
          </cell>
          <cell r="D10408">
            <v>13</v>
          </cell>
          <cell r="E10408" t="str">
            <v>Lancaster-Lebanon IU 13</v>
          </cell>
        </row>
        <row r="10409">
          <cell r="A10409" t="str">
            <v>Pennsylania Coalition of Charter Schools</v>
          </cell>
          <cell r="B10409" t="str">
            <v>392153010</v>
          </cell>
          <cell r="C10409" t="str">
            <v>Act 48 Independent Provider</v>
          </cell>
        </row>
        <row r="10410">
          <cell r="A10410" t="str">
            <v>Pennsylvania Academy of Driving</v>
          </cell>
          <cell r="B10410" t="str">
            <v>371650239</v>
          </cell>
          <cell r="C10410" t="str">
            <v>Private Driver Training School</v>
          </cell>
          <cell r="D10410">
            <v>7</v>
          </cell>
          <cell r="E10410" t="str">
            <v>Westmoreland IU 7</v>
          </cell>
        </row>
        <row r="10411">
          <cell r="A10411" t="str">
            <v>Pennsylvania Academy of the Fine Arts</v>
          </cell>
          <cell r="B10411" t="str">
            <v>323511114</v>
          </cell>
          <cell r="C10411" t="str">
            <v>Act 48 Independent Provider</v>
          </cell>
        </row>
        <row r="10412">
          <cell r="A10412" t="str">
            <v>Pennsylvania Academy of the Fine Arts</v>
          </cell>
          <cell r="B10412" t="str">
            <v>426516054</v>
          </cell>
          <cell r="C10412" t="str">
            <v>Private College and University</v>
          </cell>
        </row>
        <row r="10413">
          <cell r="A10413" t="str">
            <v>Pennsylvania Academy of the Fine Arts</v>
          </cell>
          <cell r="B10413" t="str">
            <v>926511101</v>
          </cell>
          <cell r="C10413" t="str">
            <v>Library</v>
          </cell>
        </row>
        <row r="10414">
          <cell r="A10414" t="str">
            <v>Pennsylvania Agriculture in the Classroom</v>
          </cell>
          <cell r="B10414" t="str">
            <v>398220592</v>
          </cell>
          <cell r="C10414" t="str">
            <v>Act 48 Independent Provider</v>
          </cell>
        </row>
        <row r="10415">
          <cell r="A10415" t="str">
            <v>Pennsylvania Art Education Association</v>
          </cell>
          <cell r="B10415" t="str">
            <v>310140013</v>
          </cell>
          <cell r="C10415" t="str">
            <v>Act 48 Independent Provider</v>
          </cell>
        </row>
        <row r="10416">
          <cell r="A10416" t="str">
            <v>Pennsylvania Association for Adult Continuing Education (PAA</v>
          </cell>
          <cell r="B10416" t="str">
            <v>311440099</v>
          </cell>
          <cell r="C10416" t="str">
            <v>Act 48 Independent Provider</v>
          </cell>
        </row>
        <row r="10417">
          <cell r="A10417" t="str">
            <v>Pennsylvania Association for College Admission Counseling (P</v>
          </cell>
          <cell r="B10417" t="str">
            <v>303020062</v>
          </cell>
          <cell r="C10417" t="str">
            <v>Professional Education Association</v>
          </cell>
        </row>
        <row r="10418">
          <cell r="A10418" t="str">
            <v>Pennsylvania Association for College Admissions Counseling</v>
          </cell>
          <cell r="B10418" t="str">
            <v>322090054</v>
          </cell>
          <cell r="C10418" t="str">
            <v>Act 48 Independent Provider</v>
          </cell>
        </row>
        <row r="10419">
          <cell r="A10419" t="str">
            <v>Pennsylvania Association for Educational Communication and T</v>
          </cell>
          <cell r="B10419" t="str">
            <v>365025908</v>
          </cell>
          <cell r="C10419" t="str">
            <v>Act 48 Independent Provider</v>
          </cell>
        </row>
        <row r="10420">
          <cell r="A10420" t="str">
            <v>Pennsylvania Association for Educational Communications &amp; Te</v>
          </cell>
          <cell r="B10420" t="str">
            <v>323460084</v>
          </cell>
          <cell r="C10420" t="str">
            <v>Professional Education Association</v>
          </cell>
        </row>
        <row r="10421">
          <cell r="A10421" t="str">
            <v>Pennsylvania Association for Gifted Education (PAGE)</v>
          </cell>
          <cell r="B10421" t="str">
            <v>320480032</v>
          </cell>
          <cell r="C10421" t="str">
            <v>Professional Education Association</v>
          </cell>
        </row>
        <row r="10422">
          <cell r="A10422" t="str">
            <v>Pennsylvania Association for Gifted Education (PAGE)</v>
          </cell>
          <cell r="B10422" t="str">
            <v>323460065</v>
          </cell>
          <cell r="C10422" t="str">
            <v>Act 48 Independent Provider</v>
          </cell>
        </row>
        <row r="10423">
          <cell r="A10423" t="str">
            <v>Pennsylvania Association for Learning Alternatives (PALA)</v>
          </cell>
          <cell r="B10423" t="str">
            <v>322090064</v>
          </cell>
          <cell r="C10423" t="str">
            <v>Professional Education Association</v>
          </cell>
        </row>
        <row r="10424">
          <cell r="A10424" t="str">
            <v>Pennsylvania Association for Middle Level Education</v>
          </cell>
          <cell r="B10424" t="str">
            <v>315220070</v>
          </cell>
          <cell r="C10424" t="str">
            <v>Act 48 Independent Provider</v>
          </cell>
        </row>
        <row r="10425">
          <cell r="A10425" t="str">
            <v>Pennsylvania Association for Supervision &amp; Curriculum Devel</v>
          </cell>
          <cell r="B10425" t="str">
            <v>313380005</v>
          </cell>
          <cell r="C10425" t="str">
            <v>Professional Education Association</v>
          </cell>
        </row>
        <row r="10426">
          <cell r="A10426" t="str">
            <v>Pennsylvania Association for Supervision and Curr. Devel.</v>
          </cell>
          <cell r="B10426" t="str">
            <v>313360014</v>
          </cell>
          <cell r="C10426" t="str">
            <v>Act 48 Independent Provider</v>
          </cell>
        </row>
        <row r="10427">
          <cell r="A10427" t="str">
            <v>Pennsylvania Association for Sustainable Agriculture</v>
          </cell>
          <cell r="B10427" t="str">
            <v>312010008</v>
          </cell>
          <cell r="C10427" t="str">
            <v>Act 48 Independent Provider</v>
          </cell>
        </row>
        <row r="10428">
          <cell r="A10428" t="str">
            <v>Pennsylvania Association of Career and Tech Administrators</v>
          </cell>
          <cell r="B10428" t="str">
            <v>315210022</v>
          </cell>
          <cell r="C10428" t="str">
            <v>Act 48 Independent Provider</v>
          </cell>
        </row>
        <row r="10429">
          <cell r="A10429" t="str">
            <v>Pennsylvania Association of Colleges and Teacher Educators (</v>
          </cell>
          <cell r="B10429" t="str">
            <v>309240003</v>
          </cell>
          <cell r="C10429" t="str">
            <v>Professional Education Association</v>
          </cell>
        </row>
        <row r="10430">
          <cell r="A10430" t="str">
            <v>Pennsylvania Association of Developmental Educators (PADE) B</v>
          </cell>
          <cell r="B10430" t="str">
            <v>322090062</v>
          </cell>
          <cell r="C10430" t="str">
            <v>Professional Education Association</v>
          </cell>
        </row>
        <row r="10431">
          <cell r="A10431" t="str">
            <v>Pennsylvania Association of Educational Office Professionals</v>
          </cell>
          <cell r="B10431" t="str">
            <v>320450013</v>
          </cell>
          <cell r="C10431" t="str">
            <v>Professional Education Association</v>
          </cell>
        </row>
        <row r="10432">
          <cell r="A10432" t="str">
            <v>Pennsylvania Association of Elementary &amp; Secondary School Pr</v>
          </cell>
          <cell r="B10432" t="str">
            <v>315210032</v>
          </cell>
          <cell r="C10432" t="str">
            <v>Professional Education Association</v>
          </cell>
        </row>
        <row r="10433">
          <cell r="A10433" t="str">
            <v>Pennsylvania Association of Family and Consumer Sciences</v>
          </cell>
          <cell r="B10433" t="str">
            <v>300029976</v>
          </cell>
          <cell r="C10433" t="str">
            <v>Act 48 Independent Provider</v>
          </cell>
        </row>
        <row r="10434">
          <cell r="A10434" t="str">
            <v>Pennsylvania Association of Federal Prog. Coor. (PAFPC)</v>
          </cell>
          <cell r="B10434" t="str">
            <v>300673048</v>
          </cell>
          <cell r="C10434" t="str">
            <v>Act 48 Independent Provider</v>
          </cell>
        </row>
        <row r="10435">
          <cell r="A10435" t="str">
            <v>Pennsylvania Association of Federal Program Coordinators (PA</v>
          </cell>
          <cell r="B10435" t="str">
            <v>305250034</v>
          </cell>
          <cell r="C10435" t="str">
            <v>Professional Education Association</v>
          </cell>
        </row>
        <row r="10436">
          <cell r="A10436" t="str">
            <v>Pennsylvania Association of Federal Programs Coordinators</v>
          </cell>
          <cell r="B10436" t="str">
            <v>300358751</v>
          </cell>
          <cell r="C10436" t="str">
            <v>Act 48 Independent Provider</v>
          </cell>
        </row>
        <row r="10437">
          <cell r="A10437" t="str">
            <v>Pennsylvania Association of Independent Schools</v>
          </cell>
          <cell r="B10437" t="str">
            <v>372467385</v>
          </cell>
          <cell r="C10437" t="str">
            <v>Act 48 Independent Provider</v>
          </cell>
        </row>
        <row r="10438">
          <cell r="A10438" t="str">
            <v>Pennsylvania Association of Independent Schools (PAIS)</v>
          </cell>
          <cell r="B10438" t="str">
            <v>323460081</v>
          </cell>
          <cell r="C10438" t="str">
            <v>Professional Education Association</v>
          </cell>
        </row>
        <row r="10439">
          <cell r="A10439" t="str">
            <v>Pennsylvania Association of Intermediate Unit (PAIU)</v>
          </cell>
          <cell r="B10439" t="str">
            <v>320480031</v>
          </cell>
          <cell r="C10439" t="str">
            <v>Professional Education Association</v>
          </cell>
        </row>
        <row r="10440">
          <cell r="A10440" t="str">
            <v>Pennsylvania Association of Private School Administrators In</v>
          </cell>
          <cell r="B10440" t="str">
            <v>315220104</v>
          </cell>
          <cell r="C10440" t="str">
            <v>Professional Education Association</v>
          </cell>
        </row>
        <row r="10441">
          <cell r="A10441" t="str">
            <v>Pennsylvania Association of Pupil Services Administrators</v>
          </cell>
          <cell r="B10441" t="str">
            <v>317410007</v>
          </cell>
          <cell r="C10441" t="str">
            <v>Act 48 Independent Provider</v>
          </cell>
        </row>
        <row r="10442">
          <cell r="A10442" t="str">
            <v>Pennsylvania Association of Pupil Services Administrators (P</v>
          </cell>
          <cell r="B10442" t="str">
            <v>317410011</v>
          </cell>
          <cell r="C10442" t="str">
            <v>Professional Education Association</v>
          </cell>
        </row>
        <row r="10443">
          <cell r="A10443" t="str">
            <v>Pennsylvania Association of Rural and Small Schools</v>
          </cell>
          <cell r="B10443" t="str">
            <v>315220056</v>
          </cell>
          <cell r="C10443" t="str">
            <v>Act 48 Independent Provider</v>
          </cell>
        </row>
        <row r="10444">
          <cell r="A10444" t="str">
            <v>Pennsylvania Association of Rural and Small Schools (PARSS)</v>
          </cell>
          <cell r="B10444" t="str">
            <v>306160100</v>
          </cell>
          <cell r="C10444" t="str">
            <v>Professional Education Association</v>
          </cell>
        </row>
        <row r="10445">
          <cell r="A10445" t="str">
            <v>Pennsylvania Association of School Administrators</v>
          </cell>
          <cell r="B10445" t="str">
            <v>315220057</v>
          </cell>
          <cell r="C10445" t="str">
            <v>Act 48 Independent Provider</v>
          </cell>
        </row>
        <row r="10446">
          <cell r="A10446" t="str">
            <v>Pennsylvania Association of School Administrators (PASA)</v>
          </cell>
          <cell r="B10446" t="str">
            <v>315220105</v>
          </cell>
          <cell r="C10446" t="str">
            <v>Professional Education Association</v>
          </cell>
        </row>
        <row r="10447">
          <cell r="A10447" t="str">
            <v>Pennsylvania Association of School Business Officials</v>
          </cell>
          <cell r="B10447" t="str">
            <v>315220058</v>
          </cell>
          <cell r="C10447" t="str">
            <v>Act 48 Independent Provider</v>
          </cell>
        </row>
        <row r="10448">
          <cell r="A10448" t="str">
            <v>Pennsylvania Association of School Business Officials (PASBO</v>
          </cell>
          <cell r="B10448" t="str">
            <v>315220106</v>
          </cell>
          <cell r="C10448" t="str">
            <v>Professional Education Association</v>
          </cell>
        </row>
        <row r="10449">
          <cell r="A10449" t="str">
            <v>Pennsylvania Association of School Nurses and Practitioners</v>
          </cell>
          <cell r="B10449" t="str">
            <v>366028509</v>
          </cell>
          <cell r="C10449" t="str">
            <v>Act 48 Independent Provider</v>
          </cell>
        </row>
        <row r="10450">
          <cell r="A10450" t="str">
            <v>Pennsylvania Association of School Personnel Administrators</v>
          </cell>
          <cell r="B10450" t="str">
            <v>300321322</v>
          </cell>
          <cell r="C10450" t="str">
            <v>Act 48 Independent Provider</v>
          </cell>
        </row>
        <row r="10451">
          <cell r="A10451" t="str">
            <v>Pennsylvania Association of School Retirees (PASR)</v>
          </cell>
          <cell r="B10451" t="str">
            <v>315210040</v>
          </cell>
          <cell r="C10451" t="str">
            <v>Professional Education Association</v>
          </cell>
        </row>
        <row r="10452">
          <cell r="A10452" t="str">
            <v>Pennsylvania Association of School Social Work Personnel</v>
          </cell>
          <cell r="B10452" t="str">
            <v>381099729</v>
          </cell>
          <cell r="C10452" t="str">
            <v>Act 48 Independent Provider</v>
          </cell>
        </row>
        <row r="10453">
          <cell r="A10453" t="str">
            <v>Pennsylvania Association of School Social Work Personnel (PA</v>
          </cell>
          <cell r="B10453" t="str">
            <v>314060031</v>
          </cell>
          <cell r="C10453" t="str">
            <v>Professional Education Association</v>
          </cell>
        </row>
        <row r="10454">
          <cell r="A10454" t="str">
            <v>Pennsylvania Association of Student Assistance Professionals</v>
          </cell>
          <cell r="B10454" t="str">
            <v>337202735</v>
          </cell>
          <cell r="C10454" t="str">
            <v>Act 48 Independent Provider</v>
          </cell>
        </row>
        <row r="10455">
          <cell r="A10455" t="str">
            <v>Pennsylvania Association of Student Councils</v>
          </cell>
          <cell r="B10455" t="str">
            <v>323460066</v>
          </cell>
          <cell r="C10455" t="str">
            <v>Act 48 Independent Provider</v>
          </cell>
        </row>
        <row r="10456">
          <cell r="A10456" t="str">
            <v>Pennsylvania Bar Institute</v>
          </cell>
          <cell r="B10456" t="str">
            <v>305218036</v>
          </cell>
          <cell r="C10456" t="str">
            <v>Act 48 Independent Provider</v>
          </cell>
        </row>
        <row r="10457">
          <cell r="A10457" t="str">
            <v>Pennsylvania Business Education Association</v>
          </cell>
          <cell r="B10457" t="str">
            <v>317590003</v>
          </cell>
          <cell r="C10457" t="str">
            <v>Act 48 Independent Provider</v>
          </cell>
        </row>
        <row r="10458">
          <cell r="A10458" t="str">
            <v>Pennsylvania CASSP Training &amp; Technical Assistance Institute</v>
          </cell>
          <cell r="B10458" t="str">
            <v>315220059</v>
          </cell>
          <cell r="C10458" t="str">
            <v>Act 48 Independent Provider</v>
          </cell>
        </row>
        <row r="10459">
          <cell r="A10459" t="str">
            <v>Pennsylvania Catholic Conference (PCC)</v>
          </cell>
          <cell r="B10459" t="str">
            <v>315220107</v>
          </cell>
          <cell r="C10459" t="str">
            <v>Professional Education Association</v>
          </cell>
        </row>
        <row r="10460">
          <cell r="A10460" t="str">
            <v>PENNSYLVANIA CHILD CARE ASSOCIATION</v>
          </cell>
          <cell r="B10460" t="str">
            <v>300217813</v>
          </cell>
          <cell r="C10460" t="str">
            <v>Act 48 Independent Provider</v>
          </cell>
        </row>
        <row r="10461">
          <cell r="A10461" t="str">
            <v>Pennsylvania Citizens for Better Libraries (PCBL)</v>
          </cell>
          <cell r="B10461" t="str">
            <v>915220253</v>
          </cell>
          <cell r="C10461" t="str">
            <v>Library</v>
          </cell>
        </row>
        <row r="10462">
          <cell r="A10462" t="str">
            <v>Pennsylvania Classical Association</v>
          </cell>
          <cell r="B10462" t="str">
            <v>315210023</v>
          </cell>
          <cell r="C10462" t="str">
            <v>Act 48 Independent Provider</v>
          </cell>
        </row>
        <row r="10463">
          <cell r="A10463" t="str">
            <v>Pennsylvania Coalition of Public Charter Schools</v>
          </cell>
          <cell r="B10463" t="str">
            <v>351150094</v>
          </cell>
          <cell r="C10463" t="str">
            <v>Act 48 Independent Provider</v>
          </cell>
        </row>
        <row r="10464">
          <cell r="A10464" t="str">
            <v>Pennsylvania College of Art &amp; Design</v>
          </cell>
          <cell r="B10464" t="str">
            <v>413367069</v>
          </cell>
          <cell r="C10464" t="str">
            <v>Private College and University</v>
          </cell>
        </row>
        <row r="10465">
          <cell r="A10465" t="str">
            <v>Pennsylvania College of Art and Design</v>
          </cell>
          <cell r="B10465" t="str">
            <v>311363590</v>
          </cell>
          <cell r="C10465" t="str">
            <v>Act 48 Independent Provider</v>
          </cell>
        </row>
        <row r="10466">
          <cell r="A10466" t="str">
            <v>Pennsylvania College of Health Sciences</v>
          </cell>
          <cell r="B10466" t="str">
            <v>413364766</v>
          </cell>
          <cell r="C10466" t="str">
            <v>Private College and University</v>
          </cell>
        </row>
        <row r="10467">
          <cell r="A10467" t="str">
            <v>Pennsylvania College of Technology</v>
          </cell>
          <cell r="B10467" t="str">
            <v>410147201</v>
          </cell>
          <cell r="C10467" t="str">
            <v>Library</v>
          </cell>
        </row>
        <row r="10468">
          <cell r="A10468" t="str">
            <v>Pennsylvania College of Technology</v>
          </cell>
          <cell r="B10468" t="str">
            <v>417417801</v>
          </cell>
          <cell r="C10468" t="str">
            <v>State-Related Commonwealth University</v>
          </cell>
        </row>
        <row r="10469">
          <cell r="A10469" t="str">
            <v>Pennsylvania College Personnel Association</v>
          </cell>
          <cell r="B10469" t="str">
            <v>302020101</v>
          </cell>
          <cell r="C10469" t="str">
            <v>Professional Education Association</v>
          </cell>
        </row>
        <row r="10470">
          <cell r="A10470" t="str">
            <v>Pennsylvania Commission for Community Colleges (PACCC)</v>
          </cell>
          <cell r="B10470" t="str">
            <v>315220100</v>
          </cell>
          <cell r="C10470" t="str">
            <v>Professional Education Association</v>
          </cell>
        </row>
        <row r="10471">
          <cell r="A10471" t="str">
            <v>Pennsylvania Communication Association</v>
          </cell>
          <cell r="B10471" t="str">
            <v>302020053</v>
          </cell>
          <cell r="C10471" t="str">
            <v>Act 48 Independent Provider</v>
          </cell>
        </row>
        <row r="10472">
          <cell r="A10472" t="str">
            <v>Pennsylvania Congress of Parents and Teachers, Inc.</v>
          </cell>
          <cell r="B10472" t="str">
            <v>315220060</v>
          </cell>
          <cell r="C10472" t="str">
            <v>Act 48 Independent Provider</v>
          </cell>
        </row>
        <row r="10473">
          <cell r="A10473" t="str">
            <v>Pennsylvania Council for History Education</v>
          </cell>
          <cell r="B10473" t="str">
            <v>302010101</v>
          </cell>
          <cell r="C10473" t="str">
            <v>Act 48 Independent Provider</v>
          </cell>
        </row>
        <row r="10474">
          <cell r="A10474" t="str">
            <v>Pennsylvania Council for International Education</v>
          </cell>
          <cell r="B10474" t="str">
            <v>300096511</v>
          </cell>
          <cell r="C10474" t="str">
            <v>Act 48 Independent Provider</v>
          </cell>
        </row>
        <row r="10475">
          <cell r="A10475" t="str">
            <v>Pennsylvania Council for International Education</v>
          </cell>
          <cell r="B10475" t="str">
            <v>308096811</v>
          </cell>
          <cell r="C10475" t="str">
            <v>Miscellaneous</v>
          </cell>
        </row>
        <row r="10476">
          <cell r="A10476" t="str">
            <v>Pennsylvania Council for the Social Studies</v>
          </cell>
          <cell r="B10476" t="str">
            <v>307650022</v>
          </cell>
          <cell r="C10476" t="str">
            <v>Act 48 Independent Provider</v>
          </cell>
        </row>
        <row r="10477">
          <cell r="A10477" t="str">
            <v>Pennsylvania Council of Children, Youth and Family Services</v>
          </cell>
          <cell r="B10477" t="str">
            <v>326510119</v>
          </cell>
          <cell r="C10477" t="str">
            <v>Act 48 Independent Provider</v>
          </cell>
        </row>
        <row r="10478">
          <cell r="A10478" t="str">
            <v>Pennsylvania Council of Teachers of English and Language Art</v>
          </cell>
          <cell r="B10478" t="str">
            <v>304100006</v>
          </cell>
          <cell r="C10478" t="str">
            <v>Act 48 Independent Provider</v>
          </cell>
        </row>
        <row r="10479">
          <cell r="A10479" t="str">
            <v>Pennsylvania Council of Teachers of Mathematics</v>
          </cell>
          <cell r="B10479" t="str">
            <v>300210531</v>
          </cell>
          <cell r="C10479" t="str">
            <v>Act 48 Independent Provider</v>
          </cell>
        </row>
        <row r="10480">
          <cell r="A10480" t="str">
            <v>Pennsylvania Council of Teachers of Mathematics (PCTM)</v>
          </cell>
          <cell r="B10480" t="str">
            <v>323460082</v>
          </cell>
          <cell r="C10480" t="str">
            <v>Professional Education Association</v>
          </cell>
        </row>
        <row r="10481">
          <cell r="A10481" t="str">
            <v>Pennsylvania Council on the Arts</v>
          </cell>
          <cell r="B10481" t="str">
            <v>315220061</v>
          </cell>
          <cell r="C10481" t="str">
            <v>Act 48 Independent Provider</v>
          </cell>
        </row>
        <row r="10482">
          <cell r="A10482" t="str">
            <v>Pennsylvania Counseling Association (PCA)</v>
          </cell>
          <cell r="B10482" t="str">
            <v>323460083</v>
          </cell>
          <cell r="C10482" t="str">
            <v>Professional Education Association</v>
          </cell>
        </row>
        <row r="10483">
          <cell r="A10483" t="str">
            <v>Pennsylvania Cyber CS</v>
          </cell>
          <cell r="B10483" t="str">
            <v>127043430</v>
          </cell>
          <cell r="C10483" t="str">
            <v xml:space="preserve">Charter School                          </v>
          </cell>
          <cell r="D10483">
            <v>27</v>
          </cell>
          <cell r="E10483" t="str">
            <v>Beaver Valley IU 27</v>
          </cell>
        </row>
        <row r="10484">
          <cell r="A10484" t="str">
            <v>Pennsylvania Department of Agriculture</v>
          </cell>
          <cell r="B10484" t="str">
            <v>315010101</v>
          </cell>
          <cell r="C10484" t="str">
            <v>Act 48 Independent Provider</v>
          </cell>
        </row>
        <row r="10485">
          <cell r="A10485" t="str">
            <v>Pennsylvania Department of Conservation and Natural Resource</v>
          </cell>
          <cell r="B10485" t="str">
            <v>315220062</v>
          </cell>
          <cell r="C10485" t="str">
            <v>Act 48 Independent Provider</v>
          </cell>
        </row>
        <row r="10486">
          <cell r="A10486" t="str">
            <v>Pennsylvania Department of Education Professional Associatio</v>
          </cell>
          <cell r="B10486" t="str">
            <v>315220108</v>
          </cell>
          <cell r="C10486" t="str">
            <v>Professional Education Association</v>
          </cell>
        </row>
        <row r="10487">
          <cell r="A10487" t="str">
            <v>Pennsylvania Dept. of Health--Division of Tobacco Prevention</v>
          </cell>
          <cell r="B10487" t="str">
            <v>315220063</v>
          </cell>
          <cell r="C10487" t="str">
            <v>Act 48 Independent Provider</v>
          </cell>
        </row>
        <row r="10488">
          <cell r="A10488" t="str">
            <v>Pennsylvania Distance Learning CS</v>
          </cell>
          <cell r="B10488" t="str">
            <v>115220003</v>
          </cell>
          <cell r="C10488" t="str">
            <v xml:space="preserve">Charter School                          </v>
          </cell>
          <cell r="D10488">
            <v>3</v>
          </cell>
          <cell r="E10488" t="str">
            <v>Allegheny IU 3</v>
          </cell>
        </row>
        <row r="10489">
          <cell r="A10489" t="str">
            <v>Pennsylvania Drama Education Exchange</v>
          </cell>
          <cell r="B10489" t="str">
            <v>302020054</v>
          </cell>
          <cell r="C10489" t="str">
            <v>Act 48 Independent Provider</v>
          </cell>
        </row>
        <row r="10490">
          <cell r="A10490" t="str">
            <v>Pennsylvania Driving School</v>
          </cell>
          <cell r="B10490" t="str">
            <v>300510094</v>
          </cell>
          <cell r="C10490" t="str">
            <v>Private Driver Training School</v>
          </cell>
          <cell r="D10490">
            <v>26</v>
          </cell>
          <cell r="E10490" t="str">
            <v>Philadelphia IU 26</v>
          </cell>
        </row>
        <row r="10491">
          <cell r="A10491" t="str">
            <v>Pennsylvania Educational Research Association (PERA) Researc</v>
          </cell>
          <cell r="B10491" t="str">
            <v>326510157</v>
          </cell>
          <cell r="C10491" t="str">
            <v>Professional Education Association</v>
          </cell>
        </row>
        <row r="10492">
          <cell r="A10492" t="str">
            <v>Pennsylvania Educational Technology Expo and Conference</v>
          </cell>
          <cell r="B10492" t="str">
            <v>313380004</v>
          </cell>
          <cell r="C10492" t="str">
            <v>Act 48 Independent Provider</v>
          </cell>
        </row>
        <row r="10493">
          <cell r="A10493" t="str">
            <v>Pennsylvania Educational Tools, Inc.</v>
          </cell>
          <cell r="B10493" t="str">
            <v>325020632</v>
          </cell>
          <cell r="C10493" t="str">
            <v>Act 48 Independent Provider</v>
          </cell>
        </row>
        <row r="10494">
          <cell r="A10494" t="str">
            <v>Pennsylvania Emergency Management Agency</v>
          </cell>
          <cell r="B10494" t="str">
            <v>315220064</v>
          </cell>
          <cell r="C10494" t="str">
            <v>Act 48 Independent Provider</v>
          </cell>
        </row>
        <row r="10495">
          <cell r="A10495" t="str">
            <v>Pennsylvania Family Support Alliance</v>
          </cell>
          <cell r="B10495" t="str">
            <v>300229637</v>
          </cell>
          <cell r="C10495" t="str">
            <v>Act 48 Independent Provider</v>
          </cell>
        </row>
        <row r="10496">
          <cell r="A10496" t="str">
            <v>Pennsylvania Fish and Boat Commission</v>
          </cell>
          <cell r="B10496" t="str">
            <v>315220065</v>
          </cell>
          <cell r="C10496" t="str">
            <v>Act 48 Independent Provider</v>
          </cell>
        </row>
        <row r="10497">
          <cell r="A10497" t="str">
            <v>Pennsylvania Fish and Boat Commission</v>
          </cell>
          <cell r="B10497" t="str">
            <v>910140940</v>
          </cell>
          <cell r="C10497" t="str">
            <v>Library</v>
          </cell>
        </row>
        <row r="10498">
          <cell r="A10498" t="str">
            <v>Pennsylvania Friends of Agriculture Foundation</v>
          </cell>
          <cell r="B10498" t="str">
            <v>300213137</v>
          </cell>
          <cell r="C10498" t="str">
            <v>Act 48 Independent Provider</v>
          </cell>
        </row>
        <row r="10499">
          <cell r="A10499" t="str">
            <v>Pennsylvania Game Commission</v>
          </cell>
          <cell r="B10499" t="str">
            <v>315220066</v>
          </cell>
          <cell r="C10499" t="str">
            <v>Act 48 Independent Provider</v>
          </cell>
        </row>
        <row r="10500">
          <cell r="A10500" t="str">
            <v>Pennsylvania Geographic Society (PGS)</v>
          </cell>
          <cell r="B10500" t="str">
            <v>301630011</v>
          </cell>
          <cell r="C10500" t="str">
            <v>Professional Education Association</v>
          </cell>
        </row>
        <row r="10501">
          <cell r="A10501" t="str">
            <v>Pennsylvania Gifted Liaison Network</v>
          </cell>
          <cell r="B10501" t="str">
            <v>315220067</v>
          </cell>
          <cell r="C10501" t="str">
            <v>Act 48 Independent Provider</v>
          </cell>
        </row>
        <row r="10502">
          <cell r="A10502" t="str">
            <v>Pennsylvania Gunsmith School, Inc.</v>
          </cell>
          <cell r="B10502" t="str">
            <v>402026969</v>
          </cell>
          <cell r="C10502" t="str">
            <v>Private Licensed School</v>
          </cell>
        </row>
        <row r="10503">
          <cell r="A10503" t="str">
            <v>Pennsylvania Higher Education Assistance Agency</v>
          </cell>
          <cell r="B10503" t="str">
            <v>315220068</v>
          </cell>
          <cell r="C10503" t="str">
            <v>Act 48 Independent Provider</v>
          </cell>
        </row>
        <row r="10504">
          <cell r="A10504" t="str">
            <v>Pennsylvania Higher Education Assistance Agency (PHEAA)</v>
          </cell>
          <cell r="B10504" t="str">
            <v>315220109</v>
          </cell>
          <cell r="C10504" t="str">
            <v>Professional Education Association</v>
          </cell>
        </row>
        <row r="10505">
          <cell r="A10505" t="str">
            <v>Pennsylvania Higher Education Assistance Agency Parents' As.</v>
          </cell>
          <cell r="B10505" t="str">
            <v>300220819</v>
          </cell>
          <cell r="C10505" t="str">
            <v>Act 48 Independent Provider</v>
          </cell>
        </row>
        <row r="10506">
          <cell r="A10506" t="str">
            <v>Pennsylvania Higher Educational Facilities Authority</v>
          </cell>
          <cell r="B10506" t="str">
            <v>300009876</v>
          </cell>
          <cell r="C10506" t="str">
            <v>Professional Education Association</v>
          </cell>
        </row>
        <row r="10507">
          <cell r="A10507" t="str">
            <v>Pennsylvania Highlands Community College</v>
          </cell>
          <cell r="B10507" t="str">
            <v>408119902</v>
          </cell>
          <cell r="C10507" t="str">
            <v xml:space="preserve">Community College          </v>
          </cell>
        </row>
        <row r="10508">
          <cell r="A10508" t="str">
            <v>PENNSYLVANIA HOME BASED CHILD CARE PROVIDERS ASSOCIATION</v>
          </cell>
          <cell r="B10508" t="str">
            <v>357178329</v>
          </cell>
          <cell r="C10508" t="str">
            <v>Miscellaneous</v>
          </cell>
        </row>
        <row r="10509">
          <cell r="A10509" t="str">
            <v>Pennsylvania Horticultural Society</v>
          </cell>
          <cell r="B10509" t="str">
            <v>355517392</v>
          </cell>
          <cell r="C10509" t="str">
            <v>Act 48 Independent Provider</v>
          </cell>
        </row>
        <row r="10510">
          <cell r="A10510" t="str">
            <v>Pennsylvania Horticultural Society</v>
          </cell>
          <cell r="B10510" t="str">
            <v>926511102</v>
          </cell>
          <cell r="C10510" t="str">
            <v>Library</v>
          </cell>
        </row>
        <row r="10511">
          <cell r="A10511" t="str">
            <v>Pennsylvania Humanities Council</v>
          </cell>
          <cell r="B10511" t="str">
            <v>326510020</v>
          </cell>
          <cell r="C10511" t="str">
            <v>Miscellaneous</v>
          </cell>
          <cell r="D10511">
            <v>26</v>
          </cell>
          <cell r="E10511" t="str">
            <v>Philadelphia IU 26</v>
          </cell>
        </row>
        <row r="10512">
          <cell r="A10512" t="str">
            <v>Pennsylvania Institute of Technology</v>
          </cell>
          <cell r="B10512" t="str">
            <v>425231877</v>
          </cell>
          <cell r="C10512" t="str">
            <v>Private Two-Year College</v>
          </cell>
        </row>
        <row r="10513">
          <cell r="A10513" t="str">
            <v>Pennsylvania Integrated Library System</v>
          </cell>
          <cell r="B10513" t="str">
            <v>379210050</v>
          </cell>
          <cell r="C10513" t="str">
            <v>Miscellaneous</v>
          </cell>
        </row>
        <row r="10514">
          <cell r="A10514" t="str">
            <v>Pennsylvania Interscholastic Athletic Association, Inc (PIAA</v>
          </cell>
          <cell r="B10514" t="str">
            <v>315210033</v>
          </cell>
          <cell r="C10514" t="str">
            <v>Professional Education Association</v>
          </cell>
        </row>
        <row r="10515">
          <cell r="A10515" t="str">
            <v>Pennsylvania Jump$tart Coalition</v>
          </cell>
          <cell r="B10515" t="str">
            <v>315220069</v>
          </cell>
          <cell r="C10515" t="str">
            <v>Act 48 Independent Provider</v>
          </cell>
        </row>
        <row r="10516">
          <cell r="A10516" t="str">
            <v>Pennsylvania Leadership CS</v>
          </cell>
          <cell r="B10516" t="str">
            <v>124150004</v>
          </cell>
          <cell r="C10516" t="str">
            <v xml:space="preserve">Charter School                          </v>
          </cell>
          <cell r="D10516">
            <v>24</v>
          </cell>
          <cell r="E10516" t="str">
            <v>Chester County IU 24</v>
          </cell>
        </row>
        <row r="10517">
          <cell r="A10517" t="str">
            <v>Pennsylvania Leadership Development Center</v>
          </cell>
          <cell r="B10517" t="str">
            <v>300222829</v>
          </cell>
          <cell r="C10517" t="str">
            <v>Act 48 Independent Provider</v>
          </cell>
        </row>
        <row r="10518">
          <cell r="A10518" t="str">
            <v>Pennsylvania Leadership Development Center (PLDC)</v>
          </cell>
          <cell r="B10518" t="str">
            <v>310140016</v>
          </cell>
          <cell r="C10518" t="str">
            <v>Professional Education Association</v>
          </cell>
        </row>
        <row r="10519">
          <cell r="A10519" t="str">
            <v>Pennsylvania Library Assoc (PALA)</v>
          </cell>
          <cell r="B10519" t="str">
            <v>915210664</v>
          </cell>
          <cell r="C10519" t="str">
            <v>Library</v>
          </cell>
        </row>
        <row r="10520">
          <cell r="A10520" t="str">
            <v>Pennsylvania Library Association</v>
          </cell>
          <cell r="B10520" t="str">
            <v>315210024</v>
          </cell>
          <cell r="C10520" t="str">
            <v>Act 48 Independent Provider</v>
          </cell>
        </row>
        <row r="10521">
          <cell r="A10521" t="str">
            <v>Pennsylvania Library Association</v>
          </cell>
          <cell r="B10521" t="str">
            <v>315210034</v>
          </cell>
          <cell r="C10521" t="str">
            <v>Professional Education Association</v>
          </cell>
        </row>
        <row r="10522">
          <cell r="A10522" t="str">
            <v>Pennsylvania Masonic Foundation for Children</v>
          </cell>
          <cell r="B10522" t="str">
            <v>313360015</v>
          </cell>
          <cell r="C10522" t="str">
            <v>Act 48 Independent Provider</v>
          </cell>
        </row>
        <row r="10523">
          <cell r="A10523" t="str">
            <v>Pennsylvania Middle School Association</v>
          </cell>
          <cell r="B10523" t="str">
            <v>315210035</v>
          </cell>
          <cell r="C10523" t="str">
            <v>Professional Education Association</v>
          </cell>
        </row>
        <row r="10524">
          <cell r="A10524" t="str">
            <v>Pennsylvania Music Educators Association</v>
          </cell>
          <cell r="B10524" t="str">
            <v>314060022</v>
          </cell>
          <cell r="C10524" t="str">
            <v>Act 48 Independent Provider</v>
          </cell>
        </row>
        <row r="10525">
          <cell r="A10525" t="str">
            <v>Pennsylvania Music Educators Association</v>
          </cell>
          <cell r="B10525" t="str">
            <v>314060030</v>
          </cell>
          <cell r="C10525" t="str">
            <v>Professional Education Association</v>
          </cell>
        </row>
        <row r="10526">
          <cell r="A10526" t="str">
            <v>Pennsylvania Music Teachers Association (PMTA)</v>
          </cell>
          <cell r="B10526" t="str">
            <v>307010099</v>
          </cell>
          <cell r="C10526" t="str">
            <v>Act 48 Independent Provider</v>
          </cell>
        </row>
        <row r="10527">
          <cell r="A10527" t="str">
            <v>Pennsylvania NASP</v>
          </cell>
          <cell r="B10527" t="str">
            <v>313360016</v>
          </cell>
          <cell r="C10527" t="str">
            <v>Act 48 Independent Provider</v>
          </cell>
        </row>
        <row r="10528">
          <cell r="A10528" t="str">
            <v>Pennsylvania Newspaper Association Foundation</v>
          </cell>
          <cell r="B10528" t="str">
            <v>315220071</v>
          </cell>
          <cell r="C10528" t="str">
            <v>Act 48 Independent Provider</v>
          </cell>
        </row>
        <row r="10529">
          <cell r="A10529" t="str">
            <v>Pennsylvania Office of Financial Education</v>
          </cell>
          <cell r="B10529" t="str">
            <v>341224979</v>
          </cell>
          <cell r="C10529" t="str">
            <v>Act 48 Independent Provider</v>
          </cell>
        </row>
        <row r="10530">
          <cell r="A10530" t="str">
            <v>Pennsylvania Parks and Forests Foundation</v>
          </cell>
          <cell r="B10530" t="str">
            <v>370227444</v>
          </cell>
          <cell r="C10530" t="str">
            <v>Act 48 Independent Provider</v>
          </cell>
        </row>
        <row r="10531">
          <cell r="A10531" t="str">
            <v>Pennsylvania Preparatory Academy LLC</v>
          </cell>
          <cell r="B10531" t="str">
            <v>375671719</v>
          </cell>
          <cell r="C10531" t="str">
            <v>Miscellaneous</v>
          </cell>
        </row>
        <row r="10532">
          <cell r="A10532" t="str">
            <v>Pennsylvania Principals Association</v>
          </cell>
          <cell r="B10532" t="str">
            <v>315210021</v>
          </cell>
          <cell r="C10532" t="str">
            <v>Act 48 Independent Provider</v>
          </cell>
        </row>
        <row r="10533">
          <cell r="A10533" t="str">
            <v>Pennsylvania Psychological Association</v>
          </cell>
          <cell r="B10533" t="str">
            <v>315220072</v>
          </cell>
          <cell r="C10533" t="str">
            <v>Act 48 Independent Provider</v>
          </cell>
        </row>
        <row r="10534">
          <cell r="A10534" t="str">
            <v>PENNSYLVANIA RECREATION AND PARK SOCIETY</v>
          </cell>
          <cell r="B10534" t="str">
            <v>300147632</v>
          </cell>
          <cell r="C10534" t="str">
            <v>Act 48 Independent Provider</v>
          </cell>
        </row>
        <row r="10535">
          <cell r="A10535" t="str">
            <v>Pennsylvania Resources Council, Inc.</v>
          </cell>
          <cell r="B10535" t="str">
            <v>300015501</v>
          </cell>
          <cell r="C10535" t="str">
            <v>Act 48 Independent Provider</v>
          </cell>
        </row>
        <row r="10536">
          <cell r="A10536" t="str">
            <v>Pennsylvania Safe D.R.I.V.E.R. School</v>
          </cell>
          <cell r="B10536" t="str">
            <v>375634406</v>
          </cell>
          <cell r="C10536" t="str">
            <v>Private Driver Training School</v>
          </cell>
          <cell r="D10536">
            <v>1</v>
          </cell>
          <cell r="E10536" t="str">
            <v>Intermediate Unit 1</v>
          </cell>
        </row>
        <row r="10537">
          <cell r="A10537" t="str">
            <v>Pennsylvania School Boards Association</v>
          </cell>
          <cell r="B10537" t="str">
            <v>315210025</v>
          </cell>
          <cell r="C10537" t="str">
            <v>Act 48 Independent Provider</v>
          </cell>
        </row>
        <row r="10538">
          <cell r="A10538" t="str">
            <v>Pennsylvania School Boards Association (PSBA)</v>
          </cell>
          <cell r="B10538" t="str">
            <v>315210036</v>
          </cell>
          <cell r="C10538" t="str">
            <v>Professional Education Association</v>
          </cell>
        </row>
        <row r="10539">
          <cell r="A10539" t="str">
            <v>Pennsylvania School Counselors Association</v>
          </cell>
          <cell r="B10539" t="str">
            <v>303020048</v>
          </cell>
          <cell r="C10539" t="str">
            <v>Act 48 Independent Provider</v>
          </cell>
        </row>
        <row r="10540">
          <cell r="A10540" t="str">
            <v>Pennsylvania School Counselors Association (PSCA)</v>
          </cell>
          <cell r="B10540" t="str">
            <v>303020064</v>
          </cell>
          <cell r="C10540" t="str">
            <v>Professional Education Association</v>
          </cell>
        </row>
        <row r="10541">
          <cell r="A10541" t="str">
            <v>Pennsylvania School for the Deaf</v>
          </cell>
          <cell r="B10541" t="str">
            <v>300517000</v>
          </cell>
          <cell r="C10541" t="str">
            <v>Approved Private School</v>
          </cell>
          <cell r="D10541">
            <v>26</v>
          </cell>
          <cell r="E10541" t="str">
            <v>Philadelphia IU 26</v>
          </cell>
        </row>
        <row r="10542">
          <cell r="A10542" t="str">
            <v>Pennsylvania School for the Deaf</v>
          </cell>
          <cell r="B10542" t="str">
            <v>300517000</v>
          </cell>
          <cell r="C10542" t="str">
            <v>Nonpublic, Non-Licensed School</v>
          </cell>
          <cell r="D10542">
            <v>26</v>
          </cell>
          <cell r="E10542" t="str">
            <v>Philadelphia IU 26</v>
          </cell>
        </row>
        <row r="10543">
          <cell r="A10543" t="str">
            <v>Pennsylvania School for the Deaf</v>
          </cell>
          <cell r="B10543" t="str">
            <v>926510983</v>
          </cell>
          <cell r="C10543" t="str">
            <v>Library</v>
          </cell>
        </row>
        <row r="10544">
          <cell r="A10544" t="str">
            <v>Pennsylvania School Librarians Association</v>
          </cell>
          <cell r="B10544" t="str">
            <v>302020103</v>
          </cell>
          <cell r="C10544" t="str">
            <v>Professional Education Association</v>
          </cell>
        </row>
        <row r="10545">
          <cell r="A10545" t="str">
            <v>Pennsylvania School Librarians Association</v>
          </cell>
          <cell r="B10545" t="str">
            <v>313360017</v>
          </cell>
          <cell r="C10545" t="str">
            <v>Act 48 Independent Provider</v>
          </cell>
        </row>
        <row r="10546">
          <cell r="A10546" t="str">
            <v>Pennsylvania School Press Association</v>
          </cell>
          <cell r="B10546" t="str">
            <v>310071954</v>
          </cell>
          <cell r="C10546" t="str">
            <v>Act 48 Independent Provider</v>
          </cell>
        </row>
        <row r="10547">
          <cell r="A10547" t="str">
            <v>Pennsylvania School Study Council, Inc.</v>
          </cell>
          <cell r="B10547" t="str">
            <v>310140008</v>
          </cell>
          <cell r="C10547" t="str">
            <v>Act 48 Independent Provider</v>
          </cell>
        </row>
        <row r="10548">
          <cell r="A10548" t="str">
            <v>Pennsylvania Science Teachers Association (PSTA)</v>
          </cell>
          <cell r="B10548" t="str">
            <v>313360028</v>
          </cell>
          <cell r="C10548" t="str">
            <v>Professional Education Association</v>
          </cell>
        </row>
        <row r="10549">
          <cell r="A10549" t="str">
            <v>PENNSYLVANIA SHAKESPEARE FESTIVAL</v>
          </cell>
          <cell r="B10549" t="str">
            <v>300483757</v>
          </cell>
          <cell r="C10549" t="str">
            <v>Act 48 Independent Provider</v>
          </cell>
        </row>
        <row r="10550">
          <cell r="A10550" t="str">
            <v>Pennsylvania Society for Biomedical Research</v>
          </cell>
          <cell r="B10550" t="str">
            <v>315210026</v>
          </cell>
          <cell r="C10550" t="str">
            <v>Act 48 Independent Provider</v>
          </cell>
        </row>
        <row r="10551">
          <cell r="A10551" t="str">
            <v>Pennsylvania Southwest Region AHEC, Inc.</v>
          </cell>
          <cell r="B10551" t="str">
            <v>302020055</v>
          </cell>
          <cell r="C10551" t="str">
            <v>Act 48 Independent Provider</v>
          </cell>
        </row>
        <row r="10552">
          <cell r="A10552" t="str">
            <v>Pennsylvania Speech &amp; Debate Association</v>
          </cell>
          <cell r="B10552" t="str">
            <v>301630012</v>
          </cell>
          <cell r="C10552" t="str">
            <v>Professional Education Association</v>
          </cell>
        </row>
        <row r="10553">
          <cell r="A10553" t="str">
            <v>Pennsylvania Speech and Debate Association</v>
          </cell>
          <cell r="B10553" t="str">
            <v>376024030</v>
          </cell>
          <cell r="C10553" t="str">
            <v>Act 48 Independent Provider</v>
          </cell>
        </row>
        <row r="10554">
          <cell r="A10554" t="str">
            <v>Pennsylvania Speech Language Hearing Association</v>
          </cell>
          <cell r="B10554" t="str">
            <v>302020105</v>
          </cell>
          <cell r="C10554" t="str">
            <v>Professional Education Association</v>
          </cell>
        </row>
        <row r="10555">
          <cell r="A10555" t="str">
            <v>Pennsylvania Speech-Language-Hearing Association</v>
          </cell>
          <cell r="B10555" t="str">
            <v>315670100</v>
          </cell>
          <cell r="C10555" t="str">
            <v>Act 48 Independent Provider</v>
          </cell>
        </row>
        <row r="10556">
          <cell r="A10556" t="str">
            <v>Pennsylvania State Athletic Directors Association</v>
          </cell>
          <cell r="B10556" t="str">
            <v>325230040</v>
          </cell>
          <cell r="C10556" t="str">
            <v>Act 48 Independent Provider</v>
          </cell>
        </row>
        <row r="10557">
          <cell r="A10557" t="str">
            <v>Pennsylvania State Athletic Directors Association (PSADA)</v>
          </cell>
          <cell r="B10557" t="str">
            <v>322090066</v>
          </cell>
          <cell r="C10557" t="str">
            <v>Professional Education Association</v>
          </cell>
        </row>
        <row r="10558">
          <cell r="A10558" t="str">
            <v>Pennsylvania State Education Association</v>
          </cell>
          <cell r="B10558" t="str">
            <v>315220073</v>
          </cell>
          <cell r="C10558" t="str">
            <v>Act 48 Independent Provider</v>
          </cell>
        </row>
        <row r="10559">
          <cell r="A10559" t="str">
            <v>Pennsylvania State Education Association(PSEA)</v>
          </cell>
          <cell r="B10559" t="str">
            <v>315220111</v>
          </cell>
          <cell r="C10559" t="str">
            <v>Professional Education Association</v>
          </cell>
        </row>
        <row r="10560">
          <cell r="A10560" t="str">
            <v>Pennsylvania State Employees Credit Union Day Care</v>
          </cell>
          <cell r="B10560" t="str">
            <v>300227450</v>
          </cell>
          <cell r="C10560" t="str">
            <v>Miscellaneous</v>
          </cell>
          <cell r="D10560">
            <v>15</v>
          </cell>
          <cell r="E10560" t="str">
            <v>Capital Area IU 15</v>
          </cell>
        </row>
        <row r="10561">
          <cell r="A10561" t="str">
            <v>Pennsylvania State Modern Language Association</v>
          </cell>
          <cell r="B10561" t="str">
            <v>308110007</v>
          </cell>
          <cell r="C10561" t="str">
            <v>Act 48 Independent Provider</v>
          </cell>
        </row>
        <row r="10562">
          <cell r="A10562" t="str">
            <v>Pennsylvania State Modern Language Association (PSMLA)</v>
          </cell>
          <cell r="B10562" t="str">
            <v>302020106</v>
          </cell>
          <cell r="C10562" t="str">
            <v>Professional Education Association</v>
          </cell>
        </row>
        <row r="10563">
          <cell r="A10563" t="str">
            <v>Pennsylvania State Univ CC Prg</v>
          </cell>
          <cell r="B10563" t="str">
            <v>300146100</v>
          </cell>
          <cell r="C10563" t="str">
            <v>Other Private, Non-Licensed Entity</v>
          </cell>
          <cell r="D10563">
            <v>10</v>
          </cell>
          <cell r="E10563" t="str">
            <v>Central IU 10</v>
          </cell>
        </row>
        <row r="10564">
          <cell r="A10564" t="str">
            <v>Pennsylvania State University / Main Campus</v>
          </cell>
          <cell r="B10564" t="str">
            <v>410147201</v>
          </cell>
          <cell r="C10564" t="str">
            <v>State-Related Commonwealth University</v>
          </cell>
        </row>
        <row r="10565">
          <cell r="A10565" t="str">
            <v>Pennsylvania STEAM Academy CS</v>
          </cell>
          <cell r="B10565" t="str">
            <v>115227398</v>
          </cell>
          <cell r="C10565" t="str">
            <v xml:space="preserve">Charter School                          </v>
          </cell>
          <cell r="D10565">
            <v>15</v>
          </cell>
          <cell r="E10565" t="str">
            <v>Capital Area IU 15</v>
          </cell>
        </row>
        <row r="10566">
          <cell r="A10566" t="str">
            <v>Pennsylvania Tourette Syndrome Alliance</v>
          </cell>
          <cell r="B10566" t="str">
            <v>312010007</v>
          </cell>
          <cell r="C10566" t="str">
            <v>Act 48 Independent Provider</v>
          </cell>
        </row>
        <row r="10567">
          <cell r="A10567" t="str">
            <v>Pennsylvania Training and Technical Assistance Network (Harr</v>
          </cell>
          <cell r="B10567" t="str">
            <v>315220097</v>
          </cell>
          <cell r="C10567" t="str">
            <v>Instructional Support System of PA</v>
          </cell>
        </row>
        <row r="10568">
          <cell r="A10568" t="str">
            <v>Pennsylvania Training and Technical Assistance Network (King</v>
          </cell>
          <cell r="B10568" t="str">
            <v>323460079</v>
          </cell>
          <cell r="C10568" t="str">
            <v>Instructional Support System of PA</v>
          </cell>
        </row>
        <row r="10569">
          <cell r="A10569" t="str">
            <v>Pennsylvania Training and Technical Assistance Network (Pitt</v>
          </cell>
          <cell r="B10569" t="str">
            <v>302020100</v>
          </cell>
          <cell r="C10569" t="str">
            <v>Instructional Support System of PA</v>
          </cell>
        </row>
        <row r="10570">
          <cell r="A10570" t="str">
            <v>Pennsylvania Virtual CS</v>
          </cell>
          <cell r="B10570" t="str">
            <v>123460001</v>
          </cell>
          <cell r="C10570" t="str">
            <v xml:space="preserve">Charter School                          </v>
          </cell>
          <cell r="D10570">
            <v>23</v>
          </cell>
          <cell r="E10570" t="str">
            <v>Montgomery County IU 23</v>
          </cell>
        </row>
        <row r="10571">
          <cell r="A10571" t="str">
            <v>Pennsylvania Western University</v>
          </cell>
          <cell r="B10571" t="str">
            <v>300639250</v>
          </cell>
          <cell r="C10571" t="str">
            <v>Act 48 Independent Provider</v>
          </cell>
        </row>
        <row r="10572">
          <cell r="A10572" t="str">
            <v>Pennsylvania Western University</v>
          </cell>
          <cell r="B10572" t="str">
            <v>401637019</v>
          </cell>
          <cell r="C10572" t="str">
            <v>State University</v>
          </cell>
        </row>
        <row r="10573">
          <cell r="A10573" t="str">
            <v>Pennsylvania Western University - Clarion</v>
          </cell>
          <cell r="B10573" t="str">
            <v>401637019</v>
          </cell>
          <cell r="C10573" t="str">
            <v>State University</v>
          </cell>
        </row>
        <row r="10574">
          <cell r="A10574" t="str">
            <v>Pennsylvania Western University - Edinboro</v>
          </cell>
          <cell r="B10574" t="str">
            <v>401637019</v>
          </cell>
          <cell r="C10574" t="str">
            <v>State University</v>
          </cell>
        </row>
        <row r="10575">
          <cell r="A10575" t="str">
            <v>Pennsylvania Women Work</v>
          </cell>
          <cell r="B10575" t="str">
            <v>300026570</v>
          </cell>
          <cell r="C10575" t="str">
            <v>Miscellaneous</v>
          </cell>
          <cell r="D10575">
            <v>3</v>
          </cell>
          <cell r="E10575" t="str">
            <v>Allegheny IU 3</v>
          </cell>
        </row>
        <row r="10576">
          <cell r="A10576" t="str">
            <v>Pennsylvania Writing and Literature Project-West Chester Uni</v>
          </cell>
          <cell r="B10576" t="str">
            <v>324150045</v>
          </cell>
          <cell r="C10576" t="str">
            <v>Act 48 Independent Provider</v>
          </cell>
        </row>
        <row r="10577">
          <cell r="A10577" t="str">
            <v>Pennsylvania's Education for All Coalition, Inc.</v>
          </cell>
          <cell r="B10577" t="str">
            <v>300517339</v>
          </cell>
          <cell r="C10577" t="str">
            <v>Act 48 Independent Provider</v>
          </cell>
        </row>
        <row r="10578">
          <cell r="A10578" t="str">
            <v>Pennsylvania's State Public School Building Authority</v>
          </cell>
          <cell r="B10578" t="str">
            <v>300009877</v>
          </cell>
          <cell r="C10578" t="str">
            <v>Professional Education Association</v>
          </cell>
        </row>
        <row r="10579">
          <cell r="A10579" t="str">
            <v>PennTESOL-East</v>
          </cell>
          <cell r="B10579" t="str">
            <v>325230041</v>
          </cell>
          <cell r="C10579" t="str">
            <v>Act 48 Independent Provider</v>
          </cell>
        </row>
        <row r="10580">
          <cell r="A10580" t="str">
            <v>Pennwood Branch Library</v>
          </cell>
          <cell r="B10580" t="str">
            <v>922090154</v>
          </cell>
          <cell r="C10580" t="str">
            <v>Library</v>
          </cell>
        </row>
        <row r="10581">
          <cell r="A10581" t="str">
            <v>Pennwood Cyber CS</v>
          </cell>
          <cell r="B10581" t="str">
            <v>112671870</v>
          </cell>
          <cell r="C10581" t="str">
            <v xml:space="preserve">Charter School                          </v>
          </cell>
          <cell r="D10581">
            <v>12</v>
          </cell>
          <cell r="E10581" t="str">
            <v>Lincoln IU 12</v>
          </cell>
        </row>
        <row r="10582">
          <cell r="A10582" t="str">
            <v>Penny L Wiltrout DBA The Hundred Acre Woods Daycare &amp; LC</v>
          </cell>
          <cell r="B10582" t="str">
            <v>318262738</v>
          </cell>
          <cell r="C10582" t="str">
            <v>Miscellaneous</v>
          </cell>
        </row>
        <row r="10583">
          <cell r="A10583" t="str">
            <v>Pennys Daycare LLC</v>
          </cell>
          <cell r="B10583" t="str">
            <v>317590002</v>
          </cell>
          <cell r="C10583" t="str">
            <v>Miscellaneous</v>
          </cell>
          <cell r="D10583">
            <v>17</v>
          </cell>
          <cell r="E10583" t="str">
            <v>BLaST IU 17</v>
          </cell>
        </row>
        <row r="10584">
          <cell r="A10584" t="str">
            <v>Pennys Preschool</v>
          </cell>
          <cell r="B10584" t="str">
            <v>307654440</v>
          </cell>
          <cell r="C10584" t="str">
            <v>Licensed, Private Academic School</v>
          </cell>
          <cell r="D10584">
            <v>7</v>
          </cell>
          <cell r="E10584" t="str">
            <v>Westmoreland IU 7</v>
          </cell>
        </row>
        <row r="10585">
          <cell r="A10585" t="str">
            <v>Pennys Preschool</v>
          </cell>
          <cell r="B10585" t="str">
            <v>307659972</v>
          </cell>
          <cell r="C10585" t="str">
            <v>Licensed, Private Academic School</v>
          </cell>
          <cell r="D10585">
            <v>7</v>
          </cell>
          <cell r="E10585" t="str">
            <v>Westmoreland IU 7</v>
          </cell>
        </row>
        <row r="10586">
          <cell r="A10586" t="str">
            <v>Pennytown Mennonite School</v>
          </cell>
          <cell r="B10586" t="str">
            <v>213365652</v>
          </cell>
          <cell r="C10586" t="str">
            <v>Nonpublic, Non-Licensed School</v>
          </cell>
          <cell r="D10586">
            <v>13</v>
          </cell>
          <cell r="E10586" t="str">
            <v>Lancaster-Lebanon IU 13</v>
          </cell>
        </row>
        <row r="10587">
          <cell r="A10587" t="str">
            <v>Pensacola State College</v>
          </cell>
          <cell r="B10587" t="str">
            <v>412000462</v>
          </cell>
          <cell r="C10587" t="str">
            <v>Non-Approved Out of State College and University</v>
          </cell>
        </row>
        <row r="10588">
          <cell r="A10588" t="str">
            <v>PENTECOSTAL REVIVAL CENTER INC DBA KIDS WORLD DAYCARE</v>
          </cell>
          <cell r="B10588" t="str">
            <v>300590002</v>
          </cell>
          <cell r="C10588" t="str">
            <v>Miscellaneous</v>
          </cell>
        </row>
        <row r="10589">
          <cell r="A10589" t="str">
            <v>Pentecostal Theological Seminary</v>
          </cell>
          <cell r="B10589" t="str">
            <v>442007095</v>
          </cell>
          <cell r="C10589" t="str">
            <v>Non-Approved Out of State College and University</v>
          </cell>
        </row>
        <row r="10590">
          <cell r="A10590" t="str">
            <v>Pentz Run Youth Services</v>
          </cell>
          <cell r="B10590" t="str">
            <v>300170700</v>
          </cell>
          <cell r="C10590" t="str">
            <v>Other Private, Non-Licensed Entity</v>
          </cell>
          <cell r="D10590">
            <v>10</v>
          </cell>
          <cell r="E10590" t="str">
            <v>Central IU 10</v>
          </cell>
        </row>
        <row r="10591">
          <cell r="A10591" t="str">
            <v>People for People CS</v>
          </cell>
          <cell r="B10591" t="str">
            <v>126510004</v>
          </cell>
          <cell r="C10591" t="str">
            <v xml:space="preserve">Charter School                          </v>
          </cell>
          <cell r="D10591">
            <v>26</v>
          </cell>
          <cell r="E10591" t="str">
            <v>Philadelphia IU 26</v>
          </cell>
        </row>
        <row r="10592">
          <cell r="A10592" t="str">
            <v>People for People Inc</v>
          </cell>
          <cell r="B10592" t="str">
            <v>395510160</v>
          </cell>
          <cell r="C10592" t="str">
            <v>Miscellaneous</v>
          </cell>
          <cell r="D10592">
            <v>26</v>
          </cell>
          <cell r="E10592" t="str">
            <v>Philadelphia IU 26</v>
          </cell>
        </row>
        <row r="10593">
          <cell r="A10593" t="str">
            <v>People's Light &amp; Theatre Company</v>
          </cell>
          <cell r="B10593" t="str">
            <v>324150046</v>
          </cell>
          <cell r="C10593" t="str">
            <v>Act 48 Independent Provider</v>
          </cell>
        </row>
        <row r="10594">
          <cell r="A10594" t="str">
            <v>Peoples Library</v>
          </cell>
          <cell r="B10594" t="str">
            <v>907651112</v>
          </cell>
          <cell r="C10594" t="str">
            <v>Library</v>
          </cell>
        </row>
        <row r="10595">
          <cell r="A10595" t="str">
            <v>Pepper Hamilton LLP</v>
          </cell>
          <cell r="B10595" t="str">
            <v>915020100</v>
          </cell>
          <cell r="C10595" t="str">
            <v>Library</v>
          </cell>
        </row>
        <row r="10596">
          <cell r="A10596" t="str">
            <v>Pepper Hamilton LLP Law Library</v>
          </cell>
          <cell r="B10596" t="str">
            <v>926511054</v>
          </cell>
          <cell r="C10596" t="str">
            <v>Library</v>
          </cell>
        </row>
        <row r="10597">
          <cell r="A10597" t="str">
            <v>Pepperdine University</v>
          </cell>
          <cell r="B10597" t="str">
            <v>479004973</v>
          </cell>
          <cell r="C10597" t="str">
            <v>Non-Approved Out of State College and University</v>
          </cell>
        </row>
        <row r="10598">
          <cell r="A10598" t="str">
            <v>Pequea Christian School</v>
          </cell>
          <cell r="B10598" t="str">
            <v>213365672</v>
          </cell>
          <cell r="C10598" t="str">
            <v>Nonpublic, Non-Licensed School</v>
          </cell>
          <cell r="D10598">
            <v>13</v>
          </cell>
          <cell r="E10598" t="str">
            <v>Lancaster-Lebanon IU 13</v>
          </cell>
        </row>
        <row r="10599">
          <cell r="A10599" t="str">
            <v>Pequea Mennonite School</v>
          </cell>
          <cell r="B10599" t="str">
            <v>213360022</v>
          </cell>
          <cell r="C10599" t="str">
            <v>Nonpublic, Non-Licensed School</v>
          </cell>
          <cell r="D10599">
            <v>13</v>
          </cell>
          <cell r="E10599" t="str">
            <v>Lancaster-Lebanon IU 13</v>
          </cell>
        </row>
        <row r="10600">
          <cell r="A10600" t="str">
            <v>Pequea Valley SD</v>
          </cell>
          <cell r="B10600" t="str">
            <v>113365303</v>
          </cell>
          <cell r="C10600" t="str">
            <v>School District</v>
          </cell>
          <cell r="D10600">
            <v>13</v>
          </cell>
          <cell r="E10600" t="str">
            <v>Lancaster-Lebanon IU 13</v>
          </cell>
        </row>
        <row r="10601">
          <cell r="A10601" t="str">
            <v>Pequea Valley Vocational School</v>
          </cell>
          <cell r="B10601" t="str">
            <v>213360076</v>
          </cell>
          <cell r="C10601" t="str">
            <v>Nonpublic, Non-Licensed School</v>
          </cell>
          <cell r="D10601">
            <v>13</v>
          </cell>
          <cell r="E10601" t="str">
            <v>Lancaster-Lebanon IU 13</v>
          </cell>
        </row>
        <row r="10602">
          <cell r="A10602" t="str">
            <v>Pequenos Pasos de Aspira</v>
          </cell>
          <cell r="B10602" t="str">
            <v>326517088</v>
          </cell>
          <cell r="C10602" t="str">
            <v>Miscellaneous</v>
          </cell>
          <cell r="D10602">
            <v>26</v>
          </cell>
          <cell r="E10602" t="str">
            <v>Philadelphia IU 26</v>
          </cell>
        </row>
        <row r="10603">
          <cell r="A10603" t="str">
            <v>Perception Training Center</v>
          </cell>
          <cell r="B10603" t="str">
            <v>329540000</v>
          </cell>
          <cell r="C10603" t="str">
            <v>Licensed, Private Academic School</v>
          </cell>
          <cell r="D10603">
            <v>29</v>
          </cell>
          <cell r="E10603" t="str">
            <v>Schuylkill IU 29</v>
          </cell>
        </row>
        <row r="10604">
          <cell r="A10604" t="str">
            <v>Performance Fact, Inc.</v>
          </cell>
          <cell r="B10604" t="str">
            <v>318003845</v>
          </cell>
          <cell r="C10604" t="str">
            <v>Act 48 Independent Provider</v>
          </cell>
        </row>
        <row r="10605">
          <cell r="A10605" t="str">
            <v>Performance Learning Systems, Inc</v>
          </cell>
          <cell r="B10605" t="str">
            <v>320390100</v>
          </cell>
          <cell r="C10605" t="str">
            <v>PERMS Uploading Service</v>
          </cell>
        </row>
        <row r="10606">
          <cell r="A10606" t="str">
            <v>PERFORMANCE SYSTEMS DEVELOPMENT</v>
          </cell>
          <cell r="B10606" t="str">
            <v>300517601</v>
          </cell>
          <cell r="C10606" t="str">
            <v>Act 48 Independent Provider</v>
          </cell>
        </row>
        <row r="10607">
          <cell r="A10607" t="str">
            <v>Period Zero</v>
          </cell>
          <cell r="B10607" t="str">
            <v>373026423</v>
          </cell>
          <cell r="C10607" t="str">
            <v>Miscellaneous</v>
          </cell>
        </row>
        <row r="10608">
          <cell r="A10608" t="str">
            <v>Perkins School Blind</v>
          </cell>
          <cell r="B10608" t="str">
            <v>300007000</v>
          </cell>
          <cell r="C10608" t="str">
            <v>Miscellaneous</v>
          </cell>
        </row>
        <row r="10609">
          <cell r="A10609" t="str">
            <v>Perkiomen School</v>
          </cell>
          <cell r="B10609" t="str">
            <v>223465502</v>
          </cell>
          <cell r="C10609" t="str">
            <v>Nonpublic, Non-Licensed School</v>
          </cell>
          <cell r="D10609">
            <v>23</v>
          </cell>
          <cell r="E10609" t="str">
            <v>Montgomery County IU 23</v>
          </cell>
        </row>
        <row r="10610">
          <cell r="A10610" t="str">
            <v>Perkiomen Valley Library, Inc</v>
          </cell>
          <cell r="B10610" t="str">
            <v>923460933</v>
          </cell>
          <cell r="C10610" t="str">
            <v>Library</v>
          </cell>
        </row>
        <row r="10611">
          <cell r="A10611" t="str">
            <v>Perkiomen Valley SD</v>
          </cell>
          <cell r="B10611" t="str">
            <v>123466103</v>
          </cell>
          <cell r="C10611" t="str">
            <v>School District</v>
          </cell>
          <cell r="D10611">
            <v>23</v>
          </cell>
          <cell r="E10611" t="str">
            <v>Montgomery County IU 23</v>
          </cell>
        </row>
        <row r="10612">
          <cell r="A10612" t="str">
            <v>Perlman Camp Organization Inc</v>
          </cell>
          <cell r="B10612" t="str">
            <v>350645217</v>
          </cell>
          <cell r="C10612" t="str">
            <v>Miscellaneous</v>
          </cell>
        </row>
        <row r="10613">
          <cell r="A10613" t="str">
            <v>Perry Co</v>
          </cell>
          <cell r="B10613" t="str">
            <v>500500001</v>
          </cell>
          <cell r="C10613" t="str">
            <v xml:space="preserve">Municipality                            </v>
          </cell>
        </row>
        <row r="10614">
          <cell r="A10614" t="str">
            <v>Perry Co Literacy Council</v>
          </cell>
          <cell r="B10614" t="str">
            <v>300504170</v>
          </cell>
          <cell r="C10614" t="str">
            <v>Miscellaneous</v>
          </cell>
          <cell r="D10614">
            <v>15</v>
          </cell>
          <cell r="E10614" t="str">
            <v>Capital Area IU 15</v>
          </cell>
        </row>
        <row r="10615">
          <cell r="A10615" t="str">
            <v>PERRY COUNTY GENERATIONS INC</v>
          </cell>
          <cell r="B10615" t="str">
            <v>300500002</v>
          </cell>
          <cell r="C10615" t="str">
            <v>Miscellaneous</v>
          </cell>
        </row>
        <row r="10616">
          <cell r="A10616" t="str">
            <v>Perry County Law Library</v>
          </cell>
          <cell r="B10616" t="str">
            <v>914500099</v>
          </cell>
          <cell r="C10616" t="str">
            <v>Library</v>
          </cell>
        </row>
        <row r="10617">
          <cell r="A10617" t="str">
            <v>Perry County Library System</v>
          </cell>
          <cell r="B10617" t="str">
            <v>915500455</v>
          </cell>
          <cell r="C10617" t="str">
            <v>Library</v>
          </cell>
        </row>
        <row r="10618">
          <cell r="A10618" t="str">
            <v>Perry Smith Driving School, LLC</v>
          </cell>
          <cell r="B10618" t="str">
            <v>394018872</v>
          </cell>
          <cell r="C10618" t="str">
            <v>Private Driver Training School</v>
          </cell>
          <cell r="D10618">
            <v>12</v>
          </cell>
          <cell r="E10618" t="str">
            <v>Lincoln IU 12</v>
          </cell>
        </row>
        <row r="10619">
          <cell r="A10619" t="str">
            <v>Perry Twp Ra</v>
          </cell>
          <cell r="B10619" t="str">
            <v>501260815</v>
          </cell>
          <cell r="C10619" t="str">
            <v xml:space="preserve">Municipality                            </v>
          </cell>
        </row>
        <row r="10620">
          <cell r="A10620" t="str">
            <v>Perry View Parochial School</v>
          </cell>
          <cell r="B10620" t="str">
            <v>215505103</v>
          </cell>
          <cell r="C10620" t="str">
            <v>Nonpublic, Non-Licensed School</v>
          </cell>
          <cell r="D10620">
            <v>15</v>
          </cell>
          <cell r="E10620" t="str">
            <v>Capital Area IU 15</v>
          </cell>
        </row>
        <row r="10621">
          <cell r="A10621" t="str">
            <v>Perseus House</v>
          </cell>
          <cell r="B10621" t="str">
            <v>300254469</v>
          </cell>
          <cell r="C10621" t="str">
            <v>Miscellaneous</v>
          </cell>
          <cell r="D10621">
            <v>5</v>
          </cell>
          <cell r="E10621" t="str">
            <v>Northwest Tri-County IU 5</v>
          </cell>
        </row>
        <row r="10622">
          <cell r="A10622" t="str">
            <v>Perseus House</v>
          </cell>
          <cell r="B10622" t="str">
            <v>305250003</v>
          </cell>
          <cell r="C10622" t="str">
            <v>Miscellaneous</v>
          </cell>
          <cell r="D10622">
            <v>5</v>
          </cell>
          <cell r="E10622" t="str">
            <v>Northwest Tri-County IU 5</v>
          </cell>
        </row>
        <row r="10623">
          <cell r="A10623" t="str">
            <v>Perseus House</v>
          </cell>
          <cell r="B10623" t="str">
            <v>305250017</v>
          </cell>
          <cell r="C10623" t="str">
            <v>Miscellaneous</v>
          </cell>
          <cell r="D10623">
            <v>5</v>
          </cell>
          <cell r="E10623" t="str">
            <v>Northwest Tri-County IU 5</v>
          </cell>
        </row>
        <row r="10624">
          <cell r="A10624" t="str">
            <v>Perseus House - Short Term</v>
          </cell>
          <cell r="B10624" t="str">
            <v>300254490</v>
          </cell>
          <cell r="C10624" t="str">
            <v>Miscellaneous</v>
          </cell>
          <cell r="D10624">
            <v>5</v>
          </cell>
          <cell r="E10624" t="str">
            <v>Northwest Tri-County IU 5</v>
          </cell>
        </row>
        <row r="10625">
          <cell r="A10625" t="str">
            <v>Perseus House Boy ITP</v>
          </cell>
          <cell r="B10625" t="str">
            <v>300254480</v>
          </cell>
          <cell r="C10625" t="str">
            <v>Other Private, Non-Licensed Entity</v>
          </cell>
          <cell r="D10625">
            <v>5</v>
          </cell>
          <cell r="E10625" t="str">
            <v>Northwest Tri-County IU 5</v>
          </cell>
        </row>
        <row r="10626">
          <cell r="A10626" t="str">
            <v>Perseus House CS of Excellence</v>
          </cell>
          <cell r="B10626" t="str">
            <v>105250001</v>
          </cell>
          <cell r="C10626" t="str">
            <v xml:space="preserve">Charter School                          </v>
          </cell>
          <cell r="D10626">
            <v>5</v>
          </cell>
          <cell r="E10626" t="str">
            <v>Northwest Tri-County IU 5</v>
          </cell>
        </row>
        <row r="10627">
          <cell r="A10627" t="str">
            <v>Perseus House CS of Excellence - Maritime</v>
          </cell>
          <cell r="B10627" t="str">
            <v>305250020</v>
          </cell>
          <cell r="C10627" t="str">
            <v>Miscellaneous</v>
          </cell>
          <cell r="D10627">
            <v>5</v>
          </cell>
          <cell r="E10627" t="str">
            <v>Northwest Tri-County IU 5</v>
          </cell>
        </row>
        <row r="10628">
          <cell r="A10628" t="str">
            <v>Perseus House Florence Crittenton</v>
          </cell>
          <cell r="B10628" t="str">
            <v>305253456</v>
          </cell>
          <cell r="C10628" t="str">
            <v>Miscellaneous</v>
          </cell>
          <cell r="D10628">
            <v>5</v>
          </cell>
          <cell r="E10628" t="str">
            <v>Northwest Tri-County IU 5</v>
          </cell>
        </row>
        <row r="10629">
          <cell r="A10629" t="str">
            <v>Perseus House Inc - Brighter Horizons</v>
          </cell>
          <cell r="B10629" t="str">
            <v>305253395</v>
          </cell>
          <cell r="C10629" t="str">
            <v>Miscellaneous</v>
          </cell>
          <cell r="D10629">
            <v>5</v>
          </cell>
          <cell r="E10629" t="str">
            <v>Northwest Tri-County IU 5</v>
          </cell>
        </row>
        <row r="10630">
          <cell r="A10630" t="str">
            <v>Perseus House Inc - Girls Enhanced RTF</v>
          </cell>
          <cell r="B10630" t="str">
            <v>305259773</v>
          </cell>
          <cell r="C10630" t="str">
            <v>Miscellaneous</v>
          </cell>
          <cell r="D10630">
            <v>5</v>
          </cell>
          <cell r="E10630" t="str">
            <v>Northwest Tri-County IU 5</v>
          </cell>
        </row>
        <row r="10631">
          <cell r="A10631" t="str">
            <v>Perseus House Inc Andromeda House Intensive Treatment</v>
          </cell>
          <cell r="B10631" t="str">
            <v>305251214</v>
          </cell>
          <cell r="C10631" t="str">
            <v>Miscellaneous</v>
          </cell>
          <cell r="D10631">
            <v>5</v>
          </cell>
          <cell r="E10631" t="str">
            <v>Northwest Tri-County IU 5</v>
          </cell>
        </row>
        <row r="10632">
          <cell r="A10632" t="str">
            <v>Perseus House Inc Andromeda House Residential Treatment</v>
          </cell>
          <cell r="B10632" t="str">
            <v>305253667</v>
          </cell>
          <cell r="C10632" t="str">
            <v>Miscellaneous</v>
          </cell>
          <cell r="D10632">
            <v>5</v>
          </cell>
          <cell r="E10632" t="str">
            <v>Northwest Tri-County IU 5</v>
          </cell>
        </row>
        <row r="10633">
          <cell r="A10633" t="str">
            <v>Perseus House Inc Collaborative Intensive Com</v>
          </cell>
          <cell r="B10633" t="str">
            <v>305244664</v>
          </cell>
          <cell r="C10633" t="str">
            <v>Miscellaneous</v>
          </cell>
          <cell r="D10633">
            <v>5</v>
          </cell>
          <cell r="E10633" t="str">
            <v>Northwest Tri-County IU 5</v>
          </cell>
        </row>
        <row r="10634">
          <cell r="A10634" t="str">
            <v>Perseus House Inc Enhanced RTF</v>
          </cell>
          <cell r="B10634" t="str">
            <v>305253827</v>
          </cell>
          <cell r="C10634" t="str">
            <v>Miscellaneous</v>
          </cell>
          <cell r="D10634">
            <v>5</v>
          </cell>
          <cell r="E10634" t="str">
            <v>Northwest Tri-County IU 5</v>
          </cell>
        </row>
        <row r="10635">
          <cell r="A10635" t="str">
            <v>Perseus House Inc Male RTF</v>
          </cell>
          <cell r="B10635" t="str">
            <v>305251832</v>
          </cell>
          <cell r="C10635" t="str">
            <v>Miscellaneous</v>
          </cell>
          <cell r="D10635">
            <v>5</v>
          </cell>
          <cell r="E10635" t="str">
            <v>Northwest Tri-County IU 5</v>
          </cell>
        </row>
        <row r="10636">
          <cell r="A10636" t="str">
            <v>Perseus House Inc Perseus House Boys ITP</v>
          </cell>
          <cell r="B10636" t="str">
            <v>305259382</v>
          </cell>
          <cell r="C10636" t="str">
            <v>Miscellaneous</v>
          </cell>
          <cell r="D10636">
            <v>5</v>
          </cell>
          <cell r="E10636" t="str">
            <v>Northwest Tri-County IU 5</v>
          </cell>
        </row>
        <row r="10637">
          <cell r="A10637" t="str">
            <v>Perseus House Inc Shelter</v>
          </cell>
          <cell r="B10637" t="str">
            <v>305253494</v>
          </cell>
          <cell r="C10637" t="str">
            <v>Miscellaneous</v>
          </cell>
          <cell r="D10637">
            <v>5</v>
          </cell>
          <cell r="E10637" t="str">
            <v>Northwest Tri-County IU 5</v>
          </cell>
        </row>
        <row r="10638">
          <cell r="A10638" t="str">
            <v>Perseus House Inc. - CLC</v>
          </cell>
          <cell r="B10638" t="str">
            <v>399254182</v>
          </cell>
          <cell r="C10638" t="str">
            <v>Miscellaneous</v>
          </cell>
        </row>
        <row r="10639">
          <cell r="A10639" t="str">
            <v>Perseus House Inc. - CLC Spartansburg</v>
          </cell>
          <cell r="B10639" t="str">
            <v>350202024</v>
          </cell>
          <cell r="C10639" t="str">
            <v>Miscellaneous</v>
          </cell>
        </row>
        <row r="10640">
          <cell r="A10640" t="str">
            <v>Perseus House Shelter</v>
          </cell>
          <cell r="B10640" t="str">
            <v>300254470</v>
          </cell>
          <cell r="C10640" t="str">
            <v>Other Private, Non-Licensed Entity</v>
          </cell>
          <cell r="D10640">
            <v>5</v>
          </cell>
          <cell r="E10640" t="str">
            <v>Northwest Tri-County IU 5</v>
          </cell>
        </row>
        <row r="10641">
          <cell r="A10641" t="str">
            <v>Perseus House, Inc.</v>
          </cell>
          <cell r="B10641" t="str">
            <v>305201546</v>
          </cell>
          <cell r="C10641" t="str">
            <v>Miscellaneous</v>
          </cell>
          <cell r="D10641">
            <v>5</v>
          </cell>
          <cell r="E10641" t="str">
            <v>Northwest Tri-County IU 5</v>
          </cell>
        </row>
        <row r="10642">
          <cell r="A10642" t="str">
            <v>Personal Resources Network Inc</v>
          </cell>
          <cell r="B10642" t="str">
            <v>300517160</v>
          </cell>
          <cell r="C10642" t="str">
            <v>Miscellaneous</v>
          </cell>
          <cell r="D10642">
            <v>24</v>
          </cell>
          <cell r="E10642" t="str">
            <v>Chester County IU 24</v>
          </cell>
        </row>
        <row r="10643">
          <cell r="A10643" t="str">
            <v>Personal Touch Early Learning Center</v>
          </cell>
          <cell r="B10643" t="str">
            <v>300510079</v>
          </cell>
          <cell r="C10643" t="str">
            <v>Miscellaneous</v>
          </cell>
        </row>
        <row r="10644">
          <cell r="A10644" t="str">
            <v>Personalized Academy of Learning</v>
          </cell>
          <cell r="B10644" t="str">
            <v>318401322</v>
          </cell>
          <cell r="C10644" t="str">
            <v>Miscellaneous</v>
          </cell>
          <cell r="D10644">
            <v>18</v>
          </cell>
          <cell r="E10644" t="str">
            <v>Luzerne IU 18</v>
          </cell>
        </row>
        <row r="10645">
          <cell r="A10645" t="str">
            <v>Peru State College</v>
          </cell>
          <cell r="B10645" t="str">
            <v>419009791</v>
          </cell>
          <cell r="C10645" t="str">
            <v>Non-Approved Out of State College and University</v>
          </cell>
        </row>
        <row r="10646">
          <cell r="A10646" t="str">
            <v>Petaccio Driving School</v>
          </cell>
          <cell r="B10646" t="str">
            <v>318463269</v>
          </cell>
          <cell r="C10646" t="str">
            <v>Private Driver Training School</v>
          </cell>
          <cell r="D10646">
            <v>23</v>
          </cell>
          <cell r="E10646" t="str">
            <v>Montgomery County IU 23</v>
          </cell>
        </row>
        <row r="10647">
          <cell r="A10647" t="str">
            <v>Peter's Place:Center for Grieving Children and Families</v>
          </cell>
          <cell r="B10647" t="str">
            <v>300238223</v>
          </cell>
          <cell r="C10647" t="str">
            <v>Act 48 Independent Provider</v>
          </cell>
        </row>
        <row r="10648">
          <cell r="A10648" t="str">
            <v>Peters Township Public Library</v>
          </cell>
          <cell r="B10648" t="str">
            <v>901631475</v>
          </cell>
          <cell r="C10648" t="str">
            <v>Library</v>
          </cell>
        </row>
        <row r="10649">
          <cell r="A10649" t="str">
            <v>Peters Township SD</v>
          </cell>
          <cell r="B10649" t="str">
            <v>101636503</v>
          </cell>
          <cell r="C10649" t="str">
            <v>School District</v>
          </cell>
          <cell r="D10649">
            <v>1</v>
          </cell>
          <cell r="E10649" t="str">
            <v>Intermediate Unit 1</v>
          </cell>
        </row>
        <row r="10650">
          <cell r="A10650" t="str">
            <v>Peters Twp</v>
          </cell>
          <cell r="B10650" t="str">
            <v>512280455</v>
          </cell>
          <cell r="C10650" t="str">
            <v xml:space="preserve">Municipality                            </v>
          </cell>
        </row>
        <row r="10651">
          <cell r="A10651" t="str">
            <v>Peterson Directed Handwriting</v>
          </cell>
          <cell r="B10651" t="str">
            <v>307650023</v>
          </cell>
          <cell r="C10651" t="str">
            <v>Act 48 Independent Provider</v>
          </cell>
        </row>
        <row r="10652">
          <cell r="A10652" t="str">
            <v>Petite Scholars Learning Center</v>
          </cell>
          <cell r="B10652" t="str">
            <v>321399570</v>
          </cell>
          <cell r="C10652" t="str">
            <v>Miscellaneous</v>
          </cell>
          <cell r="D10652">
            <v>21</v>
          </cell>
          <cell r="E10652" t="str">
            <v>Carbon-Lehigh IU 21</v>
          </cell>
        </row>
        <row r="10653">
          <cell r="A10653" t="str">
            <v>Pew Charitable Trusts Library</v>
          </cell>
          <cell r="B10653" t="str">
            <v>926511062</v>
          </cell>
          <cell r="C10653" t="str">
            <v>Library</v>
          </cell>
        </row>
        <row r="10654">
          <cell r="A10654" t="str">
            <v>Pfeiffer University</v>
          </cell>
          <cell r="B10654" t="str">
            <v>412001064</v>
          </cell>
          <cell r="C10654" t="str">
            <v>Non-Approved Out of State College and University</v>
          </cell>
        </row>
        <row r="10655">
          <cell r="A10655" t="str">
            <v>PFT Health &amp; Welfare Fund: Quest Professional Development</v>
          </cell>
          <cell r="B10655" t="str">
            <v>300511969</v>
          </cell>
          <cell r="C10655" t="str">
            <v>Act 48 Independent Provider</v>
          </cell>
        </row>
        <row r="10656">
          <cell r="A10656" t="str">
            <v>Phase</v>
          </cell>
          <cell r="B10656" t="str">
            <v>300264950</v>
          </cell>
          <cell r="C10656" t="str">
            <v>Miscellaneous</v>
          </cell>
          <cell r="D10656">
            <v>1</v>
          </cell>
          <cell r="E10656" t="str">
            <v>Intermediate Unit 1</v>
          </cell>
        </row>
        <row r="10657">
          <cell r="A10657" t="str">
            <v>Phase 4 Learning Center Inc</v>
          </cell>
          <cell r="B10657" t="str">
            <v>397029118</v>
          </cell>
          <cell r="C10657" t="str">
            <v>Miscellaneous</v>
          </cell>
          <cell r="D10657">
            <v>3</v>
          </cell>
          <cell r="E10657" t="str">
            <v>Allegheny IU 3</v>
          </cell>
        </row>
        <row r="10658">
          <cell r="A10658" t="str">
            <v>Pheaa Parents Association</v>
          </cell>
          <cell r="B10658" t="str">
            <v>300226195</v>
          </cell>
          <cell r="C10658" t="str">
            <v>Miscellaneous</v>
          </cell>
          <cell r="D10658">
            <v>15</v>
          </cell>
          <cell r="E10658" t="str">
            <v>Capital Area IU 15</v>
          </cell>
        </row>
        <row r="10659">
          <cell r="A10659" t="str">
            <v>Pheasant Cottage Amish School</v>
          </cell>
          <cell r="B10659" t="str">
            <v>212010225</v>
          </cell>
          <cell r="C10659" t="str">
            <v>Nonpublic, Non-Licensed School</v>
          </cell>
          <cell r="D10659">
            <v>12</v>
          </cell>
          <cell r="E10659" t="str">
            <v>Lincoln IU 12</v>
          </cell>
        </row>
        <row r="10660">
          <cell r="A10660" t="str">
            <v>Phebe Anna Thorne Kindergarten</v>
          </cell>
          <cell r="B10660" t="str">
            <v>325230014</v>
          </cell>
          <cell r="C10660" t="str">
            <v>Licensed, Private Academic School</v>
          </cell>
          <cell r="D10660">
            <v>25</v>
          </cell>
          <cell r="E10660" t="str">
            <v>Delaware County IU 25</v>
          </cell>
        </row>
        <row r="10661">
          <cell r="A10661" t="str">
            <v>Phebe Anna Thorne School</v>
          </cell>
          <cell r="B10661" t="str">
            <v>300466850</v>
          </cell>
          <cell r="C10661" t="str">
            <v>Licensed, Private Academic School</v>
          </cell>
          <cell r="D10661">
            <v>23</v>
          </cell>
          <cell r="E10661" t="str">
            <v>Montgomery County IU 23</v>
          </cell>
        </row>
        <row r="10662">
          <cell r="A10662" t="str">
            <v>Phelps School</v>
          </cell>
          <cell r="B10662" t="str">
            <v>224158902</v>
          </cell>
          <cell r="C10662" t="str">
            <v>Nonpublic, Non-Licensed School</v>
          </cell>
          <cell r="D10662">
            <v>24</v>
          </cell>
          <cell r="E10662" t="str">
            <v>Chester County IU 24</v>
          </cell>
        </row>
        <row r="10663">
          <cell r="A10663" t="str">
            <v>PHENOMENON SCIENCE EDUCATION, LLC</v>
          </cell>
          <cell r="B10663" t="str">
            <v>300007627</v>
          </cell>
          <cell r="C10663" t="str">
            <v>Act 48 Independent Provider</v>
          </cell>
        </row>
        <row r="10664">
          <cell r="A10664" t="str">
            <v>Phi Delta Kappa, Inc. XI Chapter</v>
          </cell>
          <cell r="B10664" t="str">
            <v>335239282</v>
          </cell>
          <cell r="C10664" t="str">
            <v>Act 48 Independent Provider</v>
          </cell>
        </row>
        <row r="10665">
          <cell r="A10665" t="str">
            <v>Phila Acad for Nurse Aide Training, Inc(Bustleton Ave Brnch)</v>
          </cell>
          <cell r="B10665" t="str">
            <v>426518299</v>
          </cell>
          <cell r="C10665" t="str">
            <v>Private Licensed School</v>
          </cell>
        </row>
        <row r="10666">
          <cell r="A10666" t="str">
            <v>Phila Dept Recreation</v>
          </cell>
          <cell r="B10666" t="str">
            <v>300517260</v>
          </cell>
          <cell r="C10666" t="str">
            <v>Other Private, Non-Licensed Entity</v>
          </cell>
          <cell r="D10666">
            <v>26</v>
          </cell>
          <cell r="E10666" t="str">
            <v>Philadelphia IU 26</v>
          </cell>
        </row>
        <row r="10667">
          <cell r="A10667" t="str">
            <v>Phila Parent Chd Cn Inc</v>
          </cell>
          <cell r="B10667" t="str">
            <v>300517350</v>
          </cell>
          <cell r="C10667" t="str">
            <v>Miscellaneous</v>
          </cell>
          <cell r="D10667">
            <v>26</v>
          </cell>
          <cell r="E10667" t="str">
            <v>Philadelphia IU 26</v>
          </cell>
        </row>
        <row r="10668">
          <cell r="A10668" t="str">
            <v>Phila Playoffs</v>
          </cell>
          <cell r="B10668" t="str">
            <v>300510039</v>
          </cell>
          <cell r="C10668" t="str">
            <v>Miscellaneous</v>
          </cell>
        </row>
        <row r="10669">
          <cell r="A10669" t="str">
            <v>Phila School of Massage &amp; Bodywork, INC (Broad St. Branch)</v>
          </cell>
          <cell r="B10669" t="str">
            <v>426515069</v>
          </cell>
          <cell r="C10669" t="str">
            <v>Private Licensed School</v>
          </cell>
        </row>
        <row r="10670">
          <cell r="A10670" t="str">
            <v>Phila School of Massage &amp; Bodywork, INC(Northbrook Dr Brnch)</v>
          </cell>
          <cell r="B10670" t="str">
            <v>426515069</v>
          </cell>
          <cell r="C10670" t="str">
            <v>Private Licensed School</v>
          </cell>
        </row>
        <row r="10671">
          <cell r="A10671" t="str">
            <v>Phila Womens Teen Challenge</v>
          </cell>
          <cell r="B10671" t="str">
            <v>300516990</v>
          </cell>
          <cell r="C10671" t="str">
            <v>Other Private, Non-Licensed Entity</v>
          </cell>
          <cell r="D10671">
            <v>26</v>
          </cell>
          <cell r="E10671" t="str">
            <v>Philadelphia IU 26</v>
          </cell>
        </row>
        <row r="10672">
          <cell r="A10672" t="str">
            <v>Philadelphia Academic School</v>
          </cell>
          <cell r="B10672" t="str">
            <v>226515632</v>
          </cell>
          <cell r="C10672" t="str">
            <v>Nonpublic, Non-Licensed School</v>
          </cell>
          <cell r="D10672">
            <v>26</v>
          </cell>
          <cell r="E10672" t="str">
            <v>Philadelphia IU 26</v>
          </cell>
        </row>
        <row r="10673">
          <cell r="A10673" t="str">
            <v>PHILADELPHIA ACADEMIES INC</v>
          </cell>
          <cell r="B10673" t="str">
            <v>300516614</v>
          </cell>
          <cell r="C10673" t="str">
            <v>Act 48 Independent Provider</v>
          </cell>
        </row>
        <row r="10674">
          <cell r="A10674" t="str">
            <v>Philadelphia Academies Inc</v>
          </cell>
          <cell r="B10674" t="str">
            <v>347265224</v>
          </cell>
          <cell r="C10674" t="str">
            <v>Miscellaneous</v>
          </cell>
        </row>
        <row r="10675">
          <cell r="A10675" t="str">
            <v>Philadelphia Academy CS</v>
          </cell>
          <cell r="B10675" t="str">
            <v>126513280</v>
          </cell>
          <cell r="C10675" t="str">
            <v xml:space="preserve">Charter School                          </v>
          </cell>
          <cell r="D10675">
            <v>26</v>
          </cell>
          <cell r="E10675" t="str">
            <v>Philadelphia IU 26</v>
          </cell>
        </row>
        <row r="10676">
          <cell r="A10676" t="str">
            <v>Philadelphia Academy for Nurse Aide Training, Inc.</v>
          </cell>
          <cell r="B10676" t="str">
            <v>426518299</v>
          </cell>
          <cell r="C10676" t="str">
            <v>Private Licensed School</v>
          </cell>
        </row>
        <row r="10677">
          <cell r="A10677" t="str">
            <v>Philadelphia Academy of School Leaders</v>
          </cell>
          <cell r="B10677" t="str">
            <v>300512369</v>
          </cell>
          <cell r="C10677" t="str">
            <v>Act 48 Independent Provider</v>
          </cell>
        </row>
        <row r="10678">
          <cell r="A10678" t="str">
            <v>PHILADELPHIA AREA CONSORTIUM OF SPECIAL COLLECTIONS LIBRARIE</v>
          </cell>
          <cell r="B10678" t="str">
            <v>300099853</v>
          </cell>
          <cell r="C10678" t="str">
            <v>Act 48 Independent Provider</v>
          </cell>
        </row>
        <row r="10679">
          <cell r="A10679" t="str">
            <v>Philadelphia Area Orff Schulwerk Association</v>
          </cell>
          <cell r="B10679" t="str">
            <v>323460067</v>
          </cell>
          <cell r="C10679" t="str">
            <v>Act 48 Independent Provider</v>
          </cell>
        </row>
        <row r="10680">
          <cell r="A10680" t="str">
            <v>Philadelphia Arts in Education Partnership</v>
          </cell>
          <cell r="B10680" t="str">
            <v>320519357</v>
          </cell>
          <cell r="C10680" t="str">
            <v>Miscellaneous</v>
          </cell>
        </row>
        <row r="10681">
          <cell r="A10681" t="str">
            <v>Philadelphia Association of Catholic Colleges</v>
          </cell>
          <cell r="B10681" t="str">
            <v>303099896</v>
          </cell>
          <cell r="C10681" t="str">
            <v>Act 48 Independent Provider</v>
          </cell>
        </row>
        <row r="10682">
          <cell r="A10682" t="str">
            <v>Philadelphia AVTS</v>
          </cell>
          <cell r="B10682" t="str">
            <v>126514007</v>
          </cell>
          <cell r="C10682" t="str">
            <v>Career and Technical Center</v>
          </cell>
          <cell r="D10682">
            <v>26</v>
          </cell>
          <cell r="E10682" t="str">
            <v>Philadelphia IU 26</v>
          </cell>
        </row>
        <row r="10683">
          <cell r="A10683" t="str">
            <v>Philadelphia Child and Family Therapy Training Center, Inc.</v>
          </cell>
          <cell r="B10683" t="str">
            <v>326010103</v>
          </cell>
          <cell r="C10683" t="str">
            <v>Act 48 Independent Provider</v>
          </cell>
        </row>
        <row r="10684">
          <cell r="A10684" t="str">
            <v>Philadelphia Christian Center Academy</v>
          </cell>
          <cell r="B10684" t="str">
            <v>222095502</v>
          </cell>
          <cell r="C10684" t="str">
            <v>Nonpublic, Non-Licensed School</v>
          </cell>
          <cell r="D10684">
            <v>22</v>
          </cell>
          <cell r="E10684" t="str">
            <v>Bucks County IU 22</v>
          </cell>
        </row>
        <row r="10685">
          <cell r="A10685" t="str">
            <v>PHILADELPHIA CITY</v>
          </cell>
          <cell r="B10685" t="str">
            <v>383519414</v>
          </cell>
          <cell r="C10685" t="str">
            <v>Miscellaneous</v>
          </cell>
        </row>
        <row r="10686">
          <cell r="A10686" t="str">
            <v>Philadelphia City Institute Branch Library</v>
          </cell>
          <cell r="B10686" t="str">
            <v>926510006</v>
          </cell>
          <cell r="C10686" t="str">
            <v>Library</v>
          </cell>
        </row>
        <row r="10687">
          <cell r="A10687" t="str">
            <v>Philadelphia City SD</v>
          </cell>
          <cell r="B10687" t="str">
            <v>126515001</v>
          </cell>
          <cell r="C10687" t="str">
            <v>School District</v>
          </cell>
          <cell r="D10687">
            <v>26</v>
          </cell>
          <cell r="E10687" t="str">
            <v>Philadelphia IU 26</v>
          </cell>
        </row>
        <row r="10688">
          <cell r="A10688" t="str">
            <v>Philadelphia City Treasurer</v>
          </cell>
          <cell r="B10688" t="str">
            <v>300515760</v>
          </cell>
          <cell r="C10688" t="str">
            <v>Miscellaneous</v>
          </cell>
          <cell r="D10688">
            <v>26</v>
          </cell>
          <cell r="E10688" t="str">
            <v>Philadelphia IU 26</v>
          </cell>
        </row>
        <row r="10689">
          <cell r="A10689" t="str">
            <v>Philadelphia Classical School</v>
          </cell>
          <cell r="B10689" t="str">
            <v>226510086</v>
          </cell>
          <cell r="C10689" t="str">
            <v>Nonpublic, Non-Licensed School</v>
          </cell>
          <cell r="D10689">
            <v>26</v>
          </cell>
          <cell r="E10689" t="str">
            <v>Philadelphia IU 26</v>
          </cell>
        </row>
        <row r="10690">
          <cell r="A10690" t="str">
            <v>Philadelphia College of Osteopathic Medicine</v>
          </cell>
          <cell r="B10690" t="str">
            <v>426517403</v>
          </cell>
          <cell r="C10690" t="str">
            <v>Private State-Aided Institution</v>
          </cell>
        </row>
        <row r="10691">
          <cell r="A10691" t="str">
            <v>Philadelphia Community Empowerment Through Soccer</v>
          </cell>
          <cell r="B10691" t="str">
            <v>389510308</v>
          </cell>
          <cell r="C10691" t="str">
            <v>Miscellaneous</v>
          </cell>
        </row>
        <row r="10692">
          <cell r="A10692" t="str">
            <v>Philadelphia Corporation for Aging</v>
          </cell>
          <cell r="B10692" t="str">
            <v>926511103</v>
          </cell>
          <cell r="C10692" t="str">
            <v>Library</v>
          </cell>
        </row>
        <row r="10693">
          <cell r="A10693" t="str">
            <v>Philadelphia Dev Disabil Corp</v>
          </cell>
          <cell r="B10693" t="str">
            <v>300511340</v>
          </cell>
          <cell r="C10693" t="str">
            <v>Miscellaneous</v>
          </cell>
          <cell r="D10693">
            <v>26</v>
          </cell>
          <cell r="E10693" t="str">
            <v>Philadelphia IU 26</v>
          </cell>
        </row>
        <row r="10694">
          <cell r="A10694" t="str">
            <v>Philadelphia Driving School</v>
          </cell>
          <cell r="B10694" t="str">
            <v>399519823</v>
          </cell>
          <cell r="C10694" t="str">
            <v>Private Driver Training School</v>
          </cell>
          <cell r="D10694">
            <v>26</v>
          </cell>
          <cell r="E10694" t="str">
            <v>Philadelphia IU 26</v>
          </cell>
        </row>
        <row r="10695">
          <cell r="A10695" t="str">
            <v>Philadelphia Early Childhood Collaborative</v>
          </cell>
          <cell r="B10695" t="str">
            <v>326510122</v>
          </cell>
          <cell r="C10695" t="str">
            <v>Act 48 Independent Provider</v>
          </cell>
        </row>
        <row r="10696">
          <cell r="A10696" t="str">
            <v>Philadelphia Early Chld Coll</v>
          </cell>
          <cell r="B10696" t="str">
            <v>300517275</v>
          </cell>
          <cell r="C10696" t="str">
            <v>Miscellaneous</v>
          </cell>
          <cell r="D10696">
            <v>26</v>
          </cell>
          <cell r="E10696" t="str">
            <v>Philadelphia IU 26</v>
          </cell>
        </row>
        <row r="10697">
          <cell r="A10697" t="str">
            <v>Philadelphia Early Learning Alliance</v>
          </cell>
          <cell r="B10697" t="str">
            <v>326511089</v>
          </cell>
          <cell r="C10697" t="str">
            <v>Miscellaneous</v>
          </cell>
          <cell r="D10697">
            <v>26</v>
          </cell>
          <cell r="E10697" t="str">
            <v>Philadelphia IU 26</v>
          </cell>
        </row>
        <row r="10698">
          <cell r="A10698" t="str">
            <v>Philadelphia Education Fund</v>
          </cell>
          <cell r="B10698" t="str">
            <v>326510123</v>
          </cell>
          <cell r="C10698" t="str">
            <v>Act 48 Independent Provider</v>
          </cell>
        </row>
        <row r="10699">
          <cell r="A10699" t="str">
            <v>Philadelphia Electrical &amp; Tech CHS</v>
          </cell>
          <cell r="B10699" t="str">
            <v>126510009</v>
          </cell>
          <cell r="C10699" t="str">
            <v xml:space="preserve">Charter School                          </v>
          </cell>
          <cell r="D10699">
            <v>26</v>
          </cell>
          <cell r="E10699" t="str">
            <v>Philadelphia IU 26</v>
          </cell>
        </row>
        <row r="10700">
          <cell r="A10700" t="str">
            <v>Philadelphia Family Childcare Coalition</v>
          </cell>
          <cell r="B10700" t="str">
            <v>389515104</v>
          </cell>
          <cell r="C10700" t="str">
            <v>Miscellaneous</v>
          </cell>
        </row>
        <row r="10701">
          <cell r="A10701" t="str">
            <v>Philadelphia Fight</v>
          </cell>
          <cell r="B10701" t="str">
            <v>926511104</v>
          </cell>
          <cell r="C10701" t="str">
            <v>Library</v>
          </cell>
        </row>
        <row r="10702">
          <cell r="A10702" t="str">
            <v>PHILADELPHIA FINANCIAL SCHOLARS</v>
          </cell>
          <cell r="B10702" t="str">
            <v>300517520</v>
          </cell>
          <cell r="C10702" t="str">
            <v>Act 48 Independent Provider</v>
          </cell>
        </row>
        <row r="10703">
          <cell r="A10703" t="str">
            <v>Philadelphia Free School</v>
          </cell>
          <cell r="B10703" t="str">
            <v>226510071</v>
          </cell>
          <cell r="C10703" t="str">
            <v>Nonpublic, Non-Licensed School</v>
          </cell>
          <cell r="D10703">
            <v>26</v>
          </cell>
          <cell r="E10703" t="str">
            <v>Philadelphia IU 26</v>
          </cell>
        </row>
        <row r="10704">
          <cell r="A10704" t="str">
            <v>Philadelphia Green Tree Tenders Teachers</v>
          </cell>
          <cell r="B10704" t="str">
            <v>326510124</v>
          </cell>
          <cell r="C10704" t="str">
            <v>Act 48 Independent Provider</v>
          </cell>
        </row>
        <row r="10705">
          <cell r="A10705" t="str">
            <v>Philadelphia Health Mgmt Corp</v>
          </cell>
          <cell r="B10705" t="str">
            <v>300517295</v>
          </cell>
          <cell r="C10705" t="str">
            <v>Miscellaneous</v>
          </cell>
          <cell r="D10705">
            <v>26</v>
          </cell>
          <cell r="E10705" t="str">
            <v>Philadelphia IU 26</v>
          </cell>
        </row>
        <row r="10706">
          <cell r="A10706" t="str">
            <v>Philadelphia Hebrew Day School</v>
          </cell>
          <cell r="B10706" t="str">
            <v>226515941</v>
          </cell>
          <cell r="C10706" t="str">
            <v>Nonpublic, Non-Licensed School</v>
          </cell>
          <cell r="D10706">
            <v>26</v>
          </cell>
          <cell r="E10706" t="str">
            <v>Philadelphia IU 26</v>
          </cell>
        </row>
        <row r="10707">
          <cell r="A10707" t="str">
            <v>Philadelphia Hebrew Public CS</v>
          </cell>
          <cell r="B10707" t="str">
            <v>126510929</v>
          </cell>
          <cell r="C10707" t="str">
            <v xml:space="preserve">Charter School                          </v>
          </cell>
          <cell r="D10707">
            <v>26</v>
          </cell>
          <cell r="E10707" t="str">
            <v>Philadelphia IU 26</v>
          </cell>
        </row>
        <row r="10708">
          <cell r="A10708" t="str">
            <v>Philadelphia Housing Authority</v>
          </cell>
          <cell r="B10708" t="str">
            <v>300517290</v>
          </cell>
          <cell r="C10708" t="str">
            <v>Other Private, Non-Licensed Entity</v>
          </cell>
          <cell r="D10708">
            <v>26</v>
          </cell>
          <cell r="E10708" t="str">
            <v>Philadelphia IU 26</v>
          </cell>
        </row>
        <row r="10709">
          <cell r="A10709" t="str">
            <v>Philadelphia Inquirer &amp; Daily News</v>
          </cell>
          <cell r="B10709" t="str">
            <v>926511105</v>
          </cell>
          <cell r="C10709" t="str">
            <v>Library</v>
          </cell>
        </row>
        <row r="10710">
          <cell r="A10710" t="str">
            <v>Philadelphia Inquirer/Daily News Newspaper In Education</v>
          </cell>
          <cell r="B10710" t="str">
            <v>326510125</v>
          </cell>
          <cell r="C10710" t="str">
            <v>Act 48 Independent Provider</v>
          </cell>
        </row>
        <row r="10711">
          <cell r="A10711" t="str">
            <v>Philadelphia IU 26</v>
          </cell>
          <cell r="B10711" t="str">
            <v>126000000</v>
          </cell>
          <cell r="C10711" t="str">
            <v>Intermediate Unit</v>
          </cell>
          <cell r="D10711">
            <v>26</v>
          </cell>
          <cell r="E10711" t="str">
            <v>Philadelphia IU 26</v>
          </cell>
        </row>
        <row r="10712">
          <cell r="A10712" t="str">
            <v>Philadelphia Jewish Archives Center</v>
          </cell>
          <cell r="B10712" t="str">
            <v>926511106</v>
          </cell>
          <cell r="C10712" t="str">
            <v>Library</v>
          </cell>
        </row>
        <row r="10713">
          <cell r="A10713" t="str">
            <v>Philadelphia Job Corps Center</v>
          </cell>
          <cell r="B10713" t="str">
            <v>326010104</v>
          </cell>
          <cell r="C10713" t="str">
            <v>Act 48 Independent Provider</v>
          </cell>
        </row>
        <row r="10714">
          <cell r="A10714" t="str">
            <v>Philadelphia Juvenile Justice Services</v>
          </cell>
          <cell r="B10714" t="str">
            <v>300519820</v>
          </cell>
          <cell r="C10714" t="str">
            <v>Other Private, Non-Licensed Entity</v>
          </cell>
          <cell r="D10714">
            <v>26</v>
          </cell>
          <cell r="E10714" t="str">
            <v>Philadelphia IU 26</v>
          </cell>
        </row>
        <row r="10715">
          <cell r="A10715" t="str">
            <v>Philadelphia Juvenile Justice Svcs Ctr</v>
          </cell>
          <cell r="B10715" t="str">
            <v>326518966</v>
          </cell>
          <cell r="C10715" t="str">
            <v>Miscellaneous</v>
          </cell>
          <cell r="D10715">
            <v>26</v>
          </cell>
          <cell r="E10715" t="str">
            <v>Philadelphia IU 26</v>
          </cell>
        </row>
        <row r="10716">
          <cell r="A10716" t="str">
            <v>Philadelphia Maritime Museum</v>
          </cell>
          <cell r="B10716" t="str">
            <v>926511107</v>
          </cell>
          <cell r="C10716" t="str">
            <v>Library</v>
          </cell>
        </row>
        <row r="10717">
          <cell r="A10717" t="str">
            <v>Philadelphia Martin Luther King Jr Association for Nonviolen</v>
          </cell>
          <cell r="B10717" t="str">
            <v>361511170</v>
          </cell>
          <cell r="C10717" t="str">
            <v>Miscellaneous</v>
          </cell>
          <cell r="D10717">
            <v>26</v>
          </cell>
          <cell r="E10717" t="str">
            <v>Philadelphia IU 26</v>
          </cell>
        </row>
        <row r="10718">
          <cell r="A10718" t="str">
            <v>Philadelphia Miniversity</v>
          </cell>
          <cell r="B10718" t="str">
            <v>300517330</v>
          </cell>
          <cell r="C10718" t="str">
            <v>Miscellaneous</v>
          </cell>
          <cell r="D10718">
            <v>26</v>
          </cell>
          <cell r="E10718" t="str">
            <v>Philadelphia IU 26</v>
          </cell>
        </row>
        <row r="10719">
          <cell r="A10719" t="str">
            <v>Philadelphia Montessori CS</v>
          </cell>
          <cell r="B10719" t="str">
            <v>126510016</v>
          </cell>
          <cell r="C10719" t="str">
            <v xml:space="preserve">Charter School                          </v>
          </cell>
          <cell r="D10719">
            <v>26</v>
          </cell>
          <cell r="E10719" t="str">
            <v>Philadelphia IU 26</v>
          </cell>
        </row>
        <row r="10720">
          <cell r="A10720" t="str">
            <v>Philadelphia Montgomery Christian Academy</v>
          </cell>
          <cell r="B10720" t="str">
            <v>223465712</v>
          </cell>
          <cell r="C10720" t="str">
            <v>Nonpublic, Non-Licensed School</v>
          </cell>
          <cell r="D10720">
            <v>23</v>
          </cell>
          <cell r="E10720" t="str">
            <v>Montgomery County IU 23</v>
          </cell>
        </row>
        <row r="10721">
          <cell r="A10721" t="str">
            <v>Philadelphia Museum of Art</v>
          </cell>
          <cell r="B10721" t="str">
            <v>926511108</v>
          </cell>
          <cell r="C10721" t="str">
            <v>Library</v>
          </cell>
        </row>
        <row r="10722">
          <cell r="A10722" t="str">
            <v>Philadelphia Office MH/MR</v>
          </cell>
          <cell r="B10722" t="str">
            <v>300516970</v>
          </cell>
          <cell r="C10722" t="str">
            <v>Miscellaneous</v>
          </cell>
          <cell r="D10722">
            <v>26</v>
          </cell>
          <cell r="E10722" t="str">
            <v>Philadelphia IU 26</v>
          </cell>
        </row>
        <row r="10723">
          <cell r="A10723" t="str">
            <v>Philadelphia Opp Ind Ctr Inc</v>
          </cell>
          <cell r="B10723" t="str">
            <v>300516580</v>
          </cell>
          <cell r="C10723" t="str">
            <v>Miscellaneous</v>
          </cell>
          <cell r="D10723">
            <v>26</v>
          </cell>
          <cell r="E10723" t="str">
            <v>Philadelphia IU 26</v>
          </cell>
        </row>
        <row r="10724">
          <cell r="A10724" t="str">
            <v>Philadelphia Orchestra</v>
          </cell>
          <cell r="B10724" t="str">
            <v>326510126</v>
          </cell>
          <cell r="C10724" t="str">
            <v>Act 48 Independent Provider</v>
          </cell>
        </row>
        <row r="10725">
          <cell r="A10725" t="str">
            <v>Philadelphia Outward Bound</v>
          </cell>
          <cell r="B10725" t="str">
            <v>326510127</v>
          </cell>
          <cell r="C10725" t="str">
            <v>Act 48 Independent Provider</v>
          </cell>
        </row>
        <row r="10726">
          <cell r="A10726" t="str">
            <v>Philadelphia Performing Arts CS</v>
          </cell>
          <cell r="B10726" t="str">
            <v>126513400</v>
          </cell>
          <cell r="C10726" t="str">
            <v xml:space="preserve">Charter School                          </v>
          </cell>
          <cell r="D10726">
            <v>26</v>
          </cell>
          <cell r="E10726" t="str">
            <v>Philadelphia IU 26</v>
          </cell>
        </row>
        <row r="10727">
          <cell r="A10727" t="str">
            <v>PHILADELPHIA PLAYOFFS INC</v>
          </cell>
          <cell r="B10727" t="str">
            <v>353512556</v>
          </cell>
          <cell r="C10727" t="str">
            <v>Miscellaneous</v>
          </cell>
        </row>
        <row r="10728">
          <cell r="A10728" t="str">
            <v>Philadelphia Prison Pennypack House</v>
          </cell>
          <cell r="B10728" t="str">
            <v>326510558</v>
          </cell>
          <cell r="C10728" t="str">
            <v>Miscellaneous</v>
          </cell>
          <cell r="D10728">
            <v>26</v>
          </cell>
          <cell r="E10728" t="str">
            <v>Philadelphia IU 26</v>
          </cell>
        </row>
        <row r="10729">
          <cell r="A10729" t="str">
            <v>Philadelphia Professional Driving School, Inc.</v>
          </cell>
          <cell r="B10729" t="str">
            <v>306513193</v>
          </cell>
          <cell r="C10729" t="str">
            <v>Private Driver Training School</v>
          </cell>
          <cell r="D10729">
            <v>26</v>
          </cell>
          <cell r="E10729" t="str">
            <v>Philadelphia IU 26</v>
          </cell>
        </row>
        <row r="10730">
          <cell r="A10730" t="str">
            <v>Philadelphia School</v>
          </cell>
          <cell r="B10730" t="str">
            <v>226515462</v>
          </cell>
          <cell r="C10730" t="str">
            <v>Nonpublic, Non-Licensed School</v>
          </cell>
          <cell r="D10730">
            <v>26</v>
          </cell>
          <cell r="E10730" t="str">
            <v>Philadelphia IU 26</v>
          </cell>
        </row>
        <row r="10731">
          <cell r="A10731" t="str">
            <v>Philadelphia School of Massage and Bodywork INC.</v>
          </cell>
          <cell r="B10731" t="str">
            <v>426515069</v>
          </cell>
          <cell r="C10731" t="str">
            <v>Private Licensed School</v>
          </cell>
        </row>
        <row r="10732">
          <cell r="A10732" t="str">
            <v>Philadelphia Society for Psychoanalytic Psychology</v>
          </cell>
          <cell r="B10732" t="str">
            <v>323460068</v>
          </cell>
          <cell r="C10732" t="str">
            <v>Act 48 Independent Provider</v>
          </cell>
        </row>
        <row r="10733">
          <cell r="A10733" t="str">
            <v>Philadelphia Solar Energy Association</v>
          </cell>
          <cell r="B10733" t="str">
            <v>300465853</v>
          </cell>
          <cell r="C10733" t="str">
            <v>Act 48 Independent Provider</v>
          </cell>
        </row>
        <row r="10734">
          <cell r="A10734" t="str">
            <v>Philadelphia Teachers Learning Cooperative</v>
          </cell>
          <cell r="B10734" t="str">
            <v>326510129</v>
          </cell>
          <cell r="C10734" t="str">
            <v>Act 48 Independent Provider</v>
          </cell>
        </row>
        <row r="10735">
          <cell r="A10735" t="str">
            <v>Philadelphia Technician Training Institute</v>
          </cell>
          <cell r="B10735" t="str">
            <v>426511139</v>
          </cell>
          <cell r="C10735" t="str">
            <v>Private Licensed School</v>
          </cell>
        </row>
        <row r="10736">
          <cell r="A10736" t="str">
            <v>Philadelphia Teen Challenge</v>
          </cell>
          <cell r="B10736" t="str">
            <v>300516980</v>
          </cell>
          <cell r="C10736" t="str">
            <v>Other Private, Non-Licensed Entity</v>
          </cell>
          <cell r="D10736">
            <v>26</v>
          </cell>
          <cell r="E10736" t="str">
            <v>Philadelphia IU 26</v>
          </cell>
        </row>
        <row r="10737">
          <cell r="A10737" t="str">
            <v>Philadelphia Workforce Development Corp.</v>
          </cell>
          <cell r="B10737" t="str">
            <v>300510015</v>
          </cell>
          <cell r="C10737" t="str">
            <v>Miscellaneous</v>
          </cell>
        </row>
        <row r="10738">
          <cell r="A10738" t="str">
            <v>Philadelphia Youth Basketball Inc</v>
          </cell>
          <cell r="B10738" t="str">
            <v>326515530</v>
          </cell>
          <cell r="C10738" t="str">
            <v>Miscellaneous</v>
          </cell>
          <cell r="D10738">
            <v>26</v>
          </cell>
          <cell r="E10738" t="str">
            <v>Philadelphia IU 26</v>
          </cell>
        </row>
        <row r="10739">
          <cell r="A10739" t="str">
            <v>Philadelphia Youth Network, Inc.</v>
          </cell>
          <cell r="B10739" t="str">
            <v>300510019</v>
          </cell>
          <cell r="C10739" t="str">
            <v>Miscellaneous</v>
          </cell>
        </row>
        <row r="10740">
          <cell r="A10740" t="str">
            <v>Philadelphia Zoo</v>
          </cell>
          <cell r="B10740" t="str">
            <v>926511109</v>
          </cell>
          <cell r="C10740" t="str">
            <v>Library</v>
          </cell>
        </row>
        <row r="10741">
          <cell r="A10741" t="str">
            <v>Philaelphia Wireless Tech Inst</v>
          </cell>
          <cell r="B10741" t="str">
            <v>300517560</v>
          </cell>
          <cell r="C10741" t="str">
            <v>Miscellaneous</v>
          </cell>
          <cell r="D10741">
            <v>26</v>
          </cell>
          <cell r="E10741" t="str">
            <v>Philadelphia IU 26</v>
          </cell>
        </row>
        <row r="10742">
          <cell r="A10742" t="str">
            <v>Philander Smith College</v>
          </cell>
          <cell r="B10742" t="str">
            <v>439005229</v>
          </cell>
          <cell r="C10742" t="str">
            <v>Non-Approved Out of State College and University</v>
          </cell>
        </row>
        <row r="10743">
          <cell r="A10743" t="str">
            <v>Philipsburg-Osceola Area SD</v>
          </cell>
          <cell r="B10743" t="str">
            <v>110177003</v>
          </cell>
          <cell r="C10743" t="str">
            <v>School District</v>
          </cell>
          <cell r="D10743">
            <v>10</v>
          </cell>
          <cell r="E10743" t="str">
            <v>Central IU 10</v>
          </cell>
        </row>
        <row r="10744">
          <cell r="A10744" t="str">
            <v>Phillip Tenaglia</v>
          </cell>
          <cell r="B10744" t="str">
            <v>300095057</v>
          </cell>
          <cell r="C10744" t="str">
            <v>Act 48 Independent Provider</v>
          </cell>
        </row>
        <row r="10745">
          <cell r="A10745" t="str">
            <v>Phillips Graduate Institute</v>
          </cell>
          <cell r="B10745" t="str">
            <v>433005585</v>
          </cell>
          <cell r="C10745" t="str">
            <v>Non-Approved Out of State College and University</v>
          </cell>
        </row>
        <row r="10746">
          <cell r="A10746" t="str">
            <v>Phillips Theological Seminary</v>
          </cell>
          <cell r="B10746" t="str">
            <v>438003604</v>
          </cell>
          <cell r="C10746" t="str">
            <v>Non-Approved Out of State College and University</v>
          </cell>
        </row>
        <row r="10747">
          <cell r="A10747" t="str">
            <v>Philly Agile Learning Community School</v>
          </cell>
          <cell r="B10747" t="str">
            <v>226518471</v>
          </cell>
          <cell r="C10747" t="str">
            <v>Nonpublic, Non-Licensed School</v>
          </cell>
          <cell r="D10747">
            <v>26</v>
          </cell>
          <cell r="E10747" t="str">
            <v>Philadelphia IU 26</v>
          </cell>
        </row>
        <row r="10748">
          <cell r="A10748" t="str">
            <v>PhillyPLUS</v>
          </cell>
          <cell r="B10748" t="str">
            <v>326518465</v>
          </cell>
          <cell r="C10748" t="str">
            <v>Miscellaneous</v>
          </cell>
          <cell r="D10748">
            <v>26</v>
          </cell>
          <cell r="E10748" t="str">
            <v>Philadelphia IU 26</v>
          </cell>
        </row>
        <row r="10749">
          <cell r="A10749" t="str">
            <v>Phipps Conservatory</v>
          </cell>
          <cell r="B10749" t="str">
            <v>302020056</v>
          </cell>
          <cell r="C10749" t="str">
            <v>Act 48 Independent Provider</v>
          </cell>
        </row>
        <row r="10750">
          <cell r="A10750" t="str">
            <v>Phlebotomy Institute of Central PA</v>
          </cell>
          <cell r="B10750" t="str">
            <v>410140299</v>
          </cell>
          <cell r="C10750" t="str">
            <v>Private Licensed School</v>
          </cell>
        </row>
        <row r="10751">
          <cell r="A10751" t="str">
            <v>Phlebotomy Training Center</v>
          </cell>
          <cell r="B10751" t="str">
            <v>402027239</v>
          </cell>
          <cell r="C10751" t="str">
            <v>Administrative Office</v>
          </cell>
        </row>
        <row r="10752">
          <cell r="A10752" t="str">
            <v>Phlebotomy Training Center</v>
          </cell>
          <cell r="B10752" t="str">
            <v>402027239</v>
          </cell>
          <cell r="C10752" t="str">
            <v>Private Licensed School</v>
          </cell>
        </row>
        <row r="10753">
          <cell r="A10753" t="str">
            <v>Phlebotomy Training Specialists</v>
          </cell>
          <cell r="B10753" t="str">
            <v>423468309</v>
          </cell>
          <cell r="C10753" t="str">
            <v>Private Licensed School</v>
          </cell>
        </row>
        <row r="10754">
          <cell r="A10754" t="str">
            <v>PHMC 1500 Early Learning Academy</v>
          </cell>
          <cell r="B10754" t="str">
            <v>342511169</v>
          </cell>
          <cell r="C10754" t="str">
            <v>Miscellaneous</v>
          </cell>
        </row>
        <row r="10755">
          <cell r="A10755" t="str">
            <v>Phoenix</v>
          </cell>
          <cell r="B10755" t="str">
            <v>312439805</v>
          </cell>
          <cell r="C10755" t="str">
            <v>Miscellaneous</v>
          </cell>
        </row>
        <row r="10756">
          <cell r="A10756" t="str">
            <v>PHOENIX CENTER FOR EXPERIENTIAL TRAUMA THERAPY, LLC</v>
          </cell>
          <cell r="B10756" t="str">
            <v>300153216</v>
          </cell>
          <cell r="C10756" t="str">
            <v>Act 48 Independent Provider</v>
          </cell>
        </row>
        <row r="10757">
          <cell r="A10757" t="str">
            <v>Phoenix Institute of Herbal Medicine &amp; Acupuncture</v>
          </cell>
          <cell r="B10757" t="str">
            <v>415003380</v>
          </cell>
          <cell r="C10757" t="str">
            <v>Non-Approved Out of State College and University</v>
          </cell>
        </row>
        <row r="10758">
          <cell r="A10758" t="str">
            <v>Phoenix School of Law</v>
          </cell>
          <cell r="B10758" t="str">
            <v>449009304</v>
          </cell>
          <cell r="C10758" t="str">
            <v>Non-Approved Out of State College and University</v>
          </cell>
        </row>
        <row r="10759">
          <cell r="A10759" t="str">
            <v>Phoenix Seminary</v>
          </cell>
          <cell r="B10759" t="str">
            <v>480003951</v>
          </cell>
          <cell r="C10759" t="str">
            <v>Non-Approved Out of State College and University</v>
          </cell>
        </row>
        <row r="10760">
          <cell r="A10760" t="str">
            <v>Phoenixville A D C Asso</v>
          </cell>
          <cell r="B10760" t="str">
            <v>300157100</v>
          </cell>
          <cell r="C10760" t="str">
            <v>Other Private, Non-Licensed Entity</v>
          </cell>
          <cell r="D10760">
            <v>24</v>
          </cell>
          <cell r="E10760" t="str">
            <v>Chester County IU 24</v>
          </cell>
        </row>
        <row r="10761">
          <cell r="A10761" t="str">
            <v>Phoenixville Area Children's Learning Center</v>
          </cell>
          <cell r="B10761" t="str">
            <v>324157779</v>
          </cell>
          <cell r="C10761" t="str">
            <v>Miscellaneous</v>
          </cell>
          <cell r="D10761">
            <v>24</v>
          </cell>
          <cell r="E10761" t="str">
            <v>Chester County IU 24</v>
          </cell>
        </row>
        <row r="10762">
          <cell r="A10762" t="str">
            <v>Phoenixville Area SD</v>
          </cell>
          <cell r="B10762" t="str">
            <v>124157203</v>
          </cell>
          <cell r="C10762" t="str">
            <v>School District</v>
          </cell>
          <cell r="D10762">
            <v>24</v>
          </cell>
          <cell r="E10762" t="str">
            <v>Chester County IU 24</v>
          </cell>
        </row>
        <row r="10763">
          <cell r="A10763" t="str">
            <v>Phoenixville Public Library</v>
          </cell>
          <cell r="B10763" t="str">
            <v>924151293</v>
          </cell>
          <cell r="C10763" t="str">
            <v>Library</v>
          </cell>
        </row>
        <row r="10764">
          <cell r="A10764" t="str">
            <v>Phyllis Anne Day Care C</v>
          </cell>
          <cell r="B10764" t="str">
            <v>300236700</v>
          </cell>
          <cell r="C10764" t="str">
            <v>Other Private, Non-Licensed Entity</v>
          </cell>
          <cell r="D10764">
            <v>25</v>
          </cell>
          <cell r="E10764" t="str">
            <v>Delaware County IU 25</v>
          </cell>
        </row>
        <row r="10765">
          <cell r="A10765" t="str">
            <v>PIAA Foundation</v>
          </cell>
          <cell r="B10765" t="str">
            <v>395215144</v>
          </cell>
          <cell r="C10765" t="str">
            <v>Act 48 Independent Provider</v>
          </cell>
        </row>
        <row r="10766">
          <cell r="A10766" t="str">
            <v>PIC of Westmoreland/Fayette Inc</v>
          </cell>
          <cell r="B10766" t="str">
            <v>300656650</v>
          </cell>
          <cell r="C10766" t="str">
            <v>Miscellaneous</v>
          </cell>
          <cell r="D10766">
            <v>7</v>
          </cell>
          <cell r="E10766" t="str">
            <v>Westmoreland IU 7</v>
          </cell>
        </row>
        <row r="10767">
          <cell r="A10767" t="str">
            <v>Picadilly Ridge School</v>
          </cell>
          <cell r="B10767" t="str">
            <v>213360028</v>
          </cell>
          <cell r="C10767" t="str">
            <v>Nonpublic, Non-Licensed School</v>
          </cell>
          <cell r="D10767">
            <v>13</v>
          </cell>
          <cell r="E10767" t="str">
            <v>Lancaster-Lebanon IU 13</v>
          </cell>
        </row>
        <row r="10768">
          <cell r="A10768" t="str">
            <v>Piedmont Baptist College and Graduate School</v>
          </cell>
          <cell r="B10768" t="str">
            <v>452004457</v>
          </cell>
          <cell r="C10768" t="str">
            <v>Non-Approved Out of State College and University</v>
          </cell>
        </row>
        <row r="10769">
          <cell r="A10769" t="str">
            <v>Piedmont College</v>
          </cell>
          <cell r="B10769" t="str">
            <v>487002204</v>
          </cell>
          <cell r="C10769" t="str">
            <v>Non-Approved Out of State College and University</v>
          </cell>
        </row>
        <row r="10770">
          <cell r="A10770" t="str">
            <v>Pieffer Hill Parochial School</v>
          </cell>
          <cell r="B10770" t="str">
            <v>213360048</v>
          </cell>
          <cell r="C10770" t="str">
            <v>Nonpublic, Non-Licensed School</v>
          </cell>
          <cell r="D10770">
            <v>13</v>
          </cell>
          <cell r="E10770" t="str">
            <v>Lancaster-Lebanon IU 13</v>
          </cell>
        </row>
        <row r="10771">
          <cell r="A10771" t="str">
            <v>Pierce Communications</v>
          </cell>
          <cell r="B10771" t="str">
            <v>323460069</v>
          </cell>
          <cell r="C10771" t="str">
            <v>Act 48 Independent Provider</v>
          </cell>
        </row>
        <row r="10772">
          <cell r="A10772" t="str">
            <v>Pig Iron School for Advanced Performance Training</v>
          </cell>
          <cell r="B10772" t="str">
            <v>426510459</v>
          </cell>
          <cell r="C10772" t="str">
            <v>Private Licensed School</v>
          </cell>
        </row>
        <row r="10773">
          <cell r="A10773" t="str">
            <v>Pigtails and Inkwells Day Care Center</v>
          </cell>
          <cell r="B10773" t="str">
            <v>300630005</v>
          </cell>
          <cell r="C10773" t="str">
            <v>Miscellaneous</v>
          </cell>
        </row>
        <row r="10774">
          <cell r="A10774" t="str">
            <v>Pike Co</v>
          </cell>
          <cell r="B10774" t="str">
            <v>500520001</v>
          </cell>
          <cell r="C10774" t="str">
            <v xml:space="preserve">Municipality                            </v>
          </cell>
        </row>
        <row r="10775">
          <cell r="A10775" t="str">
            <v>Pike Co Chd Welfare Srv</v>
          </cell>
          <cell r="B10775" t="str">
            <v>300526000</v>
          </cell>
          <cell r="C10775" t="str">
            <v>Other Private, Non-Licensed Entity</v>
          </cell>
          <cell r="D10775">
            <v>20</v>
          </cell>
          <cell r="E10775" t="str">
            <v>Colonial IU 20</v>
          </cell>
        </row>
        <row r="10776">
          <cell r="A10776" t="str">
            <v>Pike County Law Library</v>
          </cell>
          <cell r="B10776" t="str">
            <v>920520244</v>
          </cell>
          <cell r="C10776" t="str">
            <v>Library</v>
          </cell>
        </row>
        <row r="10777">
          <cell r="A10777" t="str">
            <v>Pike County Public Library</v>
          </cell>
          <cell r="B10777" t="str">
            <v>920520243</v>
          </cell>
          <cell r="C10777" t="str">
            <v>Library</v>
          </cell>
        </row>
        <row r="10778">
          <cell r="A10778" t="str">
            <v>Pikeville College</v>
          </cell>
          <cell r="B10778" t="str">
            <v>456008053</v>
          </cell>
          <cell r="C10778" t="str">
            <v>Non-Approved Out of State College and University</v>
          </cell>
        </row>
        <row r="10779">
          <cell r="A10779" t="str">
            <v>Pilgrim Fellowship School</v>
          </cell>
          <cell r="B10779" t="str">
            <v>204436004</v>
          </cell>
          <cell r="C10779" t="str">
            <v>Nonpublic, Non-Licensed School</v>
          </cell>
          <cell r="D10779">
            <v>4</v>
          </cell>
          <cell r="E10779" t="str">
            <v>Midwestern IU 4</v>
          </cell>
        </row>
        <row r="10780">
          <cell r="A10780" t="str">
            <v>Pillar of Hope Family Resource Center</v>
          </cell>
          <cell r="B10780" t="str">
            <v>326514289</v>
          </cell>
          <cell r="C10780" t="str">
            <v>Miscellaneous</v>
          </cell>
          <cell r="D10780">
            <v>26</v>
          </cell>
          <cell r="E10780" t="str">
            <v>Philadelphia IU 26</v>
          </cell>
        </row>
        <row r="10781">
          <cell r="A10781" t="str">
            <v>PILLARS OF LEARNING TEACHER PROFESSIONAL DEVELOPMENT</v>
          </cell>
          <cell r="B10781" t="str">
            <v>300024637</v>
          </cell>
          <cell r="C10781" t="str">
            <v>Act 48 Independent Provider</v>
          </cell>
        </row>
        <row r="10782">
          <cell r="A10782" t="str">
            <v>Pima Medical Institute</v>
          </cell>
          <cell r="B10782" t="str">
            <v>461001313</v>
          </cell>
          <cell r="C10782" t="str">
            <v>Non-Approved Out of State College and University</v>
          </cell>
        </row>
        <row r="10783">
          <cell r="A10783" t="str">
            <v>Pin Oak Amish School</v>
          </cell>
          <cell r="B10783" t="str">
            <v>224150013</v>
          </cell>
          <cell r="C10783" t="str">
            <v>Nonpublic, Non-Licensed School</v>
          </cell>
          <cell r="D10783">
            <v>24</v>
          </cell>
          <cell r="E10783" t="str">
            <v>Chester County IU 24</v>
          </cell>
        </row>
        <row r="10784">
          <cell r="A10784" t="str">
            <v>Pine Center</v>
          </cell>
          <cell r="B10784" t="str">
            <v>902022795</v>
          </cell>
          <cell r="C10784" t="str">
            <v>Library</v>
          </cell>
        </row>
        <row r="10785">
          <cell r="A10785" t="str">
            <v>Pine Crest Amish School</v>
          </cell>
          <cell r="B10785" t="str">
            <v>224155602</v>
          </cell>
          <cell r="C10785" t="str">
            <v>Nonpublic, Non-Licensed School</v>
          </cell>
          <cell r="D10785">
            <v>13</v>
          </cell>
          <cell r="E10785" t="str">
            <v>Lancaster-Lebanon IU 13</v>
          </cell>
        </row>
        <row r="10786">
          <cell r="A10786" t="str">
            <v>Pine Curve School</v>
          </cell>
          <cell r="B10786" t="str">
            <v>213367736</v>
          </cell>
          <cell r="C10786" t="str">
            <v>Nonpublic, Non-Licensed School</v>
          </cell>
          <cell r="D10786">
            <v>24</v>
          </cell>
          <cell r="E10786" t="str">
            <v>Chester County IU 24</v>
          </cell>
        </row>
        <row r="10787">
          <cell r="A10787" t="str">
            <v>Pine Forge Academy</v>
          </cell>
          <cell r="B10787" t="str">
            <v>214065502</v>
          </cell>
          <cell r="C10787" t="str">
            <v>Nonpublic, Non-Licensed School</v>
          </cell>
          <cell r="D10787">
            <v>14</v>
          </cell>
          <cell r="E10787" t="str">
            <v>Berks County IU 14</v>
          </cell>
        </row>
        <row r="10788">
          <cell r="A10788" t="str">
            <v>Pine Grove Amish School</v>
          </cell>
          <cell r="B10788" t="str">
            <v>209420216</v>
          </cell>
          <cell r="C10788" t="str">
            <v>Nonpublic, Non-Licensed School</v>
          </cell>
          <cell r="D10788">
            <v>9</v>
          </cell>
          <cell r="E10788" t="str">
            <v>Seneca Highlands IU 9</v>
          </cell>
        </row>
        <row r="10789">
          <cell r="A10789" t="str">
            <v>Pine Grove Amish School</v>
          </cell>
          <cell r="B10789" t="str">
            <v>211446396</v>
          </cell>
          <cell r="C10789" t="str">
            <v>Nonpublic, Non-Licensed School</v>
          </cell>
          <cell r="D10789">
            <v>11</v>
          </cell>
          <cell r="E10789" t="str">
            <v>Tuscarora IU 11</v>
          </cell>
        </row>
        <row r="10790">
          <cell r="A10790" t="str">
            <v>Pine Grove Amish School</v>
          </cell>
          <cell r="B10790" t="str">
            <v>213365702</v>
          </cell>
          <cell r="C10790" t="str">
            <v>Nonpublic, Non-Licensed School</v>
          </cell>
          <cell r="D10790">
            <v>13</v>
          </cell>
          <cell r="E10790" t="str">
            <v>Lancaster-Lebanon IU 13</v>
          </cell>
        </row>
        <row r="10791">
          <cell r="A10791" t="str">
            <v>Pine Grove Amish School</v>
          </cell>
          <cell r="B10791" t="str">
            <v>228326005</v>
          </cell>
          <cell r="C10791" t="str">
            <v>Nonpublic, Non-Licensed School</v>
          </cell>
          <cell r="D10791">
            <v>28</v>
          </cell>
          <cell r="E10791" t="str">
            <v>ARIN IU 28</v>
          </cell>
        </row>
        <row r="10792">
          <cell r="A10792" t="str">
            <v>Pine Grove Area SD</v>
          </cell>
          <cell r="B10792" t="str">
            <v>129546003</v>
          </cell>
          <cell r="C10792" t="str">
            <v>School District</v>
          </cell>
          <cell r="D10792">
            <v>29</v>
          </cell>
          <cell r="E10792" t="str">
            <v>Schuylkill IU 29</v>
          </cell>
        </row>
        <row r="10793">
          <cell r="A10793" t="str">
            <v>Pine Grove School</v>
          </cell>
          <cell r="B10793" t="str">
            <v>210179626</v>
          </cell>
          <cell r="C10793" t="str">
            <v>Nonpublic, Non-Licensed School</v>
          </cell>
          <cell r="D10793">
            <v>10</v>
          </cell>
          <cell r="E10793" t="str">
            <v>Central IU 10</v>
          </cell>
        </row>
        <row r="10794">
          <cell r="A10794" t="str">
            <v>Pine Grove Twp</v>
          </cell>
          <cell r="B10794" t="str">
            <v>529541265</v>
          </cell>
          <cell r="C10794" t="str">
            <v xml:space="preserve">Municipality                            </v>
          </cell>
        </row>
        <row r="10795">
          <cell r="A10795" t="str">
            <v>Pine Haven Mennonite School</v>
          </cell>
          <cell r="B10795" t="str">
            <v>229544649</v>
          </cell>
          <cell r="C10795" t="str">
            <v>Nonpublic, Non-Licensed School</v>
          </cell>
          <cell r="D10795">
            <v>29</v>
          </cell>
          <cell r="E10795" t="str">
            <v>Schuylkill IU 29</v>
          </cell>
        </row>
        <row r="10796">
          <cell r="A10796" t="str">
            <v>Pine Hollow School</v>
          </cell>
          <cell r="B10796" t="str">
            <v>204436154</v>
          </cell>
          <cell r="C10796" t="str">
            <v>Nonpublic, Non-Licensed School</v>
          </cell>
          <cell r="D10796">
            <v>4</v>
          </cell>
          <cell r="E10796" t="str">
            <v>Midwestern IU 4</v>
          </cell>
        </row>
        <row r="10797">
          <cell r="A10797" t="str">
            <v>Pine Knob School</v>
          </cell>
          <cell r="B10797" t="str">
            <v>213365732</v>
          </cell>
          <cell r="C10797" t="str">
            <v>Nonpublic, Non-Licensed School</v>
          </cell>
          <cell r="D10797">
            <v>13</v>
          </cell>
          <cell r="E10797" t="str">
            <v>Lancaster-Lebanon IU 13</v>
          </cell>
        </row>
        <row r="10798">
          <cell r="A10798" t="str">
            <v>Pine Manor College</v>
          </cell>
          <cell r="B10798" t="str">
            <v>425005949</v>
          </cell>
          <cell r="C10798" t="str">
            <v>Non-Approved Out of State College and University</v>
          </cell>
        </row>
        <row r="10799">
          <cell r="A10799" t="str">
            <v>Pine Meadow Amish School</v>
          </cell>
          <cell r="B10799" t="str">
            <v>210147758</v>
          </cell>
          <cell r="C10799" t="str">
            <v>Nonpublic, Non-Licensed School</v>
          </cell>
          <cell r="D10799">
            <v>10</v>
          </cell>
          <cell r="E10799" t="str">
            <v>Central IU 10</v>
          </cell>
        </row>
        <row r="10800">
          <cell r="A10800" t="str">
            <v>Pine Meadow Parochial School</v>
          </cell>
          <cell r="B10800" t="str">
            <v>213383733</v>
          </cell>
          <cell r="C10800" t="str">
            <v>Nonpublic, Non-Licensed School</v>
          </cell>
          <cell r="D10800">
            <v>13</v>
          </cell>
          <cell r="E10800" t="str">
            <v>Lancaster-Lebanon IU 13</v>
          </cell>
        </row>
        <row r="10801">
          <cell r="A10801" t="str">
            <v>Pine Ridge Amish School</v>
          </cell>
          <cell r="B10801" t="str">
            <v>228326025</v>
          </cell>
          <cell r="C10801" t="str">
            <v>Nonpublic, Non-Licensed School</v>
          </cell>
          <cell r="D10801">
            <v>28</v>
          </cell>
          <cell r="E10801" t="str">
            <v>ARIN IU 28</v>
          </cell>
        </row>
        <row r="10802">
          <cell r="A10802" t="str">
            <v>Pine Ridge School</v>
          </cell>
          <cell r="B10802" t="str">
            <v>205250005</v>
          </cell>
          <cell r="C10802" t="str">
            <v>Nonpublic, Non-Licensed School</v>
          </cell>
          <cell r="D10802">
            <v>5</v>
          </cell>
          <cell r="E10802" t="str">
            <v>Northwest Tri-County IU 5</v>
          </cell>
        </row>
        <row r="10803">
          <cell r="A10803" t="str">
            <v>Pine Spgs Camp-Redstne Presby</v>
          </cell>
          <cell r="B10803" t="str">
            <v>207656505</v>
          </cell>
          <cell r="C10803" t="str">
            <v>Other Private, Non-Licensed Entity</v>
          </cell>
          <cell r="D10803">
            <v>7</v>
          </cell>
          <cell r="E10803" t="str">
            <v>Westmoreland IU 7</v>
          </cell>
        </row>
        <row r="10804">
          <cell r="A10804" t="str">
            <v>Pine Township</v>
          </cell>
          <cell r="B10804" t="str">
            <v>503022555</v>
          </cell>
          <cell r="C10804" t="str">
            <v xml:space="preserve">Municipality                            </v>
          </cell>
        </row>
        <row r="10805">
          <cell r="A10805" t="str">
            <v>Pine Township</v>
          </cell>
          <cell r="B10805" t="str">
            <v>505200603</v>
          </cell>
          <cell r="C10805" t="str">
            <v xml:space="preserve">Municipality                            </v>
          </cell>
        </row>
        <row r="10806">
          <cell r="A10806" t="str">
            <v>Pine Tree Amish School</v>
          </cell>
          <cell r="B10806" t="str">
            <v>224153673</v>
          </cell>
          <cell r="C10806" t="str">
            <v>Nonpublic, Non-Licensed School</v>
          </cell>
          <cell r="D10806">
            <v>24</v>
          </cell>
          <cell r="E10806" t="str">
            <v>Chester County IU 24</v>
          </cell>
        </row>
        <row r="10807">
          <cell r="A10807" t="str">
            <v>Pine Twp</v>
          </cell>
          <cell r="B10807" t="str">
            <v>504430875</v>
          </cell>
          <cell r="C10807" t="str">
            <v xml:space="preserve">Municipality                            </v>
          </cell>
        </row>
        <row r="10808">
          <cell r="A10808" t="str">
            <v>Pine Twp Co Indiana</v>
          </cell>
          <cell r="B10808" t="str">
            <v>528320815</v>
          </cell>
          <cell r="C10808" t="str">
            <v xml:space="preserve">Municipality                            </v>
          </cell>
        </row>
        <row r="10809">
          <cell r="A10809" t="str">
            <v>Pine Valley Amish School</v>
          </cell>
          <cell r="B10809" t="str">
            <v>206615004</v>
          </cell>
          <cell r="C10809" t="str">
            <v>Nonpublic, Non-Licensed School</v>
          </cell>
          <cell r="D10809">
            <v>6</v>
          </cell>
          <cell r="E10809" t="str">
            <v>Riverview IU 6</v>
          </cell>
        </row>
        <row r="10810">
          <cell r="A10810" t="str">
            <v>Pine Valley Bible Camp</v>
          </cell>
          <cell r="B10810" t="str">
            <v>300043350</v>
          </cell>
          <cell r="C10810" t="str">
            <v>Miscellaneous</v>
          </cell>
          <cell r="D10810">
            <v>27</v>
          </cell>
          <cell r="E10810" t="str">
            <v>Beaver Valley IU 27</v>
          </cell>
        </row>
        <row r="10811">
          <cell r="A10811" t="str">
            <v>Pine Valley Parochial School</v>
          </cell>
          <cell r="B10811" t="str">
            <v>206331804</v>
          </cell>
          <cell r="C10811" t="str">
            <v>Nonpublic, Non-Licensed School</v>
          </cell>
          <cell r="D10811">
            <v>6</v>
          </cell>
          <cell r="E10811" t="str">
            <v>Riverview IU 6</v>
          </cell>
        </row>
        <row r="10812">
          <cell r="A10812" t="str">
            <v>Pine Woods Nippenose Valley</v>
          </cell>
          <cell r="B10812" t="str">
            <v>217414601</v>
          </cell>
          <cell r="C10812" t="str">
            <v>Nonpublic, Non-Licensed School</v>
          </cell>
          <cell r="D10812">
            <v>17</v>
          </cell>
          <cell r="E10812" t="str">
            <v>BLaST IU 17</v>
          </cell>
        </row>
        <row r="10813">
          <cell r="A10813" t="str">
            <v>Pine-Richland SD</v>
          </cell>
          <cell r="B10813" t="str">
            <v>103021003</v>
          </cell>
          <cell r="C10813" t="str">
            <v>School District</v>
          </cell>
          <cell r="D10813">
            <v>3</v>
          </cell>
          <cell r="E10813" t="str">
            <v>Allegheny IU 3</v>
          </cell>
        </row>
        <row r="10814">
          <cell r="A10814" t="str">
            <v>Pinemere Camp Association</v>
          </cell>
          <cell r="B10814" t="str">
            <v>300517230</v>
          </cell>
          <cell r="C10814" t="str">
            <v>Other Private, Non-Licensed Entity</v>
          </cell>
          <cell r="D10814">
            <v>26</v>
          </cell>
          <cell r="E10814" t="str">
            <v>Philadelphia IU 26</v>
          </cell>
        </row>
        <row r="10815">
          <cell r="A10815" t="str">
            <v>Piney Creek Parochial School</v>
          </cell>
          <cell r="B10815" t="str">
            <v>208075305</v>
          </cell>
          <cell r="C10815" t="str">
            <v>Nonpublic, Non-Licensed School</v>
          </cell>
          <cell r="D10815">
            <v>8</v>
          </cell>
          <cell r="E10815" t="str">
            <v>Appalachia IU 8</v>
          </cell>
        </row>
        <row r="10816">
          <cell r="A10816" t="str">
            <v>PINEY GROVE BAPTIST CHURCH</v>
          </cell>
          <cell r="B10816" t="str">
            <v>300510087</v>
          </cell>
          <cell r="C10816" t="str">
            <v>Miscellaneous</v>
          </cell>
        </row>
        <row r="10817">
          <cell r="A10817" t="str">
            <v>Pininos Art and Learning Academy LLC</v>
          </cell>
          <cell r="B10817" t="str">
            <v>327396566</v>
          </cell>
          <cell r="C10817" t="str">
            <v>Miscellaneous</v>
          </cell>
        </row>
        <row r="10818">
          <cell r="A10818" t="str">
            <v>Pinky Toes Childcare and Development Center</v>
          </cell>
          <cell r="B10818" t="str">
            <v>392269842</v>
          </cell>
          <cell r="C10818" t="str">
            <v>Miscellaneous</v>
          </cell>
        </row>
        <row r="10819">
          <cell r="A10819" t="str">
            <v>Pinn Memorial Baptist Church</v>
          </cell>
          <cell r="B10819" t="str">
            <v>300510054</v>
          </cell>
          <cell r="C10819" t="str">
            <v>Miscellaneous</v>
          </cell>
        </row>
        <row r="10820">
          <cell r="A10820" t="str">
            <v>Pinn Memorial Baptist Church</v>
          </cell>
          <cell r="B10820" t="str">
            <v>300517180</v>
          </cell>
          <cell r="C10820" t="str">
            <v>Miscellaneous</v>
          </cell>
          <cell r="D10820">
            <v>26</v>
          </cell>
          <cell r="E10820" t="str">
            <v>Philadelphia IU 26</v>
          </cell>
        </row>
        <row r="10821">
          <cell r="A10821" t="str">
            <v>Pinnacle Health Foundation</v>
          </cell>
          <cell r="B10821" t="str">
            <v>300226800</v>
          </cell>
          <cell r="C10821" t="str">
            <v>Miscellaneous</v>
          </cell>
          <cell r="D10821">
            <v>15</v>
          </cell>
          <cell r="E10821" t="str">
            <v>Capital Area IU 15</v>
          </cell>
        </row>
        <row r="10822">
          <cell r="A10822" t="str">
            <v>Pinnaclehealth System</v>
          </cell>
          <cell r="B10822" t="str">
            <v>915220752</v>
          </cell>
          <cell r="C10822" t="str">
            <v>Library</v>
          </cell>
        </row>
        <row r="10823">
          <cell r="A10823" t="str">
            <v>Pioneer Pacific College</v>
          </cell>
          <cell r="B10823" t="str">
            <v>479003027</v>
          </cell>
          <cell r="C10823" t="str">
            <v>Non-Approved Out of State College and University</v>
          </cell>
        </row>
        <row r="10824">
          <cell r="A10824" t="str">
            <v>Pioneer University Graduate School of Education</v>
          </cell>
          <cell r="B10824" t="str">
            <v>427007610</v>
          </cell>
          <cell r="C10824" t="str">
            <v>Non-Approved Out of State College and University</v>
          </cell>
        </row>
        <row r="10825">
          <cell r="A10825" t="str">
            <v xml:space="preserve">Pipersville Free Library </v>
          </cell>
          <cell r="B10825" t="str">
            <v>922090073</v>
          </cell>
          <cell r="C10825" t="str">
            <v>Library</v>
          </cell>
        </row>
        <row r="10826">
          <cell r="A10826" t="str">
            <v>PIPSQUEAKS CHILD CARE CENTER INC</v>
          </cell>
          <cell r="B10826" t="str">
            <v>300370009</v>
          </cell>
          <cell r="C10826" t="str">
            <v>Miscellaneous</v>
          </cell>
        </row>
        <row r="10827">
          <cell r="A10827" t="str">
            <v>PITC Institute</v>
          </cell>
          <cell r="B10827" t="str">
            <v>423468989</v>
          </cell>
          <cell r="C10827" t="str">
            <v>Private Licensed School</v>
          </cell>
        </row>
        <row r="10828">
          <cell r="A10828" t="str">
            <v>PITC Institute</v>
          </cell>
          <cell r="B10828" t="str">
            <v>423468989</v>
          </cell>
          <cell r="C10828" t="str">
            <v>Specialized Associate Degree</v>
          </cell>
        </row>
        <row r="10829">
          <cell r="A10829" t="str">
            <v>Pitter Patter Day School</v>
          </cell>
          <cell r="B10829" t="str">
            <v>313495416</v>
          </cell>
          <cell r="C10829" t="str">
            <v>Miscellaneous</v>
          </cell>
        </row>
        <row r="10830">
          <cell r="A10830" t="str">
            <v>Pitter Patter Learning Center and Daycare</v>
          </cell>
          <cell r="B10830" t="str">
            <v>308224375</v>
          </cell>
          <cell r="C10830" t="str">
            <v>Miscellaneous</v>
          </cell>
        </row>
        <row r="10831">
          <cell r="A10831" t="str">
            <v>PITTER PATTER LRNG CTR DBA KIDDIE ACADEMY OF PHOENIXVILLE</v>
          </cell>
          <cell r="B10831" t="str">
            <v>387153480</v>
          </cell>
          <cell r="C10831" t="str">
            <v>Miscellaneous</v>
          </cell>
        </row>
        <row r="10832">
          <cell r="A10832" t="str">
            <v>Pittsburg State University</v>
          </cell>
          <cell r="B10832" t="str">
            <v>453001203</v>
          </cell>
          <cell r="C10832" t="str">
            <v>Non-Approved Out of State College and University</v>
          </cell>
        </row>
        <row r="10833">
          <cell r="A10833" t="str">
            <v>Pittsburgh ABA</v>
          </cell>
          <cell r="B10833" t="str">
            <v>302026068</v>
          </cell>
          <cell r="C10833" t="str">
            <v>Licensed, Private Academic School</v>
          </cell>
          <cell r="D10833">
            <v>2</v>
          </cell>
          <cell r="E10833" t="str">
            <v>Pittsburgh-Mt Oliver IU 2</v>
          </cell>
        </row>
        <row r="10834">
          <cell r="A10834" t="str">
            <v>Pittsburgh AVTS</v>
          </cell>
          <cell r="B10834" t="str">
            <v>102025007</v>
          </cell>
          <cell r="C10834" t="str">
            <v>Career and Technical Center</v>
          </cell>
          <cell r="D10834">
            <v>2</v>
          </cell>
          <cell r="E10834" t="str">
            <v>Pittsburgh-Mt Oliver IU 2</v>
          </cell>
        </row>
        <row r="10835">
          <cell r="A10835" t="str">
            <v>Pittsburgh Ballet Theatre</v>
          </cell>
          <cell r="B10835" t="str">
            <v>302020057</v>
          </cell>
          <cell r="C10835" t="str">
            <v>Act 48 Independent Provider</v>
          </cell>
        </row>
        <row r="10836">
          <cell r="A10836" t="str">
            <v>Pittsburgh Cath Ed Program Inc</v>
          </cell>
          <cell r="B10836" t="str">
            <v>300022270</v>
          </cell>
          <cell r="C10836" t="str">
            <v>Other Private, Non-Licensed Entity</v>
          </cell>
          <cell r="D10836">
            <v>3</v>
          </cell>
          <cell r="E10836" t="str">
            <v>Allegheny IU 3</v>
          </cell>
        </row>
        <row r="10837">
          <cell r="A10837" t="str">
            <v>Pittsburgh Christian Academy</v>
          </cell>
          <cell r="B10837" t="str">
            <v>203027293</v>
          </cell>
          <cell r="C10837" t="str">
            <v>Nonpublic, Non-Licensed School</v>
          </cell>
          <cell r="D10837">
            <v>3</v>
          </cell>
          <cell r="E10837" t="str">
            <v>Allegheny IU 3</v>
          </cell>
        </row>
        <row r="10838">
          <cell r="A10838" t="str">
            <v>Pittsburgh Community Services Inc</v>
          </cell>
          <cell r="B10838" t="str">
            <v>341029945</v>
          </cell>
          <cell r="C10838" t="str">
            <v>Miscellaneous</v>
          </cell>
        </row>
        <row r="10839">
          <cell r="A10839" t="str">
            <v>Pittsburgh Consortium of Independent Schools (PCIS)</v>
          </cell>
          <cell r="B10839" t="str">
            <v>302020058</v>
          </cell>
          <cell r="C10839" t="str">
            <v>Act 48 Independent Provider</v>
          </cell>
        </row>
        <row r="10840">
          <cell r="A10840" t="str">
            <v>Pittsburgh District Church of the Nazarene</v>
          </cell>
          <cell r="B10840" t="str">
            <v>304100005</v>
          </cell>
          <cell r="C10840" t="str">
            <v>Miscellaneous</v>
          </cell>
          <cell r="D10840">
            <v>4</v>
          </cell>
          <cell r="E10840" t="str">
            <v>Midwestern IU 4</v>
          </cell>
        </row>
        <row r="10841">
          <cell r="A10841" t="str">
            <v>Pittsburgh East Community Church DBA Pittsburgh East Child C</v>
          </cell>
          <cell r="B10841" t="str">
            <v>303020066</v>
          </cell>
          <cell r="C10841" t="str">
            <v>Miscellaneous</v>
          </cell>
          <cell r="D10841">
            <v>3</v>
          </cell>
          <cell r="E10841" t="str">
            <v>Allegheny IU 3</v>
          </cell>
        </row>
        <row r="10842">
          <cell r="A10842" t="str">
            <v>Pittsburgh For Kids Only Childcare Inc</v>
          </cell>
          <cell r="B10842" t="str">
            <v>300023700</v>
          </cell>
          <cell r="C10842" t="str">
            <v>Miscellaneous</v>
          </cell>
          <cell r="D10842">
            <v>2</v>
          </cell>
          <cell r="E10842" t="str">
            <v>Pittsburgh-Mt Oliver IU 2</v>
          </cell>
        </row>
        <row r="10843">
          <cell r="A10843" t="str">
            <v>Pittsburgh Golden Triangle American Orff-Schulwerk Assoc</v>
          </cell>
          <cell r="B10843" t="str">
            <v>327020099</v>
          </cell>
          <cell r="C10843" t="str">
            <v>Act 48 Independent Provider</v>
          </cell>
        </row>
        <row r="10844">
          <cell r="A10844" t="str">
            <v>Pittsburgh Housing Authority</v>
          </cell>
          <cell r="B10844" t="str">
            <v>300027670</v>
          </cell>
          <cell r="C10844" t="str">
            <v>Miscellaneous</v>
          </cell>
          <cell r="D10844">
            <v>3</v>
          </cell>
          <cell r="E10844" t="str">
            <v>Allegheny IU 3</v>
          </cell>
        </row>
        <row r="10845">
          <cell r="A10845" t="str">
            <v>Pittsburgh Inst-Mortuary SCI</v>
          </cell>
          <cell r="B10845" t="str">
            <v>402027319</v>
          </cell>
          <cell r="C10845" t="str">
            <v>Private Licensed School</v>
          </cell>
        </row>
        <row r="10846">
          <cell r="A10846" t="str">
            <v>Pittsburgh Inst-Mortuary SCI</v>
          </cell>
          <cell r="B10846" t="str">
            <v>402027319</v>
          </cell>
          <cell r="C10846" t="str">
            <v>Specialized Associate Degree</v>
          </cell>
        </row>
        <row r="10847">
          <cell r="A10847" t="str">
            <v>Pittsburgh Institute of Aeronautics</v>
          </cell>
          <cell r="B10847" t="str">
            <v>403022037</v>
          </cell>
          <cell r="C10847" t="str">
            <v>Private Licensed School</v>
          </cell>
        </row>
        <row r="10848">
          <cell r="A10848" t="str">
            <v>Pittsburgh Institute of Aeronautics</v>
          </cell>
          <cell r="B10848" t="str">
            <v>403022037</v>
          </cell>
          <cell r="C10848" t="str">
            <v>Specialized Associate Degree</v>
          </cell>
        </row>
        <row r="10849">
          <cell r="A10849" t="str">
            <v>Pittsburgh Job Corps Center</v>
          </cell>
          <cell r="B10849" t="str">
            <v>303020027</v>
          </cell>
          <cell r="C10849" t="str">
            <v>Miscellaneous</v>
          </cell>
          <cell r="D10849">
            <v>3</v>
          </cell>
          <cell r="E10849" t="str">
            <v>Allegheny IU 3</v>
          </cell>
        </row>
        <row r="10850">
          <cell r="A10850" t="str">
            <v>Pittsburgh Lit Init of Hwpa</v>
          </cell>
          <cell r="B10850" t="str">
            <v>300027890</v>
          </cell>
          <cell r="C10850" t="str">
            <v>Miscellaneous</v>
          </cell>
          <cell r="D10850">
            <v>3</v>
          </cell>
          <cell r="E10850" t="str">
            <v>Allegheny IU 3</v>
          </cell>
        </row>
        <row r="10851">
          <cell r="A10851" t="str">
            <v>Pittsburgh New Church School</v>
          </cell>
          <cell r="B10851" t="str">
            <v>202024645</v>
          </cell>
          <cell r="C10851" t="str">
            <v>Nonpublic, Non-Licensed School</v>
          </cell>
          <cell r="D10851">
            <v>2</v>
          </cell>
          <cell r="E10851" t="str">
            <v>Pittsburgh-Mt Oliver IU 2</v>
          </cell>
        </row>
        <row r="10852">
          <cell r="A10852" t="str">
            <v>Pittsburgh Opera</v>
          </cell>
          <cell r="B10852" t="str">
            <v>302020061</v>
          </cell>
          <cell r="C10852" t="str">
            <v>Act 48 Independent Provider</v>
          </cell>
        </row>
        <row r="10853">
          <cell r="A10853" t="str">
            <v>Pittsburgh Parks Conservancy</v>
          </cell>
          <cell r="B10853" t="str">
            <v>300029017</v>
          </cell>
          <cell r="C10853" t="str">
            <v>Act 48 Independent Provider</v>
          </cell>
        </row>
        <row r="10854">
          <cell r="A10854" t="str">
            <v>Pittsburgh Post-Gazette</v>
          </cell>
          <cell r="B10854" t="str">
            <v>902024289</v>
          </cell>
          <cell r="C10854" t="str">
            <v>Library</v>
          </cell>
        </row>
        <row r="10855">
          <cell r="A10855" t="str">
            <v>Pittsburgh Prep LLC</v>
          </cell>
          <cell r="B10855" t="str">
            <v>302026800</v>
          </cell>
          <cell r="C10855" t="str">
            <v>Licensed, Private Academic School</v>
          </cell>
          <cell r="D10855">
            <v>2</v>
          </cell>
          <cell r="E10855" t="str">
            <v>Pittsburgh-Mt Oliver IU 2</v>
          </cell>
        </row>
        <row r="10856">
          <cell r="A10856" t="str">
            <v>Pittsburgh Presbyterian</v>
          </cell>
          <cell r="B10856" t="str">
            <v>300028210</v>
          </cell>
          <cell r="C10856" t="str">
            <v>Other Private, Non-Licensed Entity</v>
          </cell>
          <cell r="D10856">
            <v>3</v>
          </cell>
          <cell r="E10856" t="str">
            <v>Allegheny IU 3</v>
          </cell>
        </row>
        <row r="10857">
          <cell r="A10857" t="str">
            <v>Pittsburgh School of Massage Therapy</v>
          </cell>
          <cell r="B10857" t="str">
            <v>402021999</v>
          </cell>
          <cell r="C10857" t="str">
            <v>Private Licensed School</v>
          </cell>
        </row>
        <row r="10858">
          <cell r="A10858" t="str">
            <v>Pittsburgh SD</v>
          </cell>
          <cell r="B10858" t="str">
            <v>102027451</v>
          </cell>
          <cell r="C10858" t="str">
            <v>School District</v>
          </cell>
          <cell r="D10858">
            <v>2</v>
          </cell>
          <cell r="E10858" t="str">
            <v>Pittsburgh-Mt Oliver IU 2</v>
          </cell>
        </row>
        <row r="10859">
          <cell r="A10859" t="str">
            <v>Pittsburgh Symphony</v>
          </cell>
          <cell r="B10859" t="str">
            <v>302020062</v>
          </cell>
          <cell r="C10859" t="str">
            <v>Act 48 Independent Provider</v>
          </cell>
        </row>
        <row r="10860">
          <cell r="A10860" t="str">
            <v>Pittsburgh Technical College</v>
          </cell>
          <cell r="B10860" t="str">
            <v>402022047</v>
          </cell>
          <cell r="C10860" t="str">
            <v>Private College and University</v>
          </cell>
        </row>
        <row r="10861">
          <cell r="A10861" t="str">
            <v>Pittsburgh Theological Seminary</v>
          </cell>
          <cell r="B10861" t="str">
            <v>402027905</v>
          </cell>
          <cell r="C10861" t="str">
            <v>Theological Seminary</v>
          </cell>
        </row>
        <row r="10862">
          <cell r="A10862" t="str">
            <v>Pittsburgh Tissue Engineering Initiative</v>
          </cell>
          <cell r="B10862" t="str">
            <v>300020077</v>
          </cell>
          <cell r="C10862" t="str">
            <v>Miscellaneous</v>
          </cell>
          <cell r="D10862">
            <v>2</v>
          </cell>
          <cell r="E10862" t="str">
            <v>Pittsburgh-Mt Oliver IU 2</v>
          </cell>
        </row>
        <row r="10863">
          <cell r="A10863" t="str">
            <v>Pittsburgh Urban Christian School</v>
          </cell>
          <cell r="B10863" t="str">
            <v>202024675</v>
          </cell>
          <cell r="C10863" t="str">
            <v>Nonpublic, Non-Licensed School</v>
          </cell>
          <cell r="D10863">
            <v>3</v>
          </cell>
          <cell r="E10863" t="str">
            <v>Allegheny IU 3</v>
          </cell>
        </row>
        <row r="10864">
          <cell r="A10864" t="str">
            <v>Pittsburgh Zoo &amp; PPG Aquarium</v>
          </cell>
          <cell r="B10864" t="str">
            <v>302020063</v>
          </cell>
          <cell r="C10864" t="str">
            <v>Act 48 Independent Provider</v>
          </cell>
        </row>
        <row r="10865">
          <cell r="A10865" t="str">
            <v>Pittsburgh-Mt Oliver IU 2</v>
          </cell>
          <cell r="B10865" t="str">
            <v>102000000</v>
          </cell>
          <cell r="C10865" t="str">
            <v>Intermediate Unit</v>
          </cell>
          <cell r="D10865">
            <v>2</v>
          </cell>
          <cell r="E10865" t="str">
            <v>Pittsburgh-Mt Oliver IU 2</v>
          </cell>
        </row>
        <row r="10866">
          <cell r="A10866" t="str">
            <v>Pittston Area Memorial Library</v>
          </cell>
          <cell r="B10866" t="str">
            <v>918401502</v>
          </cell>
          <cell r="C10866" t="str">
            <v>Library</v>
          </cell>
        </row>
        <row r="10867">
          <cell r="A10867" t="str">
            <v>Pittston Area SD</v>
          </cell>
          <cell r="B10867" t="str">
            <v>118406602</v>
          </cell>
          <cell r="C10867" t="str">
            <v>School District</v>
          </cell>
          <cell r="D10867">
            <v>18</v>
          </cell>
          <cell r="E10867" t="str">
            <v>Luzerne IU 18</v>
          </cell>
        </row>
        <row r="10868">
          <cell r="A10868" t="str">
            <v>Pitzer College</v>
          </cell>
          <cell r="B10868" t="str">
            <v>413006449</v>
          </cell>
          <cell r="C10868" t="str">
            <v>Non-Approved Out of State College and University</v>
          </cell>
        </row>
        <row r="10869">
          <cell r="A10869" t="str">
            <v>Pixie Paradise</v>
          </cell>
          <cell r="B10869" t="str">
            <v>300406201</v>
          </cell>
          <cell r="C10869" t="str">
            <v>Miscellaneous</v>
          </cell>
          <cell r="D10869">
            <v>18</v>
          </cell>
          <cell r="E10869" t="str">
            <v>Luzerne IU 18</v>
          </cell>
        </row>
        <row r="10870">
          <cell r="A10870" t="str">
            <v>Pixie Paradise Child Care Center LLC</v>
          </cell>
          <cell r="B10870" t="str">
            <v>300406200</v>
          </cell>
          <cell r="C10870" t="str">
            <v>Other Private, Non-Licensed Entity</v>
          </cell>
          <cell r="D10870">
            <v>18</v>
          </cell>
          <cell r="E10870" t="str">
            <v>Luzerne IU 18</v>
          </cell>
        </row>
        <row r="10871">
          <cell r="A10871" t="str">
            <v>Places and Spaces for Growth Learning Center Inc</v>
          </cell>
          <cell r="B10871" t="str">
            <v>326510580</v>
          </cell>
          <cell r="C10871" t="str">
            <v>Miscellaneous</v>
          </cell>
          <cell r="D10871">
            <v>26</v>
          </cell>
          <cell r="E10871" t="str">
            <v>Philadelphia IU 26</v>
          </cell>
        </row>
        <row r="10872">
          <cell r="A10872" t="str">
            <v>Plainfield Twp</v>
          </cell>
          <cell r="B10872" t="str">
            <v>520480785</v>
          </cell>
          <cell r="C10872" t="str">
            <v xml:space="preserve">Municipality                            </v>
          </cell>
        </row>
        <row r="10873">
          <cell r="A10873" t="str">
            <v>Plains Township Branch Library</v>
          </cell>
          <cell r="B10873" t="str">
            <v>918402073</v>
          </cell>
          <cell r="C10873" t="str">
            <v>Library</v>
          </cell>
        </row>
        <row r="10874">
          <cell r="A10874" t="str">
            <v>Planned Parenthood Southeastern Pennsylvania</v>
          </cell>
          <cell r="B10874" t="str">
            <v>326510130</v>
          </cell>
          <cell r="C10874" t="str">
            <v>Act 48 Independent Provider</v>
          </cell>
        </row>
        <row r="10875">
          <cell r="A10875" t="str">
            <v>Platinum Driving School</v>
          </cell>
          <cell r="B10875" t="str">
            <v>324215825</v>
          </cell>
          <cell r="C10875" t="str">
            <v>Private Driver Training School</v>
          </cell>
          <cell r="D10875">
            <v>15</v>
          </cell>
          <cell r="E10875" t="str">
            <v>Capital Area IU 15</v>
          </cell>
        </row>
        <row r="10876">
          <cell r="A10876" t="str">
            <v>Platt College</v>
          </cell>
          <cell r="B10876" t="str">
            <v>434002849</v>
          </cell>
          <cell r="C10876" t="str">
            <v>Non-Approved Out of State College and University</v>
          </cell>
        </row>
        <row r="10877">
          <cell r="A10877" t="str">
            <v>Platt College</v>
          </cell>
          <cell r="B10877" t="str">
            <v>474006888</v>
          </cell>
          <cell r="C10877" t="str">
            <v>Non-Approved Out of State College and University</v>
          </cell>
        </row>
        <row r="10878">
          <cell r="A10878" t="str">
            <v>Platt College</v>
          </cell>
          <cell r="B10878" t="str">
            <v>493002293</v>
          </cell>
          <cell r="C10878" t="str">
            <v>Non-Approved Out of State College and University</v>
          </cell>
        </row>
        <row r="10879">
          <cell r="A10879" t="str">
            <v>Platt College-Los Angeles</v>
          </cell>
          <cell r="B10879" t="str">
            <v>459004691</v>
          </cell>
          <cell r="C10879" t="str">
            <v>Non-Approved Out of State College and University</v>
          </cell>
        </row>
        <row r="10880">
          <cell r="A10880" t="str">
            <v>Platt College-Ontario</v>
          </cell>
          <cell r="B10880" t="str">
            <v>427005662</v>
          </cell>
          <cell r="C10880" t="str">
            <v>Non-Approved Out of State College and University</v>
          </cell>
        </row>
        <row r="10881">
          <cell r="A10881" t="str">
            <v>Platt College-San Diego</v>
          </cell>
          <cell r="B10881" t="str">
            <v>453005935</v>
          </cell>
          <cell r="C10881" t="str">
            <v>Non-Approved Out of State College and University</v>
          </cell>
        </row>
        <row r="10882">
          <cell r="A10882" t="str">
            <v>Play</v>
          </cell>
          <cell r="B10882" t="str">
            <v>350516989</v>
          </cell>
          <cell r="C10882" t="str">
            <v>Miscellaneous</v>
          </cell>
        </row>
        <row r="10883">
          <cell r="A10883" t="str">
            <v>Play and Learn</v>
          </cell>
          <cell r="B10883" t="str">
            <v>300466785</v>
          </cell>
          <cell r="C10883" t="str">
            <v>Licensed, Private Academic School</v>
          </cell>
          <cell r="D10883">
            <v>23</v>
          </cell>
          <cell r="E10883" t="str">
            <v>Montgomery County IU 23</v>
          </cell>
        </row>
        <row r="10884">
          <cell r="A10884" t="str">
            <v>Play and Learn</v>
          </cell>
          <cell r="B10884" t="str">
            <v>323460038</v>
          </cell>
          <cell r="C10884" t="str">
            <v>Licensed, Private Academic School</v>
          </cell>
          <cell r="D10884">
            <v>23</v>
          </cell>
          <cell r="E10884" t="str">
            <v>Montgomery County IU 23</v>
          </cell>
        </row>
        <row r="10885">
          <cell r="A10885" t="str">
            <v>Play and Learn</v>
          </cell>
          <cell r="B10885" t="str">
            <v>323460039</v>
          </cell>
          <cell r="C10885" t="str">
            <v>Licensed, Private Academic School</v>
          </cell>
          <cell r="D10885">
            <v>23</v>
          </cell>
          <cell r="E10885" t="str">
            <v>Montgomery County IU 23</v>
          </cell>
        </row>
        <row r="10886">
          <cell r="A10886" t="str">
            <v>Play and Learn Centers</v>
          </cell>
          <cell r="B10886" t="str">
            <v>300462290</v>
          </cell>
          <cell r="C10886" t="str">
            <v>Licensed, Private Academic School</v>
          </cell>
          <cell r="D10886">
            <v>23</v>
          </cell>
          <cell r="E10886" t="str">
            <v>Montgomery County IU 23</v>
          </cell>
        </row>
        <row r="10887">
          <cell r="A10887" t="str">
            <v>Play and Learn Centers</v>
          </cell>
          <cell r="B10887" t="str">
            <v>300462300</v>
          </cell>
          <cell r="C10887" t="str">
            <v>Licensed, Private Academic School</v>
          </cell>
          <cell r="D10887">
            <v>23</v>
          </cell>
          <cell r="E10887" t="str">
            <v>Montgomery County IU 23</v>
          </cell>
        </row>
        <row r="10888">
          <cell r="A10888" t="str">
            <v>Play and Learn Centers</v>
          </cell>
          <cell r="B10888" t="str">
            <v>300463310</v>
          </cell>
          <cell r="C10888" t="str">
            <v>Licensed, Private Academic School</v>
          </cell>
          <cell r="D10888">
            <v>23</v>
          </cell>
          <cell r="E10888" t="str">
            <v>Montgomery County IU 23</v>
          </cell>
        </row>
        <row r="10889">
          <cell r="A10889" t="str">
            <v>Play and Learn Centers</v>
          </cell>
          <cell r="B10889" t="str">
            <v>304469188</v>
          </cell>
          <cell r="C10889" t="str">
            <v>Miscellaneous</v>
          </cell>
        </row>
        <row r="10890">
          <cell r="A10890" t="str">
            <v>Play and Learn Centers</v>
          </cell>
          <cell r="B10890" t="str">
            <v>323460032</v>
          </cell>
          <cell r="C10890" t="str">
            <v>Licensed, Private Academic School</v>
          </cell>
          <cell r="D10890">
            <v>23</v>
          </cell>
          <cell r="E10890" t="str">
            <v>Montgomery County IU 23</v>
          </cell>
        </row>
        <row r="10891">
          <cell r="A10891" t="str">
            <v>Play and Learn Centers</v>
          </cell>
          <cell r="B10891" t="str">
            <v>323460033</v>
          </cell>
          <cell r="C10891" t="str">
            <v>Licensed, Private Academic School</v>
          </cell>
          <cell r="D10891">
            <v>23</v>
          </cell>
          <cell r="E10891" t="str">
            <v>Montgomery County IU 23</v>
          </cell>
        </row>
        <row r="10892">
          <cell r="A10892" t="str">
            <v>Playhouse Childrens Center</v>
          </cell>
          <cell r="B10892" t="str">
            <v>300330001</v>
          </cell>
          <cell r="C10892" t="str">
            <v>Licensed, Private Academic School</v>
          </cell>
          <cell r="D10892">
            <v>6</v>
          </cell>
          <cell r="E10892" t="str">
            <v>Riverview IU 6</v>
          </cell>
        </row>
        <row r="10893">
          <cell r="A10893" t="str">
            <v>PLAYTIME CREATIVE LEARNING CENTER INC</v>
          </cell>
          <cell r="B10893" t="str">
            <v>300020082</v>
          </cell>
          <cell r="C10893" t="str">
            <v>Miscellaneous</v>
          </cell>
        </row>
        <row r="10894">
          <cell r="A10894" t="str">
            <v>Playtime Daycare LLC</v>
          </cell>
          <cell r="B10894" t="str">
            <v>323394374</v>
          </cell>
          <cell r="C10894" t="str">
            <v>Miscellaneous</v>
          </cell>
        </row>
        <row r="10895">
          <cell r="A10895" t="str">
            <v>Playway Loving Child Care Center LLC</v>
          </cell>
          <cell r="B10895" t="str">
            <v>301254211</v>
          </cell>
          <cell r="C10895" t="str">
            <v>Miscellaneous</v>
          </cell>
        </row>
        <row r="10896">
          <cell r="A10896" t="str">
            <v>Plaza College</v>
          </cell>
          <cell r="B10896" t="str">
            <v>441007454</v>
          </cell>
          <cell r="C10896" t="str">
            <v>Non-Approved Out of State College and University</v>
          </cell>
        </row>
        <row r="10897">
          <cell r="A10897" t="str">
            <v>Plea Development Preschool</v>
          </cell>
          <cell r="B10897" t="str">
            <v>300028150</v>
          </cell>
          <cell r="C10897" t="str">
            <v>Other Private, Non-Licensed Entity</v>
          </cell>
          <cell r="D10897">
            <v>2</v>
          </cell>
          <cell r="E10897" t="str">
            <v>Pittsburgh-Mt Oliver IU 2</v>
          </cell>
        </row>
        <row r="10898">
          <cell r="A10898" t="str">
            <v>PLEA School</v>
          </cell>
          <cell r="B10898" t="str">
            <v>303020074</v>
          </cell>
          <cell r="C10898" t="str">
            <v>Licensed, Private Academic School</v>
          </cell>
          <cell r="D10898">
            <v>3</v>
          </cell>
          <cell r="E10898" t="str">
            <v>Allegheny IU 3</v>
          </cell>
        </row>
        <row r="10899">
          <cell r="A10899" t="str">
            <v>Pleasant Grove School</v>
          </cell>
          <cell r="B10899" t="str">
            <v>213365782</v>
          </cell>
          <cell r="C10899" t="str">
            <v>Nonpublic, Non-Licensed School</v>
          </cell>
          <cell r="D10899">
            <v>13</v>
          </cell>
          <cell r="E10899" t="str">
            <v>Lancaster-Lebanon IU 13</v>
          </cell>
        </row>
        <row r="10900">
          <cell r="A10900" t="str">
            <v>Pleasant Hill Christian School</v>
          </cell>
          <cell r="B10900" t="str">
            <v>212675603</v>
          </cell>
          <cell r="C10900" t="str">
            <v>Nonpublic, Non-Licensed School</v>
          </cell>
          <cell r="D10900">
            <v>12</v>
          </cell>
          <cell r="E10900" t="str">
            <v>Lincoln IU 12</v>
          </cell>
        </row>
        <row r="10901">
          <cell r="A10901" t="str">
            <v>Pleasant Hill Parochial School</v>
          </cell>
          <cell r="B10901" t="str">
            <v>213385253</v>
          </cell>
          <cell r="C10901" t="str">
            <v>Nonpublic, Non-Licensed School</v>
          </cell>
          <cell r="D10901">
            <v>13</v>
          </cell>
          <cell r="E10901" t="str">
            <v>Lancaster-Lebanon IU 13</v>
          </cell>
        </row>
        <row r="10902">
          <cell r="A10902" t="str">
            <v>Pleasant Hills Boro</v>
          </cell>
          <cell r="B10902" t="str">
            <v>506020549</v>
          </cell>
          <cell r="C10902" t="str">
            <v xml:space="preserve">Municipality                            </v>
          </cell>
        </row>
        <row r="10903">
          <cell r="A10903" t="str">
            <v>Pleasant Hills Mennonite School</v>
          </cell>
          <cell r="B10903" t="str">
            <v>214065602</v>
          </cell>
          <cell r="C10903" t="str">
            <v>Nonpublic, Non-Licensed School</v>
          </cell>
          <cell r="D10903">
            <v>14</v>
          </cell>
          <cell r="E10903" t="str">
            <v>Berks County IU 14</v>
          </cell>
        </row>
        <row r="10904">
          <cell r="A10904" t="str">
            <v>Pleasant Hills Public Library</v>
          </cell>
          <cell r="B10904" t="str">
            <v>903022643</v>
          </cell>
          <cell r="C10904" t="str">
            <v>Library</v>
          </cell>
        </row>
        <row r="10905">
          <cell r="A10905" t="str">
            <v>Pleasant Hollow Amish School</v>
          </cell>
          <cell r="B10905" t="str">
            <v>209533706</v>
          </cell>
          <cell r="C10905" t="str">
            <v>Nonpublic, Non-Licensed School</v>
          </cell>
          <cell r="D10905">
            <v>9</v>
          </cell>
          <cell r="E10905" t="str">
            <v>Seneca Highlands IU 9</v>
          </cell>
        </row>
        <row r="10906">
          <cell r="A10906" t="str">
            <v>Pleasant Mount Public Library</v>
          </cell>
          <cell r="B10906" t="str">
            <v>919640485</v>
          </cell>
          <cell r="C10906" t="str">
            <v>Library</v>
          </cell>
        </row>
        <row r="10907">
          <cell r="A10907" t="str">
            <v>Pleasant Valley Day Care Ctr</v>
          </cell>
          <cell r="B10907" t="str">
            <v>300075900</v>
          </cell>
          <cell r="C10907" t="str">
            <v>Miscellaneous</v>
          </cell>
          <cell r="D10907">
            <v>8</v>
          </cell>
          <cell r="E10907" t="str">
            <v>Appalachia IU 8</v>
          </cell>
        </row>
        <row r="10908">
          <cell r="A10908" t="str">
            <v>Pleasant Valley Ecumenical Network</v>
          </cell>
          <cell r="B10908" t="str">
            <v>393451239</v>
          </cell>
          <cell r="C10908" t="str">
            <v>Miscellaneous</v>
          </cell>
        </row>
        <row r="10909">
          <cell r="A10909" t="str">
            <v>Pleasant Valley Mennonite School</v>
          </cell>
          <cell r="B10909" t="str">
            <v>213365802</v>
          </cell>
          <cell r="C10909" t="str">
            <v>Nonpublic, Non-Licensed School</v>
          </cell>
          <cell r="D10909">
            <v>13</v>
          </cell>
          <cell r="E10909" t="str">
            <v>Lancaster-Lebanon IU 13</v>
          </cell>
        </row>
        <row r="10910">
          <cell r="A10910" t="str">
            <v>Pleasant Valley Parochial School</v>
          </cell>
          <cell r="B10910" t="str">
            <v>213365832</v>
          </cell>
          <cell r="C10910" t="str">
            <v>Nonpublic, Non-Licensed School</v>
          </cell>
          <cell r="D10910">
            <v>13</v>
          </cell>
          <cell r="E10910" t="str">
            <v>Lancaster-Lebanon IU 13</v>
          </cell>
        </row>
        <row r="10911">
          <cell r="A10911" t="str">
            <v>Pleasant Valley School</v>
          </cell>
          <cell r="B10911" t="str">
            <v>205205554</v>
          </cell>
          <cell r="C10911" t="str">
            <v>Nonpublic, Non-Licensed School</v>
          </cell>
          <cell r="D10911">
            <v>5</v>
          </cell>
          <cell r="E10911" t="str">
            <v>Northwest Tri-County IU 5</v>
          </cell>
        </row>
        <row r="10912">
          <cell r="A10912" t="str">
            <v>Pleasant Valley School</v>
          </cell>
          <cell r="B10912" t="str">
            <v>213360073</v>
          </cell>
          <cell r="C10912" t="str">
            <v>Nonpublic, Non-Licensed School</v>
          </cell>
          <cell r="D10912">
            <v>13</v>
          </cell>
          <cell r="E10912" t="str">
            <v>Lancaster-Lebanon IU 13</v>
          </cell>
        </row>
        <row r="10913">
          <cell r="A10913" t="str">
            <v>Pleasant Valley SD</v>
          </cell>
          <cell r="B10913" t="str">
            <v>120455203</v>
          </cell>
          <cell r="C10913" t="str">
            <v>School District</v>
          </cell>
          <cell r="D10913">
            <v>20</v>
          </cell>
          <cell r="E10913" t="str">
            <v>Colonial IU 20</v>
          </cell>
        </row>
        <row r="10914">
          <cell r="A10914" t="str">
            <v>Pleasant View</v>
          </cell>
          <cell r="B10914" t="str">
            <v>228037849</v>
          </cell>
          <cell r="C10914" t="str">
            <v>Nonpublic, Non-Licensed School</v>
          </cell>
          <cell r="D10914">
            <v>28</v>
          </cell>
          <cell r="E10914" t="str">
            <v>ARIN IU 28</v>
          </cell>
        </row>
        <row r="10915">
          <cell r="A10915" t="str">
            <v>Pleasant View Amish School</v>
          </cell>
          <cell r="B10915" t="str">
            <v>213365852</v>
          </cell>
          <cell r="C10915" t="str">
            <v>Nonpublic, Non-Licensed School</v>
          </cell>
          <cell r="D10915">
            <v>13</v>
          </cell>
          <cell r="E10915" t="str">
            <v>Lancaster-Lebanon IU 13</v>
          </cell>
        </row>
        <row r="10916">
          <cell r="A10916" t="str">
            <v>Pleasant View Parochial School</v>
          </cell>
          <cell r="B10916" t="str">
            <v>216496865</v>
          </cell>
          <cell r="C10916" t="str">
            <v>Nonpublic, Non-Licensed School</v>
          </cell>
          <cell r="D10916">
            <v>16</v>
          </cell>
          <cell r="E10916" t="str">
            <v>Central Susquehanna IU 16</v>
          </cell>
        </row>
        <row r="10917">
          <cell r="A10917" t="str">
            <v>Pleasant View School</v>
          </cell>
          <cell r="B10917" t="str">
            <v>204430000</v>
          </cell>
          <cell r="C10917" t="str">
            <v>Nonpublic, Non-Licensed School</v>
          </cell>
          <cell r="D10917">
            <v>4</v>
          </cell>
          <cell r="E10917" t="str">
            <v>Midwestern IU 4</v>
          </cell>
        </row>
        <row r="10918">
          <cell r="A10918" t="str">
            <v>Pleasant View School</v>
          </cell>
          <cell r="B10918" t="str">
            <v>206320001</v>
          </cell>
          <cell r="C10918" t="str">
            <v>Nonpublic, Non-Licensed School</v>
          </cell>
          <cell r="D10918">
            <v>6</v>
          </cell>
          <cell r="E10918" t="str">
            <v>Riverview IU 6</v>
          </cell>
        </row>
        <row r="10919">
          <cell r="A10919" t="str">
            <v>Please Touch Museum</v>
          </cell>
          <cell r="B10919" t="str">
            <v>323460070</v>
          </cell>
          <cell r="C10919" t="str">
            <v>Act 48 Independent Provider</v>
          </cell>
        </row>
        <row r="10920">
          <cell r="A10920" t="str">
            <v>Plum Borough Community Library</v>
          </cell>
          <cell r="B10920" t="str">
            <v>902022673</v>
          </cell>
          <cell r="C10920" t="str">
            <v>Library</v>
          </cell>
        </row>
        <row r="10921">
          <cell r="A10921" t="str">
            <v>Plum Borough SD</v>
          </cell>
          <cell r="B10921" t="str">
            <v>103027503</v>
          </cell>
          <cell r="C10921" t="str">
            <v>School District</v>
          </cell>
          <cell r="D10921">
            <v>3</v>
          </cell>
          <cell r="E10921" t="str">
            <v>Allegheny IU 3</v>
          </cell>
        </row>
        <row r="10922">
          <cell r="A10922" t="str">
            <v>Plumstead Christian School</v>
          </cell>
          <cell r="B10922" t="str">
            <v>222090010</v>
          </cell>
          <cell r="C10922" t="str">
            <v>Nonpublic, Non-Licensed School</v>
          </cell>
          <cell r="D10922">
            <v>22</v>
          </cell>
          <cell r="E10922" t="str">
            <v>Bucks County IU 22</v>
          </cell>
        </row>
        <row r="10923">
          <cell r="A10923" t="str">
            <v>Plumstead Christian School</v>
          </cell>
          <cell r="B10923" t="str">
            <v>222095552</v>
          </cell>
          <cell r="C10923" t="str">
            <v>Nonpublic, Non-Licensed School</v>
          </cell>
          <cell r="D10923">
            <v>22</v>
          </cell>
          <cell r="E10923" t="str">
            <v>Bucks County IU 22</v>
          </cell>
        </row>
        <row r="10924">
          <cell r="A10924" t="str">
            <v>PlusUs</v>
          </cell>
          <cell r="B10924" t="str">
            <v>300517697</v>
          </cell>
          <cell r="C10924" t="str">
            <v>Act 48 Independent Provider</v>
          </cell>
        </row>
        <row r="10925">
          <cell r="A10925" t="str">
            <v>Plymouth Boro</v>
          </cell>
          <cell r="B10925" t="str">
            <v>525404409</v>
          </cell>
          <cell r="C10925" t="str">
            <v xml:space="preserve">Municipality                            </v>
          </cell>
        </row>
        <row r="10926">
          <cell r="A10926" t="str">
            <v>Plymouth Meeting Friends School</v>
          </cell>
          <cell r="B10926" t="str">
            <v>223465702</v>
          </cell>
          <cell r="C10926" t="str">
            <v>Nonpublic, Non-Licensed School</v>
          </cell>
          <cell r="D10926">
            <v>23</v>
          </cell>
          <cell r="E10926" t="str">
            <v>Montgomery County IU 23</v>
          </cell>
        </row>
        <row r="10927">
          <cell r="A10927" t="str">
            <v>Plymouth Public Library</v>
          </cell>
          <cell r="B10927" t="str">
            <v>918401593</v>
          </cell>
          <cell r="C10927" t="str">
            <v>Library</v>
          </cell>
        </row>
        <row r="10928">
          <cell r="A10928" t="str">
            <v>Plymouth State University</v>
          </cell>
          <cell r="B10928" t="str">
            <v>415009907</v>
          </cell>
          <cell r="C10928" t="str">
            <v>Non-Approved Out of State College and University</v>
          </cell>
        </row>
        <row r="10929">
          <cell r="A10929" t="str">
            <v>Pocono Adventist Christian School</v>
          </cell>
          <cell r="B10929" t="str">
            <v>220456051</v>
          </cell>
          <cell r="C10929" t="str">
            <v>Nonpublic, Non-Licensed School</v>
          </cell>
          <cell r="D10929">
            <v>20</v>
          </cell>
          <cell r="E10929" t="str">
            <v>Colonial IU 20</v>
          </cell>
        </row>
        <row r="10930">
          <cell r="A10930" t="str">
            <v>Pocono Central Cath HS</v>
          </cell>
          <cell r="B10930" t="str">
            <v>220455501</v>
          </cell>
          <cell r="C10930" t="str">
            <v>Other Private, Non-Licensed Entity</v>
          </cell>
          <cell r="D10930">
            <v>20</v>
          </cell>
          <cell r="E10930" t="str">
            <v>Colonial IU 20</v>
          </cell>
        </row>
        <row r="10931">
          <cell r="A10931" t="str">
            <v>Pocono Counties Workforce Investment Bd</v>
          </cell>
          <cell r="B10931" t="str">
            <v>321130001</v>
          </cell>
          <cell r="C10931" t="str">
            <v>Miscellaneous</v>
          </cell>
          <cell r="D10931">
            <v>21</v>
          </cell>
          <cell r="E10931" t="str">
            <v>Carbon-Lehigh IU 21</v>
          </cell>
        </row>
        <row r="10932">
          <cell r="A10932" t="str">
            <v>Pocono Environmental Ed Ctr</v>
          </cell>
          <cell r="B10932" t="str">
            <v>300526050</v>
          </cell>
          <cell r="C10932" t="str">
            <v>Other Private, Non-Licensed Entity</v>
          </cell>
          <cell r="D10932">
            <v>20</v>
          </cell>
          <cell r="E10932" t="str">
            <v>Colonial IU 20</v>
          </cell>
        </row>
        <row r="10933">
          <cell r="A10933" t="str">
            <v>Pocono Environmental Education Center</v>
          </cell>
          <cell r="B10933" t="str">
            <v>328452591</v>
          </cell>
          <cell r="C10933" t="str">
            <v>Act 48 Independent Provider</v>
          </cell>
        </row>
        <row r="10934">
          <cell r="A10934" t="str">
            <v>Pocono Family YMCA</v>
          </cell>
          <cell r="B10934" t="str">
            <v>341459205</v>
          </cell>
          <cell r="C10934" t="str">
            <v>Miscellaneous</v>
          </cell>
        </row>
        <row r="10935">
          <cell r="A10935" t="str">
            <v>Pocono Kidz Zone LLC</v>
          </cell>
          <cell r="B10935" t="str">
            <v>320456227</v>
          </cell>
          <cell r="C10935" t="str">
            <v>Miscellaneous</v>
          </cell>
          <cell r="D10935">
            <v>20</v>
          </cell>
          <cell r="E10935" t="str">
            <v>Colonial IU 20</v>
          </cell>
        </row>
        <row r="10936">
          <cell r="A10936" t="str">
            <v>Pocono Medical Center</v>
          </cell>
          <cell r="B10936" t="str">
            <v>920450577</v>
          </cell>
          <cell r="C10936" t="str">
            <v>Library</v>
          </cell>
        </row>
        <row r="10937">
          <cell r="A10937" t="str">
            <v>Pocono Mountain Bible Conf</v>
          </cell>
          <cell r="B10937" t="str">
            <v>300356250</v>
          </cell>
          <cell r="C10937" t="str">
            <v>Other Private, Non-Licensed Entity</v>
          </cell>
          <cell r="D10937">
            <v>19</v>
          </cell>
          <cell r="E10937" t="str">
            <v>Northeastern Educational IU 19</v>
          </cell>
        </row>
        <row r="10938">
          <cell r="A10938" t="str">
            <v>Pocono Mountain Christian School</v>
          </cell>
          <cell r="B10938" t="str">
            <v>220459521</v>
          </cell>
          <cell r="C10938" t="str">
            <v>Nonpublic, Non-Licensed School</v>
          </cell>
          <cell r="D10938">
            <v>20</v>
          </cell>
          <cell r="E10938" t="str">
            <v>Colonial IU 20</v>
          </cell>
        </row>
        <row r="10939">
          <cell r="A10939" t="str">
            <v>Pocono Mountain Public Library</v>
          </cell>
          <cell r="B10939" t="str">
            <v>920450303</v>
          </cell>
          <cell r="C10939" t="str">
            <v>Library</v>
          </cell>
        </row>
        <row r="10940">
          <cell r="A10940" t="str">
            <v>Pocono Mountain SD</v>
          </cell>
          <cell r="B10940" t="str">
            <v>120455403</v>
          </cell>
          <cell r="C10940" t="str">
            <v>School District</v>
          </cell>
          <cell r="D10940">
            <v>20</v>
          </cell>
          <cell r="E10940" t="str">
            <v>Colonial IU 20</v>
          </cell>
        </row>
        <row r="10941">
          <cell r="A10941" t="str">
            <v>Pocono Mountains United Way</v>
          </cell>
          <cell r="B10941" t="str">
            <v>393453511</v>
          </cell>
          <cell r="C10941" t="str">
            <v>Miscellaneous</v>
          </cell>
        </row>
        <row r="10942">
          <cell r="A10942" t="str">
            <v>Pocono Plateau Program Center</v>
          </cell>
          <cell r="B10942" t="str">
            <v>300456020</v>
          </cell>
          <cell r="C10942" t="str">
            <v>Other Private, Non-Licensed Entity</v>
          </cell>
          <cell r="D10942">
            <v>20</v>
          </cell>
          <cell r="E10942" t="str">
            <v>Colonial IU 20</v>
          </cell>
        </row>
        <row r="10943">
          <cell r="A10943" t="str">
            <v>Pocono Svc for Families &amp; Chld</v>
          </cell>
          <cell r="B10943" t="str">
            <v>300455000</v>
          </cell>
          <cell r="C10943" t="str">
            <v>Other Private, Non-Licensed Entity</v>
          </cell>
          <cell r="D10943">
            <v>20</v>
          </cell>
          <cell r="E10943" t="str">
            <v>Colonial IU 20</v>
          </cell>
        </row>
        <row r="10944">
          <cell r="A10944" t="str">
            <v>Pocono Township Branch</v>
          </cell>
          <cell r="B10944" t="str">
            <v>920450543</v>
          </cell>
          <cell r="C10944" t="str">
            <v>Library</v>
          </cell>
        </row>
        <row r="10945">
          <cell r="A10945" t="str">
            <v>Poinciana Montessori</v>
          </cell>
          <cell r="B10945" t="str">
            <v>326513686</v>
          </cell>
          <cell r="C10945" t="str">
            <v>Licensed, Private Academic School</v>
          </cell>
          <cell r="D10945">
            <v>26</v>
          </cell>
          <cell r="E10945" t="str">
            <v>Philadelphia IU 26</v>
          </cell>
        </row>
        <row r="10946">
          <cell r="A10946" t="str">
            <v>Point Breeze Federation</v>
          </cell>
          <cell r="B10946" t="str">
            <v>300517810</v>
          </cell>
          <cell r="C10946" t="str">
            <v>Miscellaneous</v>
          </cell>
          <cell r="D10946">
            <v>26</v>
          </cell>
          <cell r="E10946" t="str">
            <v>Philadelphia IU 26</v>
          </cell>
        </row>
        <row r="10947">
          <cell r="A10947" t="str">
            <v>Point Loma Nazarene University</v>
          </cell>
          <cell r="B10947" t="str">
            <v>401003199</v>
          </cell>
          <cell r="C10947" t="str">
            <v>Non-Approved Out of State College and University</v>
          </cell>
        </row>
        <row r="10948">
          <cell r="A10948" t="str">
            <v xml:space="preserve">Point Marion Public Library </v>
          </cell>
          <cell r="B10948" t="str">
            <v>901260873</v>
          </cell>
          <cell r="C10948" t="str">
            <v>Library</v>
          </cell>
        </row>
        <row r="10949">
          <cell r="A10949" t="str">
            <v>Point Park University</v>
          </cell>
          <cell r="B10949" t="str">
            <v>402028004</v>
          </cell>
          <cell r="C10949" t="str">
            <v>Private College and University</v>
          </cell>
        </row>
        <row r="10950">
          <cell r="A10950" t="str">
            <v>Point Park University - Non-Credit Provider</v>
          </cell>
          <cell r="B10950" t="str">
            <v>302020064</v>
          </cell>
          <cell r="C10950" t="str">
            <v>Act 48 Independent Provider</v>
          </cell>
        </row>
        <row r="10951">
          <cell r="A10951" t="str">
            <v>Poker Dealer School of Philadelphia</v>
          </cell>
          <cell r="B10951" t="str">
            <v>426510009</v>
          </cell>
          <cell r="C10951" t="str">
            <v>Private Licensed School</v>
          </cell>
        </row>
        <row r="10952">
          <cell r="A10952" t="str">
            <v>Polaris School</v>
          </cell>
          <cell r="B10952" t="str">
            <v>313380001</v>
          </cell>
          <cell r="C10952" t="str">
            <v>Miscellaneous</v>
          </cell>
          <cell r="D10952">
            <v>13</v>
          </cell>
          <cell r="E10952" t="str">
            <v>Lancaster-Lebanon IU 13</v>
          </cell>
        </row>
        <row r="10953">
          <cell r="A10953" t="str">
            <v>Politz Hebrew Academy</v>
          </cell>
          <cell r="B10953" t="str">
            <v>300514330</v>
          </cell>
          <cell r="C10953" t="str">
            <v>Licensed, Private Academic School</v>
          </cell>
          <cell r="D10953">
            <v>26</v>
          </cell>
          <cell r="E10953" t="str">
            <v>Philadelphia IU 26</v>
          </cell>
        </row>
        <row r="10954">
          <cell r="A10954" t="str">
            <v>Politz Hebrew Academy 1</v>
          </cell>
          <cell r="B10954" t="str">
            <v>326510006</v>
          </cell>
          <cell r="C10954" t="str">
            <v>Miscellaneous</v>
          </cell>
          <cell r="D10954">
            <v>26</v>
          </cell>
          <cell r="E10954" t="str">
            <v>Philadelphia IU 26</v>
          </cell>
        </row>
        <row r="10955">
          <cell r="A10955" t="str">
            <v>Polk Academy</v>
          </cell>
          <cell r="B10955" t="str">
            <v>320453088</v>
          </cell>
          <cell r="C10955" t="str">
            <v>Licensed, Private Academic School</v>
          </cell>
          <cell r="D10955">
            <v>20</v>
          </cell>
          <cell r="E10955" t="str">
            <v>Colonial IU 20</v>
          </cell>
        </row>
        <row r="10956">
          <cell r="A10956" t="str">
            <v>Polk Center</v>
          </cell>
          <cell r="B10956" t="str">
            <v>906610513</v>
          </cell>
          <cell r="C10956" t="str">
            <v>Library</v>
          </cell>
        </row>
        <row r="10957">
          <cell r="A10957" t="str">
            <v>Polk State College</v>
          </cell>
          <cell r="B10957" t="str">
            <v>435002044</v>
          </cell>
          <cell r="C10957" t="str">
            <v>Non-Approved Out of State College and University</v>
          </cell>
        </row>
        <row r="10958">
          <cell r="A10958" t="str">
            <v>Polyclinic Medical Ctr</v>
          </cell>
          <cell r="B10958" t="str">
            <v>300227000</v>
          </cell>
          <cell r="C10958" t="str">
            <v>Other Private, Non-Licensed Entity</v>
          </cell>
          <cell r="D10958">
            <v>15</v>
          </cell>
          <cell r="E10958" t="str">
            <v>Capital Area IU 15</v>
          </cell>
        </row>
        <row r="10959">
          <cell r="A10959" t="str">
            <v>Polytechnic Institute of New York University</v>
          </cell>
          <cell r="B10959" t="str">
            <v>484001603</v>
          </cell>
          <cell r="C10959" t="str">
            <v>Non-Approved Out of State College and University</v>
          </cell>
        </row>
        <row r="10960">
          <cell r="A10960" t="str">
            <v>Polytechnic University of Puerto Rico-Miami Campus</v>
          </cell>
          <cell r="B10960" t="str">
            <v>485001220</v>
          </cell>
          <cell r="C10960" t="str">
            <v>Non-Approved Out of State College and University</v>
          </cell>
        </row>
        <row r="10961">
          <cell r="A10961" t="str">
            <v>Pomona College</v>
          </cell>
          <cell r="B10961" t="str">
            <v>481003455</v>
          </cell>
          <cell r="C10961" t="str">
            <v>Non-Approved Out of State College and University</v>
          </cell>
        </row>
        <row r="10962">
          <cell r="A10962" t="str">
            <v>Ponce School of Medicine and Health Sciences</v>
          </cell>
          <cell r="B10962" t="str">
            <v>426001491</v>
          </cell>
          <cell r="C10962" t="str">
            <v>Non-Approved Out of State College and University</v>
          </cell>
        </row>
        <row r="10963">
          <cell r="A10963" t="str">
            <v>Pond View</v>
          </cell>
          <cell r="B10963" t="str">
            <v>213365882</v>
          </cell>
          <cell r="C10963" t="str">
            <v>Nonpublic, Non-Licensed School</v>
          </cell>
          <cell r="D10963">
            <v>13</v>
          </cell>
          <cell r="E10963" t="str">
            <v>Lancaster-Lebanon IU 13</v>
          </cell>
        </row>
        <row r="10964">
          <cell r="A10964" t="str">
            <v>Pontifical Catholic University of Puerto Rico-Arecibo</v>
          </cell>
          <cell r="B10964" t="str">
            <v>441002308</v>
          </cell>
          <cell r="C10964" t="str">
            <v>Non-Approved Out of State College and University</v>
          </cell>
        </row>
        <row r="10965">
          <cell r="A10965" t="str">
            <v>Pontifical Catholic University of Puerto Rico-Mayaguez</v>
          </cell>
          <cell r="B10965" t="str">
            <v>449001522</v>
          </cell>
          <cell r="C10965" t="str">
            <v>Non-Approved Out of State College and University</v>
          </cell>
        </row>
        <row r="10966">
          <cell r="A10966" t="str">
            <v>Pontifical Catholic University of Puerto Rico-Ponce</v>
          </cell>
          <cell r="B10966" t="str">
            <v>423006848</v>
          </cell>
          <cell r="C10966" t="str">
            <v>Non-Approved Out of State College and University</v>
          </cell>
        </row>
        <row r="10967">
          <cell r="A10967" t="str">
            <v>Pontifical College Josephinum</v>
          </cell>
          <cell r="B10967" t="str">
            <v>497005889</v>
          </cell>
          <cell r="C10967" t="str">
            <v>Non-Approved Out of State College and University</v>
          </cell>
        </row>
        <row r="10968">
          <cell r="A10968" t="str">
            <v>Pontifical Faculty of the Immaculate Conception at the Domin</v>
          </cell>
          <cell r="B10968" t="str">
            <v>439001510</v>
          </cell>
          <cell r="C10968" t="str">
            <v>Non-Approved Out of State College and University</v>
          </cell>
        </row>
        <row r="10969">
          <cell r="A10969" t="str">
            <v>Pontifical John Paul II Institute for Studies on Marriage an</v>
          </cell>
          <cell r="B10969" t="str">
            <v>483004755</v>
          </cell>
          <cell r="C10969" t="str">
            <v>Non-Approved Out of State College and University</v>
          </cell>
        </row>
        <row r="10970">
          <cell r="A10970" t="str">
            <v>POP Preschool</v>
          </cell>
          <cell r="B10970" t="str">
            <v>300657350</v>
          </cell>
          <cell r="C10970" t="str">
            <v>Licensed, Private Academic School</v>
          </cell>
          <cell r="D10970">
            <v>7</v>
          </cell>
          <cell r="E10970" t="str">
            <v>Westmoreland IU 7</v>
          </cell>
        </row>
        <row r="10971">
          <cell r="A10971" t="str">
            <v>Pope John Paul II High School</v>
          </cell>
          <cell r="B10971" t="str">
            <v>223460602</v>
          </cell>
          <cell r="C10971" t="str">
            <v>Nonpublic, Non-Licensed School</v>
          </cell>
          <cell r="D10971">
            <v>23</v>
          </cell>
          <cell r="E10971" t="str">
            <v>Montgomery County IU 23</v>
          </cell>
        </row>
        <row r="10972">
          <cell r="A10972" t="str">
            <v>Pope John Paul II Regional Catholic Elementary School</v>
          </cell>
          <cell r="B10972" t="str">
            <v>224151682</v>
          </cell>
          <cell r="C10972" t="str">
            <v>Nonpublic, Non-Licensed School</v>
          </cell>
          <cell r="D10972">
            <v>24</v>
          </cell>
          <cell r="E10972" t="str">
            <v>Chester County IU 24</v>
          </cell>
        </row>
        <row r="10973">
          <cell r="A10973" t="str">
            <v>Poplar Grove School</v>
          </cell>
          <cell r="B10973" t="str">
            <v>211445603</v>
          </cell>
          <cell r="C10973" t="str">
            <v>Nonpublic, Non-Licensed School</v>
          </cell>
          <cell r="D10973">
            <v>11</v>
          </cell>
          <cell r="E10973" t="str">
            <v>Tuscarora IU 11</v>
          </cell>
        </row>
        <row r="10974">
          <cell r="A10974" t="str">
            <v>Population Connection, Inc.</v>
          </cell>
          <cell r="B10974" t="str">
            <v>300008487</v>
          </cell>
          <cell r="C10974" t="str">
            <v>Act 48 Independent Provider</v>
          </cell>
        </row>
        <row r="10975">
          <cell r="A10975" t="str">
            <v>Port Allegany SD</v>
          </cell>
          <cell r="B10975" t="str">
            <v>109426303</v>
          </cell>
          <cell r="C10975" t="str">
            <v>School District</v>
          </cell>
          <cell r="D10975">
            <v>9</v>
          </cell>
          <cell r="E10975" t="str">
            <v>Seneca Highlands IU 9</v>
          </cell>
        </row>
        <row r="10976">
          <cell r="A10976" t="str">
            <v>Port Allegheny Alt Ed Prgm</v>
          </cell>
          <cell r="B10976" t="str">
            <v>300425550</v>
          </cell>
          <cell r="C10976" t="str">
            <v>Miscellaneous</v>
          </cell>
          <cell r="D10976">
            <v>9</v>
          </cell>
          <cell r="E10976" t="str">
            <v>Seneca Highlands IU 9</v>
          </cell>
        </row>
        <row r="10977">
          <cell r="A10977" t="str">
            <v>Port Carbon Borough</v>
          </cell>
          <cell r="B10977" t="str">
            <v>321130009</v>
          </cell>
          <cell r="C10977" t="str">
            <v>Miscellaneous</v>
          </cell>
          <cell r="D10977">
            <v>21</v>
          </cell>
          <cell r="E10977" t="str">
            <v>Carbon-Lehigh IU 21</v>
          </cell>
        </row>
        <row r="10978">
          <cell r="A10978" t="str">
            <v>Port Carbon Public Library</v>
          </cell>
          <cell r="B10978" t="str">
            <v>929541293</v>
          </cell>
          <cell r="C10978" t="str">
            <v>Library</v>
          </cell>
        </row>
        <row r="10979">
          <cell r="A10979" t="str">
            <v>Port Matilda Elementary PTO</v>
          </cell>
          <cell r="B10979" t="str">
            <v>310140006</v>
          </cell>
          <cell r="C10979" t="str">
            <v>Miscellaneous</v>
          </cell>
          <cell r="D10979">
            <v>10</v>
          </cell>
          <cell r="E10979" t="str">
            <v>Central IU 10</v>
          </cell>
        </row>
        <row r="10980">
          <cell r="A10980" t="str">
            <v>Portage Area SD</v>
          </cell>
          <cell r="B10980" t="str">
            <v>108116303</v>
          </cell>
          <cell r="C10980" t="str">
            <v>School District</v>
          </cell>
          <cell r="D10980">
            <v>8</v>
          </cell>
          <cell r="E10980" t="str">
            <v>Appalachia IU 8</v>
          </cell>
        </row>
        <row r="10981">
          <cell r="A10981" t="str">
            <v>Portage Public Library</v>
          </cell>
          <cell r="B10981" t="str">
            <v>908111325</v>
          </cell>
          <cell r="C10981" t="str">
            <v>Library</v>
          </cell>
        </row>
        <row r="10982">
          <cell r="A10982" t="str">
            <v>Porter Township</v>
          </cell>
          <cell r="B10982" t="str">
            <v>506160725</v>
          </cell>
          <cell r="C10982" t="str">
            <v xml:space="preserve">Municipality                            </v>
          </cell>
        </row>
        <row r="10983">
          <cell r="A10983" t="str">
            <v>Porters D C &amp; Ed Ctr</v>
          </cell>
          <cell r="B10983" t="str">
            <v>300517705</v>
          </cell>
          <cell r="C10983" t="str">
            <v>Other Private, Non-Licensed Entity</v>
          </cell>
          <cell r="D10983">
            <v>26</v>
          </cell>
          <cell r="E10983" t="str">
            <v>Philadelphia IU 26</v>
          </cell>
        </row>
        <row r="10984">
          <cell r="A10984" t="str">
            <v>Porters Day Care and Educational Center</v>
          </cell>
          <cell r="B10984" t="str">
            <v>326514388</v>
          </cell>
          <cell r="C10984" t="str">
            <v>Miscellaneous</v>
          </cell>
          <cell r="D10984">
            <v>26</v>
          </cell>
          <cell r="E10984" t="str">
            <v>Philadelphia IU 26</v>
          </cell>
        </row>
        <row r="10985">
          <cell r="A10985" t="str">
            <v>Portersville Christian School</v>
          </cell>
          <cell r="B10985" t="str">
            <v>204106004</v>
          </cell>
          <cell r="C10985" t="str">
            <v>Nonpublic, Non-Licensed School</v>
          </cell>
          <cell r="D10985">
            <v>4</v>
          </cell>
          <cell r="E10985" t="str">
            <v>Midwestern IU 4</v>
          </cell>
        </row>
        <row r="10986">
          <cell r="A10986" t="str">
            <v>Portico River Brethren School</v>
          </cell>
          <cell r="B10986" t="str">
            <v>212280005</v>
          </cell>
          <cell r="C10986" t="str">
            <v>Nonpublic, Non-Licensed School</v>
          </cell>
          <cell r="D10986">
            <v>12</v>
          </cell>
          <cell r="E10986" t="str">
            <v>Lincoln IU 12</v>
          </cell>
        </row>
        <row r="10987">
          <cell r="A10987" t="str">
            <v>Portland State University</v>
          </cell>
          <cell r="B10987" t="str">
            <v>437006833</v>
          </cell>
          <cell r="C10987" t="str">
            <v>Non-Approved Out of State College and University</v>
          </cell>
        </row>
        <row r="10988">
          <cell r="A10988" t="str">
            <v>Posey's Child Development Center, Inc.</v>
          </cell>
          <cell r="B10988" t="str">
            <v>300220006</v>
          </cell>
          <cell r="C10988" t="str">
            <v>Miscellaneous</v>
          </cell>
        </row>
        <row r="10989">
          <cell r="A10989" t="str">
            <v>Positive Education Organization, LLC</v>
          </cell>
          <cell r="B10989" t="str">
            <v>300464727</v>
          </cell>
          <cell r="C10989" t="str">
            <v>Act 48 Independent Provider</v>
          </cell>
        </row>
        <row r="10990">
          <cell r="A10990" t="str">
            <v>Positive Energy Arts Foundation</v>
          </cell>
          <cell r="B10990" t="str">
            <v>364677847</v>
          </cell>
          <cell r="C10990" t="str">
            <v>Miscellaneous</v>
          </cell>
        </row>
        <row r="10991">
          <cell r="A10991" t="str">
            <v>Positivity-Coaching LLC</v>
          </cell>
          <cell r="B10991" t="str">
            <v>300467218</v>
          </cell>
          <cell r="C10991" t="str">
            <v>Act 48 Independent Provider</v>
          </cell>
        </row>
        <row r="10992">
          <cell r="A10992" t="str">
            <v>Post &amp; Schell</v>
          </cell>
          <cell r="B10992" t="str">
            <v>926511048</v>
          </cell>
          <cell r="C10992" t="str">
            <v>Library</v>
          </cell>
        </row>
        <row r="10993">
          <cell r="A10993" t="str">
            <v>Potak House</v>
          </cell>
          <cell r="B10993" t="str">
            <v>300028070</v>
          </cell>
          <cell r="C10993" t="str">
            <v>Other Private, Non-Licensed Entity</v>
          </cell>
          <cell r="D10993">
            <v>3</v>
          </cell>
          <cell r="E10993" t="str">
            <v>Allegheny IU 3</v>
          </cell>
        </row>
        <row r="10994">
          <cell r="A10994" t="str">
            <v>Potomac College</v>
          </cell>
          <cell r="B10994" t="str">
            <v>428002198</v>
          </cell>
          <cell r="C10994" t="str">
            <v>Non-Approved Out of State College and University</v>
          </cell>
        </row>
        <row r="10995">
          <cell r="A10995" t="str">
            <v>Potomac State College of West Virginia University</v>
          </cell>
          <cell r="B10995" t="str">
            <v>454003851</v>
          </cell>
          <cell r="C10995" t="str">
            <v>Non-Approved Out of State College and University</v>
          </cell>
        </row>
        <row r="10996">
          <cell r="A10996" t="str">
            <v>Potter Co</v>
          </cell>
          <cell r="B10996" t="str">
            <v>500530001</v>
          </cell>
          <cell r="C10996" t="str">
            <v xml:space="preserve">Municipality                            </v>
          </cell>
        </row>
        <row r="10997">
          <cell r="A10997" t="str">
            <v>Potter Co Coop Ext</v>
          </cell>
          <cell r="B10997" t="str">
            <v>300535600</v>
          </cell>
          <cell r="C10997" t="str">
            <v>Other Private, Non-Licensed Entity</v>
          </cell>
          <cell r="D10997">
            <v>9</v>
          </cell>
          <cell r="E10997" t="str">
            <v>Seneca Highlands IU 9</v>
          </cell>
        </row>
        <row r="10998">
          <cell r="A10998" t="str">
            <v>Potter Co Human Service</v>
          </cell>
          <cell r="B10998" t="str">
            <v>300535000</v>
          </cell>
          <cell r="C10998" t="str">
            <v>Other Private, Non-Licensed Entity</v>
          </cell>
          <cell r="D10998">
            <v>9</v>
          </cell>
          <cell r="E10998" t="str">
            <v>Seneca Highlands IU 9</v>
          </cell>
        </row>
        <row r="10999">
          <cell r="A10999" t="str">
            <v>Potter County Christian School</v>
          </cell>
          <cell r="B10999" t="str">
            <v>209535488</v>
          </cell>
          <cell r="C10999" t="str">
            <v>Nonpublic, Non-Licensed School</v>
          </cell>
          <cell r="D10999">
            <v>9</v>
          </cell>
          <cell r="E10999" t="str">
            <v>Seneca Highlands IU 9</v>
          </cell>
        </row>
        <row r="11000">
          <cell r="A11000" t="str">
            <v>Potter County Education Council</v>
          </cell>
          <cell r="B11000" t="str">
            <v>365536692</v>
          </cell>
          <cell r="C11000" t="str">
            <v>Miscellaneous</v>
          </cell>
        </row>
        <row r="11001">
          <cell r="A11001" t="str">
            <v>Potter County Law Library</v>
          </cell>
          <cell r="B11001" t="str">
            <v>909530864</v>
          </cell>
          <cell r="C11001" t="str">
            <v>Library</v>
          </cell>
        </row>
        <row r="11002">
          <cell r="A11002" t="str">
            <v>Potter-Tioga County Library System</v>
          </cell>
          <cell r="B11002" t="str">
            <v>909530035</v>
          </cell>
          <cell r="C11002" t="str">
            <v>Library</v>
          </cell>
        </row>
        <row r="11003">
          <cell r="A11003" t="str">
            <v>Potter-Tioga County Library System</v>
          </cell>
          <cell r="B11003" t="str">
            <v>917590035</v>
          </cell>
          <cell r="C11003" t="str">
            <v>Library</v>
          </cell>
        </row>
        <row r="11004">
          <cell r="A11004" t="str">
            <v>Pottsgrove Manor</v>
          </cell>
          <cell r="B11004" t="str">
            <v>300467018</v>
          </cell>
          <cell r="C11004" t="str">
            <v>Act 48 Independent Provider</v>
          </cell>
        </row>
        <row r="11005">
          <cell r="A11005" t="str">
            <v>Pottsgrove SD</v>
          </cell>
          <cell r="B11005" t="str">
            <v>123466303</v>
          </cell>
          <cell r="C11005" t="str">
            <v>School District</v>
          </cell>
          <cell r="D11005">
            <v>23</v>
          </cell>
          <cell r="E11005" t="str">
            <v>Montgomery County IU 23</v>
          </cell>
        </row>
        <row r="11006">
          <cell r="A11006" t="str">
            <v>Pottstown Children's Discovery Center</v>
          </cell>
          <cell r="B11006" t="str">
            <v>323460149</v>
          </cell>
          <cell r="C11006" t="str">
            <v>Miscellaneous</v>
          </cell>
          <cell r="D11006">
            <v>23</v>
          </cell>
          <cell r="E11006" t="str">
            <v>Montgomery County IU 23</v>
          </cell>
        </row>
        <row r="11007">
          <cell r="A11007" t="str">
            <v>Pottstown Parks &amp; Recreation</v>
          </cell>
          <cell r="B11007" t="str">
            <v>300466860</v>
          </cell>
          <cell r="C11007" t="str">
            <v>Other Private, Non-Licensed Entity</v>
          </cell>
          <cell r="D11007">
            <v>23</v>
          </cell>
          <cell r="E11007" t="str">
            <v>Montgomery County IU 23</v>
          </cell>
        </row>
        <row r="11008">
          <cell r="A11008" t="str">
            <v>Pottstown Regional Public Library</v>
          </cell>
          <cell r="B11008" t="str">
            <v>923461083</v>
          </cell>
          <cell r="C11008" t="str">
            <v>Library</v>
          </cell>
        </row>
        <row r="11009">
          <cell r="A11009" t="str">
            <v>Pottstown SD</v>
          </cell>
          <cell r="B11009" t="str">
            <v>123466403</v>
          </cell>
          <cell r="C11009" t="str">
            <v>School District</v>
          </cell>
          <cell r="D11009">
            <v>23</v>
          </cell>
          <cell r="E11009" t="str">
            <v>Montgomery County IU 23</v>
          </cell>
        </row>
        <row r="11010">
          <cell r="A11010" t="str">
            <v>Pottstown Seventh Day Adventist Church</v>
          </cell>
          <cell r="B11010" t="str">
            <v>315463112</v>
          </cell>
          <cell r="C11010" t="str">
            <v>Miscellaneous</v>
          </cell>
        </row>
        <row r="11011">
          <cell r="A11011" t="str">
            <v>Pottsville Area SD</v>
          </cell>
          <cell r="B11011" t="str">
            <v>129546103</v>
          </cell>
          <cell r="C11011" t="str">
            <v>School District</v>
          </cell>
          <cell r="D11011">
            <v>29</v>
          </cell>
          <cell r="E11011" t="str">
            <v>Schuylkill IU 29</v>
          </cell>
        </row>
        <row r="11012">
          <cell r="A11012" t="str">
            <v>Pottsville Free Public Library</v>
          </cell>
          <cell r="B11012" t="str">
            <v>929541382</v>
          </cell>
          <cell r="C11012" t="str">
            <v>Library</v>
          </cell>
        </row>
        <row r="11013">
          <cell r="A11013" t="str">
            <v>Pottsville Housing Authority</v>
          </cell>
          <cell r="B11013" t="str">
            <v>329540001</v>
          </cell>
          <cell r="C11013" t="str">
            <v>Miscellaneous</v>
          </cell>
          <cell r="D11013">
            <v>29</v>
          </cell>
          <cell r="E11013" t="str">
            <v>Schuylkill IU 29</v>
          </cell>
        </row>
        <row r="11014">
          <cell r="A11014" t="str">
            <v>Power Place Academy</v>
          </cell>
          <cell r="B11014" t="str">
            <v>224151305</v>
          </cell>
          <cell r="C11014" t="str">
            <v>Nonpublic, Non-Licensed School</v>
          </cell>
          <cell r="D11014">
            <v>24</v>
          </cell>
          <cell r="E11014" t="str">
            <v>Chester County IU 24</v>
          </cell>
        </row>
        <row r="11015">
          <cell r="A11015" t="str">
            <v>PowerSchool</v>
          </cell>
          <cell r="B11015" t="str">
            <v>300006704</v>
          </cell>
          <cell r="C11015" t="str">
            <v>PERMS Uploading Service</v>
          </cell>
        </row>
        <row r="11016">
          <cell r="A11016" t="str">
            <v>PPATEC</v>
          </cell>
          <cell r="B11016" t="str">
            <v>415222239</v>
          </cell>
          <cell r="C11016" t="str">
            <v>Private Licensed School</v>
          </cell>
        </row>
        <row r="11017">
          <cell r="A11017" t="str">
            <v>PPG Industries, Inc</v>
          </cell>
          <cell r="B11017" t="str">
            <v>903023035</v>
          </cell>
          <cell r="C11017" t="str">
            <v>Library</v>
          </cell>
        </row>
        <row r="11018">
          <cell r="A11018" t="str">
            <v>PPG Industries, Inc.</v>
          </cell>
          <cell r="B11018" t="str">
            <v>903023041</v>
          </cell>
          <cell r="C11018" t="str">
            <v>Library</v>
          </cell>
        </row>
        <row r="11019">
          <cell r="A11019" t="str">
            <v>PPL Community Affairs Department</v>
          </cell>
          <cell r="B11019" t="str">
            <v>367475087</v>
          </cell>
          <cell r="C11019" t="str">
            <v>Act 48 Independent Provider</v>
          </cell>
        </row>
        <row r="11020">
          <cell r="A11020" t="str">
            <v>PQ Corporation</v>
          </cell>
          <cell r="B11020" t="str">
            <v>923461817</v>
          </cell>
          <cell r="C11020" t="str">
            <v>Library</v>
          </cell>
        </row>
        <row r="11021">
          <cell r="A11021" t="str">
            <v>Prairie View A &amp; M University</v>
          </cell>
          <cell r="B11021" t="str">
            <v>486005828</v>
          </cell>
          <cell r="C11021" t="str">
            <v>Non-Approved Out of State College and University</v>
          </cell>
        </row>
        <row r="11022">
          <cell r="A11022" t="str">
            <v>Praise and Play</v>
          </cell>
          <cell r="B11022" t="str">
            <v>300220002</v>
          </cell>
          <cell r="C11022" t="str">
            <v>Miscellaneous</v>
          </cell>
        </row>
        <row r="11023">
          <cell r="A11023" t="str">
            <v>Praise Christian Academy</v>
          </cell>
          <cell r="B11023" t="str">
            <v>203021385</v>
          </cell>
          <cell r="C11023" t="str">
            <v>Nonpublic, Non-Licensed School</v>
          </cell>
          <cell r="D11023">
            <v>3</v>
          </cell>
          <cell r="E11023" t="str">
            <v>Allegheny IU 3</v>
          </cell>
        </row>
        <row r="11024">
          <cell r="A11024" t="str">
            <v>PRAISE TEMPLE WAY OF THE CROSS CHURCH</v>
          </cell>
          <cell r="B11024" t="str">
            <v>300510089</v>
          </cell>
          <cell r="C11024" t="str">
            <v>Miscellaneous</v>
          </cell>
        </row>
        <row r="11025">
          <cell r="A11025" t="str">
            <v>Pratt Institute-Main</v>
          </cell>
          <cell r="B11025" t="str">
            <v>417001025</v>
          </cell>
          <cell r="C11025" t="str">
            <v>Non-Approved Out of State College and University</v>
          </cell>
        </row>
        <row r="11026">
          <cell r="A11026" t="str">
            <v xml:space="preserve">Pratt Memorial Library </v>
          </cell>
          <cell r="B11026" t="str">
            <v>919580903</v>
          </cell>
          <cell r="C11026" t="str">
            <v>Library</v>
          </cell>
        </row>
        <row r="11027">
          <cell r="A11027" t="str">
            <v>Pratt Street Learning Center Inc</v>
          </cell>
          <cell r="B11027" t="str">
            <v>377515657</v>
          </cell>
          <cell r="C11027" t="str">
            <v>Miscellaneous</v>
          </cell>
        </row>
        <row r="11028">
          <cell r="A11028" t="str">
            <v>PRE-K KIDS LEARNING CENTER INC</v>
          </cell>
          <cell r="B11028" t="str">
            <v>335378993</v>
          </cell>
          <cell r="C11028" t="str">
            <v>Miscellaneous</v>
          </cell>
        </row>
        <row r="11029">
          <cell r="A11029" t="str">
            <v>Precious Angels Academy</v>
          </cell>
          <cell r="B11029" t="str">
            <v>326515035</v>
          </cell>
          <cell r="C11029" t="str">
            <v>Licensed, Private Academic School</v>
          </cell>
          <cell r="D11029">
            <v>26</v>
          </cell>
          <cell r="E11029" t="str">
            <v>Philadelphia IU 26</v>
          </cell>
        </row>
        <row r="11030">
          <cell r="A11030" t="str">
            <v>Precious Angels Inc. DBA Precious Angels Comm Ctr Annex</v>
          </cell>
          <cell r="B11030" t="str">
            <v>326510045</v>
          </cell>
          <cell r="C11030" t="str">
            <v>Miscellaneous</v>
          </cell>
          <cell r="D11030">
            <v>26</v>
          </cell>
          <cell r="E11030" t="str">
            <v>Philadelphia IU 26</v>
          </cell>
        </row>
        <row r="11031">
          <cell r="A11031" t="str">
            <v>Precious Babies Learning Academy Daycare</v>
          </cell>
          <cell r="B11031" t="str">
            <v>317519768</v>
          </cell>
          <cell r="C11031" t="str">
            <v>Miscellaneous</v>
          </cell>
        </row>
        <row r="11032">
          <cell r="A11032" t="str">
            <v>PRECIOUS CARGO CHILD CARE &amp; LEARNING CENTER</v>
          </cell>
          <cell r="B11032" t="str">
            <v>342023960</v>
          </cell>
          <cell r="C11032" t="str">
            <v>Miscellaneous</v>
          </cell>
        </row>
        <row r="11033">
          <cell r="A11033" t="str">
            <v>Precious Developers Daycare LLC</v>
          </cell>
          <cell r="B11033" t="str">
            <v>323461607</v>
          </cell>
          <cell r="C11033" t="str">
            <v>Miscellaneous</v>
          </cell>
          <cell r="D11033">
            <v>23</v>
          </cell>
          <cell r="E11033" t="str">
            <v>Montgomery County IU 23</v>
          </cell>
        </row>
        <row r="11034">
          <cell r="A11034" t="str">
            <v>Precious in His Sight LLC DBA Miracle Bush LC</v>
          </cell>
          <cell r="B11034" t="str">
            <v>320286402</v>
          </cell>
          <cell r="C11034" t="str">
            <v>Miscellaneous</v>
          </cell>
        </row>
        <row r="11035">
          <cell r="A11035" t="str">
            <v>PRECIOUS LEARNER RESOURCES LLC</v>
          </cell>
          <cell r="B11035" t="str">
            <v>300020096</v>
          </cell>
          <cell r="C11035" t="str">
            <v>Miscellaneous</v>
          </cell>
        </row>
        <row r="11036">
          <cell r="A11036" t="str">
            <v>Precious Life Ministries</v>
          </cell>
          <cell r="B11036" t="str">
            <v>300460005</v>
          </cell>
          <cell r="C11036" t="str">
            <v>Miscellaneous</v>
          </cell>
        </row>
        <row r="11037">
          <cell r="A11037" t="str">
            <v>PRECIOUS LITTLE ANGELS LLC</v>
          </cell>
          <cell r="B11037" t="str">
            <v>300500001</v>
          </cell>
          <cell r="C11037" t="str">
            <v>Miscellaneous</v>
          </cell>
        </row>
        <row r="11038">
          <cell r="A11038" t="str">
            <v>Precious Little Ones</v>
          </cell>
          <cell r="B11038" t="str">
            <v>300450003</v>
          </cell>
          <cell r="C11038" t="str">
            <v>Miscellaneous</v>
          </cell>
        </row>
        <row r="11039">
          <cell r="A11039" t="str">
            <v>Precious Memories Day Care</v>
          </cell>
          <cell r="B11039" t="str">
            <v>300400002</v>
          </cell>
          <cell r="C11039" t="str">
            <v>Miscellaneous</v>
          </cell>
        </row>
        <row r="11040">
          <cell r="A11040" t="str">
            <v>Precious Moments Academy Corporation</v>
          </cell>
          <cell r="B11040" t="str">
            <v>384459126</v>
          </cell>
          <cell r="C11040" t="str">
            <v>Miscellaneous</v>
          </cell>
        </row>
        <row r="11041">
          <cell r="A11041" t="str">
            <v>Precious Moments Child Care</v>
          </cell>
          <cell r="B11041" t="str">
            <v>300441110</v>
          </cell>
          <cell r="C11041" t="str">
            <v>Other Private, Non-Licensed Entity</v>
          </cell>
          <cell r="D11041">
            <v>11</v>
          </cell>
          <cell r="E11041" t="str">
            <v>Tuscarora IU 11</v>
          </cell>
        </row>
        <row r="11042">
          <cell r="A11042" t="str">
            <v>PRECIOUS ONES DAY CARE</v>
          </cell>
          <cell r="B11042" t="str">
            <v>300020034</v>
          </cell>
          <cell r="C11042" t="str">
            <v>Miscellaneous</v>
          </cell>
        </row>
        <row r="11043">
          <cell r="A11043" t="str">
            <v>Precious Seed Christian Day Care Center</v>
          </cell>
          <cell r="B11043" t="str">
            <v>300150005</v>
          </cell>
          <cell r="C11043" t="str">
            <v>Miscellaneous</v>
          </cell>
        </row>
        <row r="11044">
          <cell r="A11044" t="str">
            <v>Precious Steps Daycare LLC DBA Precious Steps Daycare</v>
          </cell>
          <cell r="B11044" t="str">
            <v>317390094</v>
          </cell>
          <cell r="C11044" t="str">
            <v>Miscellaneous</v>
          </cell>
        </row>
        <row r="11045">
          <cell r="A11045" t="str">
            <v>Precise Innovations Inc.</v>
          </cell>
          <cell r="B11045" t="str">
            <v>307020099</v>
          </cell>
          <cell r="C11045" t="str">
            <v>Act 48 Independent Provider</v>
          </cell>
        </row>
        <row r="11046">
          <cell r="A11046" t="str">
            <v>Preferred Systems, Inc.</v>
          </cell>
          <cell r="B11046" t="str">
            <v>306252722</v>
          </cell>
          <cell r="C11046" t="str">
            <v>Act 48 Independent Provider</v>
          </cell>
        </row>
        <row r="11047">
          <cell r="A11047" t="str">
            <v>Premier Arts and Science CS</v>
          </cell>
          <cell r="B11047" t="str">
            <v>115222343</v>
          </cell>
          <cell r="C11047" t="str">
            <v xml:space="preserve">Charter School                          </v>
          </cell>
          <cell r="D11047">
            <v>15</v>
          </cell>
          <cell r="E11047" t="str">
            <v>Capital Area IU 15</v>
          </cell>
        </row>
        <row r="11048">
          <cell r="A11048" t="str">
            <v>Premier Community Services Inc</v>
          </cell>
          <cell r="B11048" t="str">
            <v>300226197</v>
          </cell>
          <cell r="C11048" t="str">
            <v>Miscellaneous</v>
          </cell>
          <cell r="D11048">
            <v>15</v>
          </cell>
          <cell r="E11048" t="str">
            <v>Capital Area IU 15</v>
          </cell>
        </row>
        <row r="11049">
          <cell r="A11049" t="str">
            <v>Premier Early Learning Center</v>
          </cell>
          <cell r="B11049" t="str">
            <v>300395850</v>
          </cell>
          <cell r="C11049" t="str">
            <v>Licensed, Private Academic School</v>
          </cell>
          <cell r="D11049">
            <v>21</v>
          </cell>
          <cell r="E11049" t="str">
            <v>Carbon-Lehigh IU 21</v>
          </cell>
        </row>
        <row r="11050">
          <cell r="A11050" t="str">
            <v>Premier PA Red Lion LLC DBA Punkin Patch</v>
          </cell>
          <cell r="B11050" t="str">
            <v>301003702</v>
          </cell>
          <cell r="C11050" t="str">
            <v>Miscellaneous</v>
          </cell>
        </row>
        <row r="11051">
          <cell r="A11051" t="str">
            <v>Premium Driving School</v>
          </cell>
          <cell r="B11051" t="str">
            <v>316239512</v>
          </cell>
          <cell r="C11051" t="str">
            <v>Private Driver Training School</v>
          </cell>
          <cell r="D11051">
            <v>25</v>
          </cell>
          <cell r="E11051" t="str">
            <v>Delaware County IU 25</v>
          </cell>
        </row>
        <row r="11052">
          <cell r="A11052" t="str">
            <v>Preparatory CS of Mathematics Science Tech and Careers</v>
          </cell>
          <cell r="B11052" t="str">
            <v>126512960</v>
          </cell>
          <cell r="C11052" t="str">
            <v xml:space="preserve">Charter School                          </v>
          </cell>
          <cell r="D11052">
            <v>26</v>
          </cell>
          <cell r="E11052" t="str">
            <v>Philadelphia IU 26</v>
          </cell>
        </row>
        <row r="11053">
          <cell r="A11053" t="str">
            <v>Presbyterian Child Dev Ctr</v>
          </cell>
          <cell r="B11053" t="str">
            <v>300592000</v>
          </cell>
          <cell r="C11053" t="str">
            <v>Other Private, Non-Licensed Entity</v>
          </cell>
          <cell r="D11053">
            <v>17</v>
          </cell>
          <cell r="E11053" t="str">
            <v>BLaST IU 17</v>
          </cell>
        </row>
        <row r="11054">
          <cell r="A11054" t="str">
            <v>Presbyterian College</v>
          </cell>
          <cell r="B11054" t="str">
            <v>418001616</v>
          </cell>
          <cell r="C11054" t="str">
            <v>Non-Approved Out of State College and University</v>
          </cell>
        </row>
        <row r="11055">
          <cell r="A11055" t="str">
            <v>Presbyterian CP Assn West PA</v>
          </cell>
          <cell r="B11055" t="str">
            <v>300617100</v>
          </cell>
          <cell r="C11055" t="str">
            <v>Other Private, Non-Licensed Entity</v>
          </cell>
          <cell r="D11055">
            <v>6</v>
          </cell>
          <cell r="E11055" t="str">
            <v>Riverview IU 6</v>
          </cell>
        </row>
        <row r="11056">
          <cell r="A11056" t="str">
            <v>Presbyterian Historical Society</v>
          </cell>
          <cell r="B11056" t="str">
            <v>926511110</v>
          </cell>
          <cell r="C11056" t="str">
            <v>Library</v>
          </cell>
        </row>
        <row r="11057">
          <cell r="A11057" t="str">
            <v>Presbyterian Phila Hdst Lrn Tr</v>
          </cell>
          <cell r="B11057" t="str">
            <v>300517746</v>
          </cell>
          <cell r="C11057" t="str">
            <v>Other Private, Non-Licensed Entity</v>
          </cell>
          <cell r="D11057">
            <v>26</v>
          </cell>
          <cell r="E11057" t="str">
            <v>Philadelphia IU 26</v>
          </cell>
        </row>
        <row r="11058">
          <cell r="A11058" t="str">
            <v>Preschool Dev Program</v>
          </cell>
          <cell r="B11058" t="str">
            <v>300028120</v>
          </cell>
          <cell r="C11058" t="str">
            <v>Other Private, Non-Licensed Entity</v>
          </cell>
          <cell r="D11058">
            <v>3</v>
          </cell>
          <cell r="E11058" t="str">
            <v>Allegheny IU 3</v>
          </cell>
        </row>
        <row r="11059">
          <cell r="A11059" t="str">
            <v>Preschool Project</v>
          </cell>
          <cell r="B11059" t="str">
            <v>300510075</v>
          </cell>
          <cell r="C11059" t="str">
            <v>Miscellaneous</v>
          </cell>
        </row>
        <row r="11060">
          <cell r="A11060" t="str">
            <v>Prescott College</v>
          </cell>
          <cell r="B11060" t="str">
            <v>457003953</v>
          </cell>
          <cell r="C11060" t="str">
            <v>Non-Approved Out of State College and University</v>
          </cell>
        </row>
        <row r="11061">
          <cell r="A11061" t="str">
            <v>Presentation BVM School</v>
          </cell>
          <cell r="B11061" t="str">
            <v>223465802</v>
          </cell>
          <cell r="C11061" t="str">
            <v>Nonpublic, Non-Licensed School</v>
          </cell>
          <cell r="D11061">
            <v>23</v>
          </cell>
          <cell r="E11061" t="str">
            <v>Montgomery County IU 23</v>
          </cell>
        </row>
        <row r="11062">
          <cell r="A11062" t="str">
            <v>Presentation College</v>
          </cell>
          <cell r="B11062" t="str">
            <v>410005562</v>
          </cell>
          <cell r="C11062" t="str">
            <v>Non-Approved Out of State College and University</v>
          </cell>
        </row>
        <row r="11063">
          <cell r="A11063" t="str">
            <v>Presley Ridge @ Brightwood Point Day School</v>
          </cell>
          <cell r="B11063" t="str">
            <v>302020007</v>
          </cell>
          <cell r="C11063" t="str">
            <v>Miscellaneous</v>
          </cell>
          <cell r="D11063">
            <v>2</v>
          </cell>
          <cell r="E11063" t="str">
            <v>Pittsburgh-Mt Oliver IU 2</v>
          </cell>
        </row>
        <row r="11064">
          <cell r="A11064" t="str">
            <v>Pressley Ridge Career Development Center</v>
          </cell>
          <cell r="B11064" t="str">
            <v>302020059</v>
          </cell>
          <cell r="C11064" t="str">
            <v>Approved Private School</v>
          </cell>
          <cell r="D11064">
            <v>2</v>
          </cell>
          <cell r="E11064" t="str">
            <v>Pittsburgh-Mt Oliver IU 2</v>
          </cell>
        </row>
        <row r="11065">
          <cell r="A11065" t="str">
            <v>Pressley Ridge Career Development Center</v>
          </cell>
          <cell r="B11065" t="str">
            <v>302020059</v>
          </cell>
          <cell r="C11065" t="str">
            <v>Licensed, Private Academic School</v>
          </cell>
          <cell r="D11065">
            <v>2</v>
          </cell>
          <cell r="E11065" t="str">
            <v>Pittsburgh-Mt Oliver IU 2</v>
          </cell>
        </row>
        <row r="11066">
          <cell r="A11066" t="str">
            <v>Pressley Ridge Day School Greensburg</v>
          </cell>
          <cell r="B11066" t="str">
            <v>307650031</v>
          </cell>
          <cell r="C11066" t="str">
            <v>Licensed, Private Academic School</v>
          </cell>
          <cell r="D11066">
            <v>7</v>
          </cell>
          <cell r="E11066" t="str">
            <v>Westmoreland IU 7</v>
          </cell>
        </row>
        <row r="11067">
          <cell r="A11067" t="str">
            <v>Pressley Ridge Day School-Pittsburgh</v>
          </cell>
          <cell r="B11067" t="str">
            <v>300028220</v>
          </cell>
          <cell r="C11067" t="str">
            <v>Approved Private School</v>
          </cell>
          <cell r="D11067">
            <v>2</v>
          </cell>
          <cell r="E11067" t="str">
            <v>Pittsburgh-Mt Oliver IU 2</v>
          </cell>
        </row>
        <row r="11068">
          <cell r="A11068" t="str">
            <v>Pressley Ridge Day School-Pittsburgh</v>
          </cell>
          <cell r="B11068" t="str">
            <v>300028220</v>
          </cell>
          <cell r="C11068" t="str">
            <v>Licensed, Private Academic School</v>
          </cell>
          <cell r="D11068">
            <v>2</v>
          </cell>
          <cell r="E11068" t="str">
            <v>Pittsburgh-Mt Oliver IU 2</v>
          </cell>
        </row>
        <row r="11069">
          <cell r="A11069" t="str">
            <v>Pressley Ridge Johnstown</v>
          </cell>
          <cell r="B11069" t="str">
            <v>308110012</v>
          </cell>
          <cell r="C11069" t="str">
            <v>Licensed, Private Academic School</v>
          </cell>
          <cell r="D11069">
            <v>8</v>
          </cell>
          <cell r="E11069" t="str">
            <v>Appalachia IU 8</v>
          </cell>
        </row>
        <row r="11070">
          <cell r="A11070" t="str">
            <v>Pressley Ridge School for Autism</v>
          </cell>
          <cell r="B11070" t="str">
            <v>302020006</v>
          </cell>
          <cell r="C11070" t="str">
            <v>Licensed, Private Academic School</v>
          </cell>
          <cell r="D11070">
            <v>3</v>
          </cell>
          <cell r="E11070" t="str">
            <v>Allegheny IU 3</v>
          </cell>
        </row>
        <row r="11071">
          <cell r="A11071" t="str">
            <v>Pressley Ridge School for the Deaf Program</v>
          </cell>
          <cell r="B11071" t="str">
            <v>303020022</v>
          </cell>
          <cell r="C11071" t="str">
            <v>Approved Private School</v>
          </cell>
          <cell r="D11071">
            <v>3</v>
          </cell>
          <cell r="E11071" t="str">
            <v>Allegheny IU 3</v>
          </cell>
        </row>
        <row r="11072">
          <cell r="A11072" t="str">
            <v>Pressley Ridge School for the Deaf Program</v>
          </cell>
          <cell r="B11072" t="str">
            <v>303020022</v>
          </cell>
          <cell r="C11072" t="str">
            <v>Licensed, Private Academic School</v>
          </cell>
          <cell r="D11072">
            <v>3</v>
          </cell>
          <cell r="E11072" t="str">
            <v>Allegheny IU 3</v>
          </cell>
        </row>
        <row r="11073">
          <cell r="A11073" t="str">
            <v>Prestige Learning Center LLC</v>
          </cell>
          <cell r="B11073" t="str">
            <v>330518380</v>
          </cell>
          <cell r="C11073" t="str">
            <v>Miscellaneous</v>
          </cell>
        </row>
        <row r="11074">
          <cell r="A11074" t="str">
            <v>Preventative Measures Driving Academy</v>
          </cell>
          <cell r="B11074" t="str">
            <v>329511787</v>
          </cell>
          <cell r="C11074" t="str">
            <v>Private Driver Training School</v>
          </cell>
          <cell r="D11074">
            <v>26</v>
          </cell>
          <cell r="E11074" t="str">
            <v>Philadelphia IU 26</v>
          </cell>
        </row>
        <row r="11075">
          <cell r="A11075" t="str">
            <v>PRG Falls LLC</v>
          </cell>
          <cell r="B11075" t="str">
            <v>303518052</v>
          </cell>
          <cell r="C11075" t="str">
            <v>Miscellaneous</v>
          </cell>
        </row>
        <row r="11076">
          <cell r="A11076" t="str">
            <v>PRG Fishtown LLC</v>
          </cell>
          <cell r="B11076" t="str">
            <v>398516887</v>
          </cell>
          <cell r="C11076" t="str">
            <v>Miscellaneous</v>
          </cell>
        </row>
        <row r="11077">
          <cell r="A11077" t="str">
            <v>PRG Malvern LLC</v>
          </cell>
          <cell r="B11077" t="str">
            <v>350152484</v>
          </cell>
          <cell r="C11077" t="str">
            <v>Miscellaneous</v>
          </cell>
        </row>
        <row r="11078">
          <cell r="A11078" t="str">
            <v>PRG Oaks LLC</v>
          </cell>
          <cell r="B11078" t="str">
            <v>350462278</v>
          </cell>
          <cell r="C11078" t="str">
            <v>Miscellaneous</v>
          </cell>
        </row>
        <row r="11079">
          <cell r="A11079" t="str">
            <v>PRG Wyncote LLC</v>
          </cell>
          <cell r="B11079" t="str">
            <v>332462363</v>
          </cell>
          <cell r="C11079" t="str">
            <v>Miscellaneous</v>
          </cell>
        </row>
        <row r="11080">
          <cell r="A11080" t="str">
            <v>Pride at Shamokin Academy</v>
          </cell>
          <cell r="B11080" t="str">
            <v>316499724</v>
          </cell>
          <cell r="C11080" t="str">
            <v>Licensed, Private Academic School</v>
          </cell>
          <cell r="D11080">
            <v>16</v>
          </cell>
          <cell r="E11080" t="str">
            <v>Central Susquehanna IU 16</v>
          </cell>
        </row>
        <row r="11081">
          <cell r="A11081" t="str">
            <v>Pride N Joy Educational DCC</v>
          </cell>
          <cell r="B11081" t="str">
            <v>300484420</v>
          </cell>
          <cell r="C11081" t="str">
            <v>Miscellaneous</v>
          </cell>
          <cell r="D11081">
            <v>20</v>
          </cell>
          <cell r="E11081" t="str">
            <v>Colonial IU 20</v>
          </cell>
        </row>
        <row r="11082">
          <cell r="A11082" t="str">
            <v>Priestley Forsyth Memorial Library</v>
          </cell>
          <cell r="B11082" t="str">
            <v>916490543</v>
          </cell>
          <cell r="C11082" t="str">
            <v>Library</v>
          </cell>
        </row>
        <row r="11083">
          <cell r="A11083" t="str">
            <v>Primarily Kids Preschool</v>
          </cell>
          <cell r="B11083" t="str">
            <v>304100002</v>
          </cell>
          <cell r="C11083" t="str">
            <v>Licensed, Private Academic School</v>
          </cell>
          <cell r="D11083">
            <v>4</v>
          </cell>
          <cell r="E11083" t="str">
            <v>Midwestern IU 4</v>
          </cell>
        </row>
        <row r="11084">
          <cell r="A11084" t="str">
            <v>Primary Care Health Services Inc.</v>
          </cell>
          <cell r="B11084" t="str">
            <v>300020061</v>
          </cell>
          <cell r="C11084" t="str">
            <v>Miscellaneous</v>
          </cell>
        </row>
        <row r="11085">
          <cell r="A11085" t="str">
            <v>Prime Presentations</v>
          </cell>
          <cell r="B11085" t="str">
            <v>300006604</v>
          </cell>
          <cell r="C11085" t="str">
            <v>Act 48 Independent Provider</v>
          </cell>
        </row>
        <row r="11086">
          <cell r="A11086" t="str">
            <v>Prime Stage Theatre</v>
          </cell>
          <cell r="B11086" t="str">
            <v>302020065</v>
          </cell>
          <cell r="C11086" t="str">
            <v>Act 48 Independent Provider</v>
          </cell>
        </row>
        <row r="11087">
          <cell r="A11087" t="str">
            <v>Primes Curriculum Systems</v>
          </cell>
          <cell r="B11087" t="str">
            <v>300227250</v>
          </cell>
          <cell r="C11087" t="str">
            <v>Miscellaneous</v>
          </cell>
          <cell r="D11087">
            <v>15</v>
          </cell>
          <cell r="E11087" t="str">
            <v>Capital Area IU 15</v>
          </cell>
        </row>
        <row r="11088">
          <cell r="A11088" t="str">
            <v>Primetime Driving School</v>
          </cell>
          <cell r="B11088" t="str">
            <v>300096790</v>
          </cell>
          <cell r="C11088" t="str">
            <v>Private Driver Training School</v>
          </cell>
          <cell r="D11088">
            <v>22</v>
          </cell>
          <cell r="E11088" t="str">
            <v>Bucks County IU 22</v>
          </cell>
        </row>
        <row r="11089">
          <cell r="A11089" t="str">
            <v>Primos Branch Library</v>
          </cell>
          <cell r="B11089" t="str">
            <v>925231414</v>
          </cell>
          <cell r="C11089" t="str">
            <v>Library</v>
          </cell>
        </row>
        <row r="11090">
          <cell r="A11090" t="str">
            <v>Primrose School of Center City Philadelphia</v>
          </cell>
          <cell r="B11090" t="str">
            <v>226515432</v>
          </cell>
          <cell r="C11090" t="str">
            <v>Nonpublic, Non-Licensed School</v>
          </cell>
          <cell r="D11090">
            <v>26</v>
          </cell>
          <cell r="E11090" t="str">
            <v>Philadelphia IU 26</v>
          </cell>
        </row>
        <row r="11091">
          <cell r="A11091" t="str">
            <v>Primrose School of Concordville</v>
          </cell>
          <cell r="B11091" t="str">
            <v>325239369</v>
          </cell>
          <cell r="C11091" t="str">
            <v>Nonpublic, Non-Licensed School</v>
          </cell>
          <cell r="D11091">
            <v>25</v>
          </cell>
          <cell r="E11091" t="str">
            <v>Delaware County IU 25</v>
          </cell>
        </row>
        <row r="11092">
          <cell r="A11092" t="str">
            <v>Primrose School of Royersford</v>
          </cell>
          <cell r="B11092" t="str">
            <v>323463400</v>
          </cell>
          <cell r="C11092" t="str">
            <v>Nonpublic, Non-Licensed School</v>
          </cell>
          <cell r="D11092">
            <v>23</v>
          </cell>
          <cell r="E11092" t="str">
            <v>Montgomery County IU 23</v>
          </cell>
        </row>
        <row r="11093">
          <cell r="A11093" t="str">
            <v>Prince of Peace Center Hope Advocacy Program</v>
          </cell>
          <cell r="B11093" t="str">
            <v>307650019</v>
          </cell>
          <cell r="C11093" t="str">
            <v>Miscellaneous</v>
          </cell>
          <cell r="D11093">
            <v>7</v>
          </cell>
          <cell r="E11093" t="str">
            <v>Westmoreland IU 7</v>
          </cell>
        </row>
        <row r="11094">
          <cell r="A11094" t="str">
            <v>Princes and Princesses Day Care</v>
          </cell>
          <cell r="B11094" t="str">
            <v>326061034</v>
          </cell>
          <cell r="C11094" t="str">
            <v>Miscellaneous</v>
          </cell>
        </row>
        <row r="11095">
          <cell r="A11095" t="str">
            <v>Princeton Early Learning Center</v>
          </cell>
          <cell r="B11095" t="str">
            <v>375225099</v>
          </cell>
          <cell r="C11095" t="str">
            <v>Miscellaneous</v>
          </cell>
        </row>
        <row r="11096">
          <cell r="A11096" t="str">
            <v>Princeton Theological Seminary</v>
          </cell>
          <cell r="B11096" t="str">
            <v>464002085</v>
          </cell>
          <cell r="C11096" t="str">
            <v>Non-Approved Out of State College and University</v>
          </cell>
        </row>
        <row r="11097">
          <cell r="A11097" t="str">
            <v>Princeton University</v>
          </cell>
          <cell r="B11097" t="str">
            <v>435000002</v>
          </cell>
          <cell r="C11097" t="str">
            <v>Non-Approved Out of State College and University</v>
          </cell>
        </row>
        <row r="11098">
          <cell r="A11098" t="str">
            <v>Principia College</v>
          </cell>
          <cell r="B11098" t="str">
            <v>478002571</v>
          </cell>
          <cell r="C11098" t="str">
            <v>Non-Approved Out of State College and University</v>
          </cell>
        </row>
        <row r="11099">
          <cell r="A11099" t="str">
            <v>Prints By Shelly</v>
          </cell>
          <cell r="B11099" t="str">
            <v>300516813</v>
          </cell>
          <cell r="C11099" t="str">
            <v>Act 48 Independent Provider</v>
          </cell>
        </row>
        <row r="11100">
          <cell r="A11100" t="str">
            <v>Priory Court Childrens Center</v>
          </cell>
          <cell r="B11100" t="str">
            <v>303027525</v>
          </cell>
          <cell r="C11100" t="str">
            <v>Licensed, Private Academic School</v>
          </cell>
          <cell r="D11100">
            <v>3</v>
          </cell>
          <cell r="E11100" t="str">
            <v>Allegheny IU 3</v>
          </cell>
        </row>
        <row r="11101">
          <cell r="A11101" t="str">
            <v>Prism Career Institute</v>
          </cell>
          <cell r="B11101" t="str">
            <v>426519299</v>
          </cell>
          <cell r="C11101" t="str">
            <v>Private Licensed School</v>
          </cell>
        </row>
        <row r="11102">
          <cell r="A11102" t="str">
            <v>Private Industry Cncl Centre</v>
          </cell>
          <cell r="B11102" t="str">
            <v>300146500</v>
          </cell>
          <cell r="C11102" t="str">
            <v>Miscellaneous</v>
          </cell>
          <cell r="D11102">
            <v>10</v>
          </cell>
          <cell r="E11102" t="str">
            <v>Central IU 10</v>
          </cell>
        </row>
        <row r="11103">
          <cell r="A11103" t="str">
            <v>Private Industry Council of Westmoreland/Fayette Inc</v>
          </cell>
          <cell r="B11103" t="str">
            <v>300657450</v>
          </cell>
          <cell r="C11103" t="str">
            <v>Miscellaneous</v>
          </cell>
          <cell r="D11103">
            <v>7</v>
          </cell>
          <cell r="E11103" t="str">
            <v>Westmoreland IU 7</v>
          </cell>
        </row>
        <row r="11104">
          <cell r="A11104" t="str">
            <v>Probe/New Choices</v>
          </cell>
          <cell r="B11104" t="str">
            <v>300227280</v>
          </cell>
          <cell r="C11104" t="str">
            <v>Miscellaneous</v>
          </cell>
          <cell r="D11104">
            <v>15</v>
          </cell>
          <cell r="E11104" t="str">
            <v>Capital Area IU 15</v>
          </cell>
        </row>
        <row r="11105">
          <cell r="A11105" t="str">
            <v>Probe/New Choices/New Options</v>
          </cell>
          <cell r="B11105" t="str">
            <v>300389500</v>
          </cell>
          <cell r="C11105" t="str">
            <v>Miscellaneous</v>
          </cell>
          <cell r="D11105">
            <v>13</v>
          </cell>
          <cell r="E11105" t="str">
            <v>Lancaster-Lebanon IU 13</v>
          </cell>
        </row>
        <row r="11106">
          <cell r="A11106" t="str">
            <v>Prodigy Learning Center</v>
          </cell>
          <cell r="B11106" t="str">
            <v>326510026</v>
          </cell>
          <cell r="C11106" t="str">
            <v>Miscellaneous</v>
          </cell>
          <cell r="D11106">
            <v>26</v>
          </cell>
          <cell r="E11106" t="str">
            <v>Philadelphia IU 26</v>
          </cell>
        </row>
        <row r="11107">
          <cell r="A11107" t="str">
            <v>Prodigy Learning Centers</v>
          </cell>
          <cell r="B11107" t="str">
            <v>300515320</v>
          </cell>
          <cell r="C11107" t="str">
            <v>Licensed, Private Academic School</v>
          </cell>
          <cell r="D11107">
            <v>26</v>
          </cell>
          <cell r="E11107" t="str">
            <v>Philadelphia IU 26</v>
          </cell>
        </row>
        <row r="11108">
          <cell r="A11108" t="str">
            <v>Prodigy Preparatory Inc</v>
          </cell>
          <cell r="B11108" t="str">
            <v>324513145</v>
          </cell>
          <cell r="C11108" t="str">
            <v>Miscellaneous</v>
          </cell>
        </row>
        <row r="11109">
          <cell r="A11109" t="str">
            <v>Professional Development &amp; Learning Support Services</v>
          </cell>
          <cell r="B11109" t="str">
            <v>303020050</v>
          </cell>
          <cell r="C11109" t="str">
            <v>Act 48 Independent Provider</v>
          </cell>
        </row>
        <row r="11110">
          <cell r="A11110" t="str">
            <v>Professional Development Associates, Inc.</v>
          </cell>
          <cell r="B11110" t="str">
            <v>300006606</v>
          </cell>
          <cell r="C11110" t="str">
            <v>Act 48 Independent Provider</v>
          </cell>
        </row>
        <row r="11111">
          <cell r="A11111" t="str">
            <v>Professional Development Leadership Center -- Temple Univers</v>
          </cell>
          <cell r="B11111" t="str">
            <v>326510131</v>
          </cell>
          <cell r="C11111" t="str">
            <v>Act 48 Independent Provider</v>
          </cell>
        </row>
        <row r="11112">
          <cell r="A11112" t="str">
            <v>Professional Drivers Academy</v>
          </cell>
          <cell r="B11112" t="str">
            <v>373497638</v>
          </cell>
          <cell r="C11112" t="str">
            <v>Private Driver Training School</v>
          </cell>
          <cell r="D11112">
            <v>16</v>
          </cell>
          <cell r="E11112" t="str">
            <v>Central Susquehanna IU 16</v>
          </cell>
        </row>
        <row r="11113">
          <cell r="A11113" t="str">
            <v>Professional Drivers Academy</v>
          </cell>
          <cell r="B11113" t="str">
            <v>416497439</v>
          </cell>
          <cell r="C11113" t="str">
            <v>Private Licensed School</v>
          </cell>
        </row>
        <row r="11114">
          <cell r="A11114" t="str">
            <v>PROFESSIONAL FAMILY CARE SERVICES INC</v>
          </cell>
          <cell r="B11114" t="str">
            <v>364114632</v>
          </cell>
          <cell r="C11114" t="str">
            <v>Miscellaneous</v>
          </cell>
        </row>
        <row r="11115">
          <cell r="A11115" t="str">
            <v>Professional Learning Partnerships, LLC</v>
          </cell>
          <cell r="B11115" t="str">
            <v>300095197</v>
          </cell>
          <cell r="C11115" t="str">
            <v>Act 48 Independent Provider</v>
          </cell>
        </row>
        <row r="11116">
          <cell r="A11116" t="str">
            <v>Professional Library</v>
          </cell>
          <cell r="B11116" t="str">
            <v>122000000</v>
          </cell>
          <cell r="C11116" t="str">
            <v>Library</v>
          </cell>
        </row>
        <row r="11117">
          <cell r="A11117" t="str">
            <v>Professional Standards and Practices Commission</v>
          </cell>
          <cell r="B11117" t="str">
            <v>315220074</v>
          </cell>
          <cell r="C11117" t="str">
            <v>Act 48 Independent Provider</v>
          </cell>
        </row>
        <row r="11118">
          <cell r="A11118" t="str">
            <v>Professionally Poised Consulting Services, LLC</v>
          </cell>
          <cell r="B11118" t="str">
            <v>300236057</v>
          </cell>
          <cell r="C11118" t="str">
            <v>PERMS Uploading Service</v>
          </cell>
        </row>
        <row r="11119">
          <cell r="A11119" t="str">
            <v>Program Workshop Arm Co</v>
          </cell>
          <cell r="B11119" t="str">
            <v>300034750</v>
          </cell>
          <cell r="C11119" t="str">
            <v>Miscellaneous</v>
          </cell>
          <cell r="D11119">
            <v>28</v>
          </cell>
          <cell r="E11119" t="str">
            <v>ARIN IU 28</v>
          </cell>
        </row>
        <row r="11120">
          <cell r="A11120" t="str">
            <v>Programs Employing People</v>
          </cell>
          <cell r="B11120" t="str">
            <v>300517570</v>
          </cell>
          <cell r="C11120" t="str">
            <v>Miscellaneous</v>
          </cell>
          <cell r="D11120">
            <v>26</v>
          </cell>
          <cell r="E11120" t="str">
            <v>Philadelphia IU 26</v>
          </cell>
        </row>
        <row r="11121">
          <cell r="A11121" t="str">
            <v>Progress Kindergarten Center</v>
          </cell>
          <cell r="B11121" t="str">
            <v>300227350</v>
          </cell>
          <cell r="C11121" t="str">
            <v>Other Private, Non-Licensed Entity</v>
          </cell>
          <cell r="D11121">
            <v>15</v>
          </cell>
          <cell r="E11121" t="str">
            <v>Capital Area IU 15</v>
          </cell>
        </row>
        <row r="11122">
          <cell r="A11122" t="str">
            <v>Progress School</v>
          </cell>
          <cell r="B11122" t="str">
            <v>384229918</v>
          </cell>
          <cell r="C11122" t="str">
            <v>Miscellaneous</v>
          </cell>
          <cell r="D11122">
            <v>15</v>
          </cell>
          <cell r="E11122" t="str">
            <v>Capital Area IU 15</v>
          </cell>
        </row>
        <row r="11123">
          <cell r="A11123" t="str">
            <v>PROJECT ARC, LLC</v>
          </cell>
          <cell r="B11123" t="str">
            <v>300006455</v>
          </cell>
          <cell r="C11123" t="str">
            <v>Act 48 Independent Provider</v>
          </cell>
        </row>
        <row r="11124">
          <cell r="A11124" t="str">
            <v>Project CARE</v>
          </cell>
          <cell r="B11124" t="str">
            <v>322090057</v>
          </cell>
          <cell r="C11124" t="str">
            <v>Act 48 Independent Provider</v>
          </cell>
        </row>
        <row r="11125">
          <cell r="A11125" t="str">
            <v>Project Coffehouse of Clinton County</v>
          </cell>
          <cell r="B11125" t="str">
            <v>309467500</v>
          </cell>
          <cell r="C11125" t="str">
            <v>Miscellaneous</v>
          </cell>
        </row>
        <row r="11126">
          <cell r="A11126" t="str">
            <v>Project Destiny Inc.</v>
          </cell>
          <cell r="B11126" t="str">
            <v>355027316</v>
          </cell>
          <cell r="C11126" t="str">
            <v>Miscellaneous</v>
          </cell>
        </row>
        <row r="11127">
          <cell r="A11127" t="str">
            <v>Project Forward Leap</v>
          </cell>
          <cell r="B11127" t="str">
            <v>387513459</v>
          </cell>
          <cell r="C11127" t="str">
            <v>Act 48 Independent Provider</v>
          </cell>
        </row>
        <row r="11128">
          <cell r="A11128" t="str">
            <v>Project Home</v>
          </cell>
          <cell r="B11128" t="str">
            <v>303515994</v>
          </cell>
          <cell r="C11128" t="str">
            <v>Miscellaneous</v>
          </cell>
        </row>
        <row r="11129">
          <cell r="A11129" t="str">
            <v>Project Learn School</v>
          </cell>
          <cell r="B11129" t="str">
            <v>226515532</v>
          </cell>
          <cell r="C11129" t="str">
            <v>Nonpublic, Non-Licensed School</v>
          </cell>
          <cell r="D11129">
            <v>26</v>
          </cell>
          <cell r="E11129" t="str">
            <v>Philadelphia IU 26</v>
          </cell>
        </row>
        <row r="11130">
          <cell r="A11130" t="str">
            <v>Project Libertad</v>
          </cell>
          <cell r="B11130" t="str">
            <v>345150035</v>
          </cell>
          <cell r="C11130" t="str">
            <v>Miscellaneous</v>
          </cell>
        </row>
        <row r="11131">
          <cell r="A11131" t="str">
            <v>Project of Easton Inc</v>
          </cell>
          <cell r="B11131" t="str">
            <v>300484470</v>
          </cell>
          <cell r="C11131" t="str">
            <v>Miscellaneous</v>
          </cell>
          <cell r="D11131">
            <v>20</v>
          </cell>
          <cell r="E11131" t="str">
            <v>Colonial IU 20</v>
          </cell>
        </row>
        <row r="11132">
          <cell r="A11132" t="str">
            <v>Project Pride</v>
          </cell>
          <cell r="B11132" t="str">
            <v>385517680</v>
          </cell>
          <cell r="C11132" t="str">
            <v>Act 48 Independent Provider</v>
          </cell>
        </row>
        <row r="11133">
          <cell r="A11133" t="str">
            <v>Project SHARE of Carlisle</v>
          </cell>
          <cell r="B11133" t="str">
            <v>352211399</v>
          </cell>
          <cell r="C11133" t="str">
            <v>Miscellaneous</v>
          </cell>
        </row>
        <row r="11134">
          <cell r="A11134" t="str">
            <v>Propel CS Braddock Hills High School Afterschool Program</v>
          </cell>
          <cell r="B11134" t="str">
            <v>386023714</v>
          </cell>
          <cell r="C11134" t="str">
            <v>Miscellaneous</v>
          </cell>
        </row>
        <row r="11135">
          <cell r="A11135" t="str">
            <v>Propel CS-Braddock Hills</v>
          </cell>
          <cell r="B11135" t="str">
            <v>160028259</v>
          </cell>
          <cell r="C11135" t="str">
            <v xml:space="preserve">Charter School                          </v>
          </cell>
          <cell r="D11135">
            <v>3</v>
          </cell>
          <cell r="E11135" t="str">
            <v>Allegheny IU 3</v>
          </cell>
        </row>
        <row r="11136">
          <cell r="A11136" t="str">
            <v>Propel CS-East</v>
          </cell>
          <cell r="B11136" t="str">
            <v>103020005</v>
          </cell>
          <cell r="C11136" t="str">
            <v xml:space="preserve">Charter School                          </v>
          </cell>
          <cell r="D11136">
            <v>3</v>
          </cell>
          <cell r="E11136" t="str">
            <v>Allegheny IU 3</v>
          </cell>
        </row>
        <row r="11137">
          <cell r="A11137" t="str">
            <v>Propel CS-Hazelwood</v>
          </cell>
          <cell r="B11137" t="str">
            <v>103024952</v>
          </cell>
          <cell r="C11137" t="str">
            <v xml:space="preserve">Charter School                          </v>
          </cell>
          <cell r="D11137">
            <v>2</v>
          </cell>
          <cell r="E11137" t="str">
            <v>Pittsburgh-Mt Oliver IU 2</v>
          </cell>
        </row>
        <row r="11138">
          <cell r="A11138" t="str">
            <v>Propel CS-Homestead</v>
          </cell>
          <cell r="B11138" t="str">
            <v>103020002</v>
          </cell>
          <cell r="C11138" t="str">
            <v xml:space="preserve">Charter School                          </v>
          </cell>
          <cell r="D11138">
            <v>3</v>
          </cell>
          <cell r="E11138" t="str">
            <v>Allegheny IU 3</v>
          </cell>
        </row>
        <row r="11139">
          <cell r="A11139" t="str">
            <v>Propel CS-McKeesport</v>
          </cell>
          <cell r="B11139" t="str">
            <v>103020003</v>
          </cell>
          <cell r="C11139" t="str">
            <v xml:space="preserve">Charter School                          </v>
          </cell>
          <cell r="D11139">
            <v>3</v>
          </cell>
          <cell r="E11139" t="str">
            <v>Allegheny IU 3</v>
          </cell>
        </row>
        <row r="11140">
          <cell r="A11140" t="str">
            <v>Propel CS-Montour</v>
          </cell>
          <cell r="B11140" t="str">
            <v>103020004</v>
          </cell>
          <cell r="C11140" t="str">
            <v xml:space="preserve">Charter School                          </v>
          </cell>
          <cell r="D11140">
            <v>3</v>
          </cell>
          <cell r="E11140" t="str">
            <v>Allegheny IU 3</v>
          </cell>
        </row>
        <row r="11141">
          <cell r="A11141" t="str">
            <v>Propel CS-Northside</v>
          </cell>
          <cell r="B11141" t="str">
            <v>103028192</v>
          </cell>
          <cell r="C11141" t="str">
            <v xml:space="preserve">Charter School                          </v>
          </cell>
          <cell r="D11141">
            <v>2</v>
          </cell>
          <cell r="E11141" t="str">
            <v>Pittsburgh-Mt Oliver IU 2</v>
          </cell>
        </row>
        <row r="11142">
          <cell r="A11142" t="str">
            <v>Propel CS-Pitcairn</v>
          </cell>
          <cell r="B11142" t="str">
            <v>103024162</v>
          </cell>
          <cell r="C11142" t="str">
            <v xml:space="preserve">Charter School                          </v>
          </cell>
          <cell r="D11142">
            <v>3</v>
          </cell>
          <cell r="E11142" t="str">
            <v>Allegheny IU 3</v>
          </cell>
        </row>
        <row r="11143">
          <cell r="A11143" t="str">
            <v>Prospect Community Library</v>
          </cell>
          <cell r="B11143" t="str">
            <v>904101323</v>
          </cell>
          <cell r="C11143" t="str">
            <v>Library</v>
          </cell>
        </row>
        <row r="11144">
          <cell r="A11144" t="str">
            <v>Prospect Elementary</v>
          </cell>
          <cell r="B11144" t="str">
            <v>300028225</v>
          </cell>
          <cell r="C11144" t="str">
            <v>Miscellaneous</v>
          </cell>
          <cell r="D11144">
            <v>2</v>
          </cell>
          <cell r="E11144" t="str">
            <v>Pittsburgh-Mt Oliver IU 2</v>
          </cell>
        </row>
        <row r="11145">
          <cell r="A11145" t="str">
            <v>Prospect Grove High School</v>
          </cell>
          <cell r="B11145" t="str">
            <v>300364050</v>
          </cell>
          <cell r="C11145" t="str">
            <v>Licensed, Private Academic School</v>
          </cell>
          <cell r="D11145">
            <v>13</v>
          </cell>
          <cell r="E11145" t="str">
            <v>Lancaster-Lebanon IU 13</v>
          </cell>
        </row>
        <row r="11146">
          <cell r="A11146" t="str">
            <v>Prospect Middle</v>
          </cell>
          <cell r="B11146" t="str">
            <v>300028235</v>
          </cell>
          <cell r="C11146" t="str">
            <v>Miscellaneous</v>
          </cell>
          <cell r="D11146">
            <v>2</v>
          </cell>
          <cell r="E11146" t="str">
            <v>Pittsburgh-Mt Oliver IU 2</v>
          </cell>
        </row>
        <row r="11147">
          <cell r="A11147" t="str">
            <v>Prospect Park Free Library</v>
          </cell>
          <cell r="B11147" t="str">
            <v>925230993</v>
          </cell>
          <cell r="C11147" t="str">
            <v>Library</v>
          </cell>
        </row>
        <row r="11148">
          <cell r="A11148" t="str">
            <v>Protector Security Services and Investigations Group</v>
          </cell>
          <cell r="B11148" t="str">
            <v>393027237</v>
          </cell>
          <cell r="C11148" t="str">
            <v>Miscellaneous</v>
          </cell>
        </row>
        <row r="11149">
          <cell r="A11149" t="str">
            <v>Protocol Academy, LLC</v>
          </cell>
          <cell r="B11149" t="str">
            <v>344516208</v>
          </cell>
          <cell r="C11149" t="str">
            <v>Miscellaneous</v>
          </cell>
        </row>
        <row r="11150">
          <cell r="A11150" t="str">
            <v>PROTOHAVEN</v>
          </cell>
          <cell r="B11150" t="str">
            <v>300020861</v>
          </cell>
          <cell r="C11150" t="str">
            <v>Act 48 Independent Provider</v>
          </cell>
        </row>
        <row r="11151">
          <cell r="A11151" t="str">
            <v>PROTOHAVEN</v>
          </cell>
          <cell r="B11151" t="str">
            <v>300021322</v>
          </cell>
          <cell r="C11151" t="str">
            <v>Act 48 Independent Provider</v>
          </cell>
        </row>
        <row r="11152">
          <cell r="A11152" t="str">
            <v>Providence Christian Academy</v>
          </cell>
          <cell r="B11152" t="str">
            <v>212286339</v>
          </cell>
          <cell r="C11152" t="str">
            <v>Nonpublic, Non-Licensed School</v>
          </cell>
          <cell r="D11152">
            <v>12</v>
          </cell>
          <cell r="E11152" t="str">
            <v>Lincoln IU 12</v>
          </cell>
        </row>
        <row r="11153">
          <cell r="A11153" t="str">
            <v>Providence Christian College</v>
          </cell>
          <cell r="B11153" t="str">
            <v>418009707</v>
          </cell>
          <cell r="C11153" t="str">
            <v>Non-Approved Out of State College and University</v>
          </cell>
        </row>
        <row r="11154">
          <cell r="A11154" t="str">
            <v>Providence College</v>
          </cell>
          <cell r="B11154" t="str">
            <v>428009530</v>
          </cell>
          <cell r="C11154" t="str">
            <v>Non-Approved Out of State College and University</v>
          </cell>
        </row>
        <row r="11155">
          <cell r="A11155" t="str">
            <v>PROVIDENCE CONNECTIONS INC.</v>
          </cell>
          <cell r="B11155" t="str">
            <v>300028090</v>
          </cell>
          <cell r="C11155" t="str">
            <v>Miscellaneous</v>
          </cell>
          <cell r="D11155">
            <v>3</v>
          </cell>
          <cell r="E11155" t="str">
            <v>Allegheny IU 3</v>
          </cell>
        </row>
        <row r="11156">
          <cell r="A11156" t="str">
            <v>Providence Heights Alpha Sch</v>
          </cell>
          <cell r="B11156" t="str">
            <v>203024685</v>
          </cell>
          <cell r="C11156" t="str">
            <v>Nonpublic, Non-Licensed School</v>
          </cell>
          <cell r="D11156">
            <v>3</v>
          </cell>
          <cell r="E11156" t="str">
            <v>Allegheny IU 3</v>
          </cell>
        </row>
        <row r="11157">
          <cell r="A11157" t="str">
            <v>Providence Montessori School House</v>
          </cell>
          <cell r="B11157" t="str">
            <v>323460122</v>
          </cell>
          <cell r="C11157" t="str">
            <v>Licensed, Private Academic School</v>
          </cell>
          <cell r="D11157">
            <v>23</v>
          </cell>
          <cell r="E11157" t="str">
            <v>Montgomery County IU 23</v>
          </cell>
        </row>
        <row r="11158">
          <cell r="A11158" t="str">
            <v>Providence School - Pidgeon Hill</v>
          </cell>
          <cell r="B11158" t="str">
            <v>212285803</v>
          </cell>
          <cell r="C11158" t="str">
            <v>Nonpublic, Non-Licensed School</v>
          </cell>
          <cell r="D11158">
            <v>12</v>
          </cell>
          <cell r="E11158" t="str">
            <v>Lincoln IU 12</v>
          </cell>
        </row>
        <row r="11159">
          <cell r="A11159" t="str">
            <v>Provident CS</v>
          </cell>
          <cell r="B11159" t="str">
            <v>102027560</v>
          </cell>
          <cell r="C11159" t="str">
            <v xml:space="preserve">Charter School                          </v>
          </cell>
          <cell r="D11159">
            <v>2</v>
          </cell>
          <cell r="E11159" t="str">
            <v>Pittsburgh-Mt Oliver IU 2</v>
          </cell>
        </row>
        <row r="11160">
          <cell r="A11160" t="str">
            <v>Provident CS - West</v>
          </cell>
          <cell r="B11160" t="str">
            <v>127045357</v>
          </cell>
          <cell r="C11160" t="str">
            <v xml:space="preserve">Charter School                          </v>
          </cell>
          <cell r="D11160">
            <v>27</v>
          </cell>
          <cell r="E11160" t="str">
            <v>Beaver Valley IU 27</v>
          </cell>
        </row>
        <row r="11161">
          <cell r="A11161" t="str">
            <v>Provident Life</v>
          </cell>
          <cell r="B11161" t="str">
            <v>213361060</v>
          </cell>
          <cell r="C11161" t="str">
            <v>Nonpublic, Non-Licensed School</v>
          </cell>
          <cell r="D11161">
            <v>13</v>
          </cell>
          <cell r="E11161" t="str">
            <v>Lancaster-Lebanon IU 13</v>
          </cell>
        </row>
        <row r="11162">
          <cell r="A11162" t="str">
            <v>Provision of Grace World Mission Church</v>
          </cell>
          <cell r="B11162" t="str">
            <v>305515352</v>
          </cell>
          <cell r="C11162" t="str">
            <v>Miscellaneous</v>
          </cell>
        </row>
        <row r="11163">
          <cell r="A11163" t="str">
            <v>PSCP: The Psychology Network</v>
          </cell>
          <cell r="B11163" t="str">
            <v>323460058</v>
          </cell>
          <cell r="C11163" t="str">
            <v>Act 48 Independent Provider</v>
          </cell>
        </row>
        <row r="11164">
          <cell r="A11164" t="str">
            <v>PSP Metrics Library</v>
          </cell>
          <cell r="B11164" t="str">
            <v>902024290</v>
          </cell>
          <cell r="C11164" t="str">
            <v>Library</v>
          </cell>
        </row>
        <row r="11165">
          <cell r="A11165" t="str">
            <v>PSU Workforce Education and Development</v>
          </cell>
          <cell r="B11165" t="str">
            <v>334145242</v>
          </cell>
          <cell r="C11165" t="str">
            <v>Act 48 Independent Provider</v>
          </cell>
        </row>
        <row r="11166">
          <cell r="A11166" t="str">
            <v>PSU-Geosciences Department</v>
          </cell>
          <cell r="B11166" t="str">
            <v>311141738</v>
          </cell>
          <cell r="C11166" t="str">
            <v>Act 48 Independent Provider</v>
          </cell>
        </row>
        <row r="11167">
          <cell r="A11167" t="str">
            <v>PSU/Upward Bound/Math &amp; Science Center</v>
          </cell>
          <cell r="B11167" t="str">
            <v>310140005</v>
          </cell>
          <cell r="C11167" t="str">
            <v>Miscellaneous</v>
          </cell>
          <cell r="D11167">
            <v>10</v>
          </cell>
          <cell r="E11167" t="str">
            <v>Central IU 10</v>
          </cell>
        </row>
        <row r="11168">
          <cell r="A11168" t="str">
            <v>Psycho-Social Rehab</v>
          </cell>
          <cell r="B11168" t="str">
            <v>300250090</v>
          </cell>
          <cell r="C11168" t="str">
            <v>Other Private, Non-Licensed Entity</v>
          </cell>
          <cell r="D11168">
            <v>5</v>
          </cell>
          <cell r="E11168" t="str">
            <v>Northwest Tri-County IU 5</v>
          </cell>
        </row>
        <row r="11169">
          <cell r="A11169" t="str">
            <v>Psychoanalytic Center of Philadelphia</v>
          </cell>
          <cell r="B11169" t="str">
            <v>326010105</v>
          </cell>
          <cell r="C11169" t="str">
            <v>Act 48 Independent Provider</v>
          </cell>
        </row>
        <row r="11170">
          <cell r="A11170" t="str">
            <v>Psychoeducational Assessment Associates</v>
          </cell>
          <cell r="B11170" t="str">
            <v>300006609</v>
          </cell>
          <cell r="C11170" t="str">
            <v>Act 48 Independent Provider</v>
          </cell>
        </row>
        <row r="11171">
          <cell r="A11171" t="str">
            <v>Psychological Services of York, LLC</v>
          </cell>
          <cell r="B11171" t="str">
            <v>300672027</v>
          </cell>
          <cell r="C11171" t="str">
            <v>Act 48 Independent Provider</v>
          </cell>
        </row>
        <row r="11172">
          <cell r="A11172" t="str">
            <v>Psychological Svc Pittsburgh</v>
          </cell>
          <cell r="B11172" t="str">
            <v>300028110</v>
          </cell>
          <cell r="C11172" t="str">
            <v>Miscellaneous</v>
          </cell>
          <cell r="D11172">
            <v>3</v>
          </cell>
          <cell r="E11172" t="str">
            <v>Allegheny IU 3</v>
          </cell>
        </row>
        <row r="11173">
          <cell r="A11173" t="str">
            <v>PUBLIC CONSULTING GROUP</v>
          </cell>
          <cell r="B11173" t="str">
            <v>300002332</v>
          </cell>
          <cell r="C11173" t="str">
            <v>Act 48 Independent Provider</v>
          </cell>
        </row>
        <row r="11174">
          <cell r="A11174" t="str">
            <v>Public Consulting Group</v>
          </cell>
          <cell r="B11174" t="str">
            <v>346007273</v>
          </cell>
          <cell r="C11174" t="str">
            <v>Miscellaneous</v>
          </cell>
        </row>
        <row r="11175">
          <cell r="A11175" t="str">
            <v>Public Health Management Corporation 1500</v>
          </cell>
          <cell r="B11175" t="str">
            <v>379511020</v>
          </cell>
          <cell r="C11175" t="str">
            <v>Miscellaneous</v>
          </cell>
        </row>
        <row r="11176">
          <cell r="A11176" t="str">
            <v>Public Information Resources, Inc.</v>
          </cell>
          <cell r="B11176" t="str">
            <v>300006610</v>
          </cell>
          <cell r="C11176" t="str">
            <v>Act 48 Independent Provider</v>
          </cell>
        </row>
        <row r="11177">
          <cell r="A11177" t="str">
            <v>Public Interest Law Center of Philadelphia</v>
          </cell>
          <cell r="B11177" t="str">
            <v>300516749</v>
          </cell>
          <cell r="C11177" t="str">
            <v>Act 48 Independent Provider</v>
          </cell>
        </row>
        <row r="11178">
          <cell r="A11178" t="str">
            <v>Public Library for Union County</v>
          </cell>
          <cell r="B11178" t="str">
            <v>916600243</v>
          </cell>
          <cell r="C11178" t="str">
            <v>Library</v>
          </cell>
        </row>
        <row r="11179">
          <cell r="A11179" t="str">
            <v>Public Library of Catasauqua</v>
          </cell>
          <cell r="B11179" t="str">
            <v>921390093</v>
          </cell>
          <cell r="C11179" t="str">
            <v>Library</v>
          </cell>
        </row>
        <row r="11180">
          <cell r="A11180" t="str">
            <v>Public Private Ventures</v>
          </cell>
          <cell r="B11180" t="str">
            <v>300517820</v>
          </cell>
          <cell r="C11180" t="str">
            <v>Miscellaneous</v>
          </cell>
          <cell r="D11180">
            <v>26</v>
          </cell>
          <cell r="E11180" t="str">
            <v>Philadelphia IU 26</v>
          </cell>
        </row>
        <row r="11181">
          <cell r="A11181" t="str">
            <v>Puddies Palace LLC</v>
          </cell>
          <cell r="B11181" t="str">
            <v>346026122</v>
          </cell>
          <cell r="C11181" t="str">
            <v>Miscellaneous</v>
          </cell>
        </row>
        <row r="11182">
          <cell r="A11182" t="str">
            <v>Puerto Rican Org Comm</v>
          </cell>
          <cell r="B11182" t="str">
            <v>300227500</v>
          </cell>
          <cell r="C11182" t="str">
            <v>Miscellaneous</v>
          </cell>
          <cell r="D11182">
            <v>15</v>
          </cell>
          <cell r="E11182" t="str">
            <v>Capital Area IU 15</v>
          </cell>
        </row>
        <row r="11183">
          <cell r="A11183" t="str">
            <v>Puerto Rico Conservatory of Music</v>
          </cell>
          <cell r="B11183" t="str">
            <v>404009587</v>
          </cell>
          <cell r="C11183" t="str">
            <v>Non-Approved Out of State College and University</v>
          </cell>
        </row>
        <row r="11184">
          <cell r="A11184" t="str">
            <v>Pugh Self-Protection &amp; Combatives</v>
          </cell>
          <cell r="B11184" t="str">
            <v>300009047</v>
          </cell>
          <cell r="C11184" t="str">
            <v>Act 48 Independent Provider</v>
          </cell>
        </row>
        <row r="11185">
          <cell r="A11185" t="str">
            <v>Pulaski Twp</v>
          </cell>
          <cell r="B11185" t="str">
            <v>504370455</v>
          </cell>
          <cell r="C11185" t="str">
            <v xml:space="preserve">Municipality                            </v>
          </cell>
        </row>
        <row r="11186">
          <cell r="A11186" t="str">
            <v>Pumpkin Patch Preschool</v>
          </cell>
          <cell r="B11186" t="str">
            <v>300025390</v>
          </cell>
          <cell r="C11186" t="str">
            <v>Licensed, Private Academic School</v>
          </cell>
          <cell r="D11186">
            <v>3</v>
          </cell>
          <cell r="E11186" t="str">
            <v>Allegheny IU 3</v>
          </cell>
        </row>
        <row r="11187">
          <cell r="A11187" t="str">
            <v>Pumpkin Ridge</v>
          </cell>
          <cell r="B11187" t="str">
            <v>228323722</v>
          </cell>
          <cell r="C11187" t="str">
            <v>Nonpublic, Non-Licensed School</v>
          </cell>
          <cell r="D11187">
            <v>28</v>
          </cell>
          <cell r="E11187" t="str">
            <v>ARIN IU 28</v>
          </cell>
        </row>
        <row r="11188">
          <cell r="A11188" t="str">
            <v>PUNKIN PATCH INC DBA PUNKIN PATCH CHILD CARE INC</v>
          </cell>
          <cell r="B11188" t="str">
            <v>339679025</v>
          </cell>
          <cell r="C11188" t="str">
            <v>Miscellaneous</v>
          </cell>
        </row>
        <row r="11189">
          <cell r="A11189" t="str">
            <v>Punkin Ridge School</v>
          </cell>
          <cell r="B11189" t="str">
            <v>210177501</v>
          </cell>
          <cell r="C11189" t="str">
            <v>Nonpublic, Non-Licensed School</v>
          </cell>
          <cell r="D11189">
            <v>10</v>
          </cell>
          <cell r="E11189" t="str">
            <v>Central IU 10</v>
          </cell>
        </row>
        <row r="11190">
          <cell r="A11190" t="str">
            <v>Punxsutawney Area SD</v>
          </cell>
          <cell r="B11190" t="str">
            <v>106338003</v>
          </cell>
          <cell r="C11190" t="str">
            <v>School District</v>
          </cell>
          <cell r="D11190">
            <v>6</v>
          </cell>
          <cell r="E11190" t="str">
            <v>Riverview IU 6</v>
          </cell>
        </row>
        <row r="11191">
          <cell r="A11191" t="str">
            <v>Punxsutawney Christian School</v>
          </cell>
          <cell r="B11191" t="str">
            <v>206336004</v>
          </cell>
          <cell r="C11191" t="str">
            <v>Nonpublic, Non-Licensed School</v>
          </cell>
          <cell r="D11191">
            <v>6</v>
          </cell>
          <cell r="E11191" t="str">
            <v>Riverview IU 6</v>
          </cell>
        </row>
        <row r="11192">
          <cell r="A11192" t="str">
            <v>Punxsutawney Memorial Library</v>
          </cell>
          <cell r="B11192" t="str">
            <v>906330633</v>
          </cell>
          <cell r="C11192" t="str">
            <v>Library</v>
          </cell>
        </row>
        <row r="11193">
          <cell r="A11193" t="str">
            <v>Pupil</v>
          </cell>
          <cell r="B11193" t="str">
            <v>300517450</v>
          </cell>
          <cell r="C11193" t="str">
            <v>Miscellaneous</v>
          </cell>
          <cell r="D11193">
            <v>26</v>
          </cell>
          <cell r="E11193" t="str">
            <v>Philadelphia IU 26</v>
          </cell>
        </row>
        <row r="11194">
          <cell r="A11194" t="str">
            <v>Purchase Line SD</v>
          </cell>
          <cell r="B11194" t="str">
            <v>128327303</v>
          </cell>
          <cell r="C11194" t="str">
            <v>School District</v>
          </cell>
          <cell r="D11194">
            <v>28</v>
          </cell>
          <cell r="E11194" t="str">
            <v>ARIN IU 28</v>
          </cell>
        </row>
        <row r="11195">
          <cell r="A11195" t="str">
            <v>Purdue University-Calumet Campus</v>
          </cell>
          <cell r="B11195" t="str">
            <v>420001203</v>
          </cell>
          <cell r="C11195" t="str">
            <v>Non-Approved Out of State College and University</v>
          </cell>
        </row>
        <row r="11196">
          <cell r="A11196" t="str">
            <v>Purdue University-Main Campus</v>
          </cell>
          <cell r="B11196" t="str">
            <v>453005685</v>
          </cell>
          <cell r="C11196" t="str">
            <v>Non-Approved Out of State College and University</v>
          </cell>
        </row>
        <row r="11197">
          <cell r="A11197" t="str">
            <v>Purdue University-North Central Campus</v>
          </cell>
          <cell r="B11197" t="str">
            <v>496004209</v>
          </cell>
          <cell r="C11197" t="str">
            <v>Non-Approved Out of State College and University</v>
          </cell>
        </row>
        <row r="11198">
          <cell r="A11198" t="str">
            <v>PURE EDGE INC</v>
          </cell>
          <cell r="B11198" t="str">
            <v>300009503</v>
          </cell>
          <cell r="C11198" t="str">
            <v>Act 48 Independent Provider</v>
          </cell>
        </row>
        <row r="11199">
          <cell r="A11199" t="str">
            <v>Pure Industries, Inc</v>
          </cell>
          <cell r="B11199" t="str">
            <v>909240395</v>
          </cell>
          <cell r="C11199" t="str">
            <v>Library</v>
          </cell>
        </row>
        <row r="11200">
          <cell r="A11200" t="str">
            <v>Purolator Courier Srvc</v>
          </cell>
          <cell r="B11200" t="str">
            <v>300007500</v>
          </cell>
          <cell r="C11200" t="str">
            <v>Miscellaneous</v>
          </cell>
        </row>
        <row r="11201">
          <cell r="A11201" t="str">
            <v>Pushnik Family Library</v>
          </cell>
          <cell r="B11201" t="str">
            <v>415223752</v>
          </cell>
          <cell r="C11201" t="str">
            <v>Library</v>
          </cell>
        </row>
        <row r="11202">
          <cell r="A11202" t="str">
            <v>Putnam Twp.</v>
          </cell>
          <cell r="B11202" t="str">
            <v>517590845</v>
          </cell>
          <cell r="C11202" t="str">
            <v xml:space="preserve">Municipality                            </v>
          </cell>
        </row>
        <row r="11203">
          <cell r="A11203" t="str">
            <v>Pyramid Educational Consultants, LLC</v>
          </cell>
          <cell r="B11203" t="str">
            <v>300006611</v>
          </cell>
          <cell r="C11203" t="str">
            <v>Act 48 Independent Provider</v>
          </cell>
        </row>
        <row r="11204">
          <cell r="A11204" t="str">
            <v>Pyramid Healthcare</v>
          </cell>
          <cell r="B11204" t="str">
            <v>308070007</v>
          </cell>
          <cell r="C11204" t="str">
            <v>Act 48 Independent Provider</v>
          </cell>
        </row>
        <row r="11205">
          <cell r="A11205" t="str">
            <v>Pyramid Healthcare Quakertown</v>
          </cell>
          <cell r="B11205" t="str">
            <v>322093153</v>
          </cell>
          <cell r="C11205" t="str">
            <v>Miscellaneous</v>
          </cell>
          <cell r="D11205">
            <v>22</v>
          </cell>
          <cell r="E11205" t="str">
            <v>Bucks County IU 22</v>
          </cell>
        </row>
        <row r="11206">
          <cell r="A11206" t="str">
            <v>Pyramid Healthcare Ridgeview Adolescent Behavior</v>
          </cell>
          <cell r="B11206" t="str">
            <v>303027820</v>
          </cell>
          <cell r="C11206" t="str">
            <v>Miscellaneous</v>
          </cell>
          <cell r="D11206">
            <v>3</v>
          </cell>
          <cell r="E11206" t="str">
            <v>Allegheny IU 3</v>
          </cell>
        </row>
        <row r="11207">
          <cell r="A11207" t="str">
            <v>Pyramid Healthcare Skyline Lodge</v>
          </cell>
          <cell r="B11207" t="str">
            <v>310179656</v>
          </cell>
          <cell r="C11207" t="str">
            <v>Miscellaneous</v>
          </cell>
          <cell r="D11207">
            <v>10</v>
          </cell>
          <cell r="E11207" t="str">
            <v>Central IU 10</v>
          </cell>
        </row>
        <row r="11208">
          <cell r="A11208" t="str">
            <v>Pyramid Healthcare Winterhaven Lodge</v>
          </cell>
          <cell r="B11208" t="str">
            <v>310172226</v>
          </cell>
          <cell r="C11208" t="str">
            <v>Miscellaneous</v>
          </cell>
          <cell r="D11208">
            <v>10</v>
          </cell>
          <cell r="E11208" t="str">
            <v>Central IU 10</v>
          </cell>
        </row>
        <row r="11209">
          <cell r="A11209" t="str">
            <v>Pythian Camp Assn</v>
          </cell>
          <cell r="B11209" t="str">
            <v>300517710</v>
          </cell>
          <cell r="C11209" t="str">
            <v>Miscellaneous</v>
          </cell>
          <cell r="D11209">
            <v>26</v>
          </cell>
          <cell r="E11209" t="str">
            <v>Philadelphia IU 26</v>
          </cell>
        </row>
        <row r="11210">
          <cell r="A11210" t="str">
            <v>QM Quality Matters</v>
          </cell>
          <cell r="B11210" t="str">
            <v>300006051</v>
          </cell>
          <cell r="C11210" t="str">
            <v>Act 48 Independent Provider</v>
          </cell>
        </row>
        <row r="11211">
          <cell r="A11211" t="str">
            <v>Quadrat Academy</v>
          </cell>
          <cell r="B11211" t="str">
            <v>326517786</v>
          </cell>
          <cell r="C11211" t="str">
            <v>Licensed, Private Academic School</v>
          </cell>
          <cell r="D11211">
            <v>26</v>
          </cell>
          <cell r="E11211" t="str">
            <v>Philadelphia IU 26</v>
          </cell>
        </row>
        <row r="11212">
          <cell r="A11212" t="str">
            <v>Quaker Chemical Corporation</v>
          </cell>
          <cell r="B11212" t="str">
            <v>923461818</v>
          </cell>
          <cell r="C11212" t="str">
            <v>Library</v>
          </cell>
        </row>
        <row r="11213">
          <cell r="A11213" t="str">
            <v>Quaker School At Horsham</v>
          </cell>
          <cell r="B11213" t="str">
            <v>223469482</v>
          </cell>
          <cell r="C11213" t="str">
            <v>Nonpublic, Non-Licensed School</v>
          </cell>
          <cell r="D11213">
            <v>23</v>
          </cell>
          <cell r="E11213" t="str">
            <v>Montgomery County IU 23</v>
          </cell>
        </row>
        <row r="11214">
          <cell r="A11214" t="str">
            <v>Quaker Valley SD</v>
          </cell>
          <cell r="B11214" t="str">
            <v>103027753</v>
          </cell>
          <cell r="C11214" t="str">
            <v>School District</v>
          </cell>
          <cell r="D11214">
            <v>3</v>
          </cell>
          <cell r="E11214" t="str">
            <v>Allegheny IU 3</v>
          </cell>
        </row>
        <row r="11215">
          <cell r="A11215" t="str">
            <v>Quakertown Christian School</v>
          </cell>
          <cell r="B11215" t="str">
            <v>222095802</v>
          </cell>
          <cell r="C11215" t="str">
            <v>Nonpublic, Non-Licensed School</v>
          </cell>
          <cell r="D11215">
            <v>22</v>
          </cell>
          <cell r="E11215" t="str">
            <v>Bucks County IU 22</v>
          </cell>
        </row>
        <row r="11216">
          <cell r="A11216" t="str">
            <v>Quakertown Community SD</v>
          </cell>
          <cell r="B11216" t="str">
            <v>122098403</v>
          </cell>
          <cell r="C11216" t="str">
            <v>School District</v>
          </cell>
          <cell r="D11216">
            <v>22</v>
          </cell>
          <cell r="E11216" t="str">
            <v>Bucks County IU 22</v>
          </cell>
        </row>
        <row r="11217">
          <cell r="A11217" t="str">
            <v>Quality Caring Professionals</v>
          </cell>
          <cell r="B11217" t="str">
            <v>426513239</v>
          </cell>
          <cell r="C11217" t="str">
            <v>Private Licensed School</v>
          </cell>
        </row>
        <row r="11218">
          <cell r="A11218" t="str">
            <v>Quarry Hill School</v>
          </cell>
          <cell r="B11218" t="str">
            <v>215213603</v>
          </cell>
          <cell r="C11218" t="str">
            <v>Nonpublic, Non-Licensed School</v>
          </cell>
          <cell r="D11218">
            <v>15</v>
          </cell>
          <cell r="E11218" t="str">
            <v>Capital Area IU 15</v>
          </cell>
        </row>
        <row r="11219">
          <cell r="A11219" t="str">
            <v>Quarry Road School</v>
          </cell>
          <cell r="B11219" t="str">
            <v>210140008</v>
          </cell>
          <cell r="C11219" t="str">
            <v>Nonpublic, Non-Licensed School</v>
          </cell>
          <cell r="D11219">
            <v>10</v>
          </cell>
          <cell r="E11219" t="str">
            <v>Central IU 10</v>
          </cell>
        </row>
        <row r="11220">
          <cell r="A11220" t="str">
            <v>Quarry Road School</v>
          </cell>
          <cell r="B11220" t="str">
            <v>213365892</v>
          </cell>
          <cell r="C11220" t="str">
            <v>Nonpublic, Non-Licensed School</v>
          </cell>
          <cell r="D11220">
            <v>13</v>
          </cell>
          <cell r="E11220" t="str">
            <v>Lancaster-Lebanon IU 13</v>
          </cell>
        </row>
        <row r="11221">
          <cell r="A11221" t="str">
            <v>Quarryville Amish Parochial School</v>
          </cell>
          <cell r="B11221" t="str">
            <v>213367261</v>
          </cell>
          <cell r="C11221" t="str">
            <v>Nonpublic, Non-Licensed School</v>
          </cell>
          <cell r="D11221">
            <v>13</v>
          </cell>
          <cell r="E11221" t="str">
            <v>Lancaster-Lebanon IU 13</v>
          </cell>
        </row>
        <row r="11222">
          <cell r="A11222" t="str">
            <v>Quarryville Library Center</v>
          </cell>
          <cell r="B11222" t="str">
            <v>913361413</v>
          </cell>
          <cell r="C11222" t="str">
            <v>Library</v>
          </cell>
        </row>
        <row r="11223">
          <cell r="A11223" t="str">
            <v>Quba Institute of Arabic &amp; Islamic Studies</v>
          </cell>
          <cell r="B11223" t="str">
            <v>226515392</v>
          </cell>
          <cell r="C11223" t="str">
            <v>Nonpublic, Non-Licensed School</v>
          </cell>
          <cell r="D11223">
            <v>26</v>
          </cell>
          <cell r="E11223" t="str">
            <v>Philadelphia IU 26</v>
          </cell>
        </row>
        <row r="11224">
          <cell r="A11224" t="str">
            <v>Quecreek Mennonite School</v>
          </cell>
          <cell r="B11224" t="str">
            <v>208568981</v>
          </cell>
          <cell r="C11224" t="str">
            <v>Nonpublic, Non-Licensed School</v>
          </cell>
          <cell r="D11224">
            <v>8</v>
          </cell>
          <cell r="E11224" t="str">
            <v>Appalachia IU 8</v>
          </cell>
        </row>
        <row r="11225">
          <cell r="A11225" t="str">
            <v>Queen Horton's Child Care</v>
          </cell>
          <cell r="B11225" t="str">
            <v>300040010</v>
          </cell>
          <cell r="C11225" t="str">
            <v>Miscellaneous</v>
          </cell>
        </row>
        <row r="11226">
          <cell r="A11226" t="str">
            <v>Queen Lane Library</v>
          </cell>
          <cell r="B11226" t="str">
            <v>426512103</v>
          </cell>
          <cell r="C11226" t="str">
            <v>Library</v>
          </cell>
        </row>
        <row r="11227">
          <cell r="A11227" t="str">
            <v>Queen Lane Montessori School</v>
          </cell>
          <cell r="B11227" t="str">
            <v>300517840</v>
          </cell>
          <cell r="C11227" t="str">
            <v>Other Private, Non-Licensed Entity</v>
          </cell>
          <cell r="D11227">
            <v>26</v>
          </cell>
          <cell r="E11227" t="str">
            <v>Philadelphia IU 26</v>
          </cell>
        </row>
        <row r="11228">
          <cell r="A11228" t="str">
            <v>Queen Memorial Branch Library</v>
          </cell>
          <cell r="B11228" t="str">
            <v>926510006</v>
          </cell>
          <cell r="C11228" t="str">
            <v>Library</v>
          </cell>
        </row>
        <row r="11229">
          <cell r="A11229" t="str">
            <v>Queen of Angels - Site 2</v>
          </cell>
          <cell r="B11229" t="str">
            <v>300657460</v>
          </cell>
          <cell r="C11229" t="str">
            <v>Miscellaneous</v>
          </cell>
          <cell r="D11229">
            <v>7</v>
          </cell>
          <cell r="E11229" t="str">
            <v>Westmoreland IU 7</v>
          </cell>
        </row>
        <row r="11230">
          <cell r="A11230" t="str">
            <v>Queen of Angels Catholic School</v>
          </cell>
          <cell r="B11230" t="str">
            <v>207657305</v>
          </cell>
          <cell r="C11230" t="str">
            <v>Nonpublic, Non-Licensed School</v>
          </cell>
          <cell r="D11230">
            <v>7</v>
          </cell>
          <cell r="E11230" t="str">
            <v>Westmoreland IU 7</v>
          </cell>
        </row>
        <row r="11231">
          <cell r="A11231" t="str">
            <v>Queen of Angels Regional Catholic School</v>
          </cell>
          <cell r="B11231" t="str">
            <v>223460019</v>
          </cell>
          <cell r="C11231" t="str">
            <v>Nonpublic, Non-Licensed School</v>
          </cell>
          <cell r="D11231">
            <v>23</v>
          </cell>
          <cell r="E11231" t="str">
            <v>Montgomery County IU 23</v>
          </cell>
        </row>
        <row r="11232">
          <cell r="A11232" t="str">
            <v>Queen of the Universe Day Care</v>
          </cell>
          <cell r="B11232" t="str">
            <v>322090030</v>
          </cell>
          <cell r="C11232" t="str">
            <v>Miscellaneous</v>
          </cell>
          <cell r="D11232">
            <v>22</v>
          </cell>
          <cell r="E11232" t="str">
            <v>Bucks County IU 22</v>
          </cell>
        </row>
        <row r="11233">
          <cell r="A11233" t="str">
            <v>Queens University of Charlotte</v>
          </cell>
          <cell r="B11233" t="str">
            <v>432008317</v>
          </cell>
          <cell r="C11233" t="str">
            <v>Non-Approved Out of State College and University</v>
          </cell>
        </row>
        <row r="11234">
          <cell r="A11234" t="str">
            <v>Quest for Educational Excellence</v>
          </cell>
          <cell r="B11234" t="str">
            <v>300513856</v>
          </cell>
          <cell r="C11234" t="str">
            <v>Act 48 Independent Provider</v>
          </cell>
        </row>
        <row r="11235">
          <cell r="A11235" t="str">
            <v>Quest Healthcare Academy</v>
          </cell>
          <cell r="B11235" t="str">
            <v>407651309</v>
          </cell>
          <cell r="C11235" t="str">
            <v>Private Licensed School</v>
          </cell>
        </row>
        <row r="11236">
          <cell r="A11236" t="str">
            <v>Quiana Whitfield DBA Agape Childcare and Learning Center</v>
          </cell>
          <cell r="B11236" t="str">
            <v>326514193</v>
          </cell>
          <cell r="C11236" t="str">
            <v>Miscellaneous</v>
          </cell>
        </row>
        <row r="11237">
          <cell r="A11237" t="str">
            <v>Quikitech, LLC</v>
          </cell>
          <cell r="B11237" t="str">
            <v>300007357</v>
          </cell>
          <cell r="C11237" t="str">
            <v>Act 48 Independent Provider</v>
          </cell>
        </row>
        <row r="11238">
          <cell r="A11238" t="str">
            <v>Quincy Twp</v>
          </cell>
          <cell r="B11238" t="str">
            <v>512280485</v>
          </cell>
          <cell r="C11238" t="str">
            <v xml:space="preserve">Municipality                            </v>
          </cell>
        </row>
        <row r="11239">
          <cell r="A11239" t="str">
            <v>Quincy University</v>
          </cell>
          <cell r="B11239" t="str">
            <v>445009872</v>
          </cell>
          <cell r="C11239" t="str">
            <v>Non-Approved Out of State College and University</v>
          </cell>
        </row>
        <row r="11240">
          <cell r="A11240" t="str">
            <v>Quinnipiac University</v>
          </cell>
          <cell r="B11240" t="str">
            <v>400002972</v>
          </cell>
          <cell r="C11240" t="str">
            <v>Non-Approved Out of State College and University</v>
          </cell>
        </row>
        <row r="11241">
          <cell r="A11241" t="str">
            <v>QUINZELL SUMMERS DBA DAYSTAR QUALITY CHILDCARE AND EARLY LRN</v>
          </cell>
          <cell r="B11241" t="str">
            <v>330518312</v>
          </cell>
          <cell r="C11241" t="str">
            <v>Miscellaneous</v>
          </cell>
        </row>
        <row r="11242">
          <cell r="A11242" t="str">
            <v>Qumark Global Business Solutions, Inc.</v>
          </cell>
          <cell r="B11242" t="str">
            <v>300001026</v>
          </cell>
          <cell r="C11242" t="str">
            <v>Act 48 Independent Provider</v>
          </cell>
        </row>
        <row r="11243">
          <cell r="A11243" t="str">
            <v>QVC Network, Inc</v>
          </cell>
          <cell r="B11243" t="str">
            <v>924152058</v>
          </cell>
          <cell r="C11243" t="str">
            <v>Library</v>
          </cell>
        </row>
        <row r="11244">
          <cell r="A11244" t="str">
            <v>R &amp; B Childcare Services</v>
          </cell>
          <cell r="B11244" t="str">
            <v>300028250</v>
          </cell>
          <cell r="C11244" t="str">
            <v>Miscellaneous</v>
          </cell>
          <cell r="D11244">
            <v>3</v>
          </cell>
          <cell r="E11244" t="str">
            <v>Allegheny IU 3</v>
          </cell>
        </row>
        <row r="11245">
          <cell r="A11245" t="str">
            <v>R B Ward Hm Chld</v>
          </cell>
          <cell r="B11245" t="str">
            <v>300028240</v>
          </cell>
          <cell r="C11245" t="str">
            <v>Other Private, Non-Licensed Entity</v>
          </cell>
          <cell r="D11245">
            <v>3</v>
          </cell>
          <cell r="E11245" t="str">
            <v>Allegheny IU 3</v>
          </cell>
        </row>
        <row r="11246">
          <cell r="A11246" t="str">
            <v>R JEANETTE COUSINS DBA HAPPY HOME CC</v>
          </cell>
          <cell r="B11246" t="str">
            <v>389039727</v>
          </cell>
          <cell r="C11246" t="str">
            <v>Miscellaneous</v>
          </cell>
        </row>
        <row r="11247">
          <cell r="A11247" t="str">
            <v>R&amp;R Perelman Jewish D S-Forman</v>
          </cell>
          <cell r="B11247" t="str">
            <v>300467631</v>
          </cell>
          <cell r="C11247" t="str">
            <v>Nonpublic, Non-Licensed School</v>
          </cell>
          <cell r="D11247">
            <v>23</v>
          </cell>
          <cell r="E11247" t="str">
            <v>Montgomery County IU 23</v>
          </cell>
        </row>
        <row r="11248">
          <cell r="A11248" t="str">
            <v>R&amp;R Perelman Jewish D S-Stern</v>
          </cell>
          <cell r="B11248" t="str">
            <v>300467630</v>
          </cell>
          <cell r="C11248" t="str">
            <v>Nonpublic, Non-Licensed School</v>
          </cell>
          <cell r="D11248">
            <v>23</v>
          </cell>
          <cell r="E11248" t="str">
            <v>Montgomery County IU 23</v>
          </cell>
        </row>
        <row r="11249">
          <cell r="A11249" t="str">
            <v>R.A.G.S. to Riches CDC</v>
          </cell>
          <cell r="B11249" t="str">
            <v>326510022</v>
          </cell>
          <cell r="C11249" t="str">
            <v>Miscellaneous</v>
          </cell>
          <cell r="D11249">
            <v>26</v>
          </cell>
          <cell r="E11249" t="str">
            <v>Philadelphia IU 26</v>
          </cell>
        </row>
        <row r="11250">
          <cell r="A11250" t="str">
            <v>Rabbi David L. Silver Yeshiva Academy</v>
          </cell>
          <cell r="B11250" t="str">
            <v>215229003</v>
          </cell>
          <cell r="C11250" t="str">
            <v>Nonpublic, Non-Licensed School</v>
          </cell>
          <cell r="D11250">
            <v>15</v>
          </cell>
          <cell r="E11250" t="str">
            <v>Capital Area IU 15</v>
          </cell>
        </row>
        <row r="11251">
          <cell r="A11251" t="str">
            <v>Rabbi Jacob Joseph School</v>
          </cell>
          <cell r="B11251" t="str">
            <v>454007715</v>
          </cell>
          <cell r="C11251" t="str">
            <v>Non-Approved Out of State College and University</v>
          </cell>
        </row>
        <row r="11252">
          <cell r="A11252" t="str">
            <v>Rabbinical Academy Mesivta Rabbi Chaim Berlin</v>
          </cell>
          <cell r="B11252" t="str">
            <v>476009557</v>
          </cell>
          <cell r="C11252" t="str">
            <v>Non-Approved Out of State College and University</v>
          </cell>
        </row>
        <row r="11253">
          <cell r="A11253" t="str">
            <v>Rabbinical College Beth Shraga</v>
          </cell>
          <cell r="B11253" t="str">
            <v>454005172</v>
          </cell>
          <cell r="C11253" t="str">
            <v>Non-Approved Out of State College and University</v>
          </cell>
        </row>
        <row r="11254">
          <cell r="A11254" t="str">
            <v>Rabbinical College Bobover Yeshiva Bnei Zion</v>
          </cell>
          <cell r="B11254" t="str">
            <v>459007925</v>
          </cell>
          <cell r="C11254" t="str">
            <v>Non-Approved Out of State College and University</v>
          </cell>
        </row>
        <row r="11255">
          <cell r="A11255" t="str">
            <v>Rabbinical College of America</v>
          </cell>
          <cell r="B11255" t="str">
            <v>444009814</v>
          </cell>
          <cell r="C11255" t="str">
            <v>Non-Approved Out of State College and University</v>
          </cell>
        </row>
        <row r="11256">
          <cell r="A11256" t="str">
            <v>Rabbinical College of Ch'san Sofer New York</v>
          </cell>
          <cell r="B11256" t="str">
            <v>499006781</v>
          </cell>
          <cell r="C11256" t="str">
            <v>Non-Approved Out of State College and University</v>
          </cell>
        </row>
        <row r="11257">
          <cell r="A11257" t="str">
            <v>Rabbinical College of Long Island</v>
          </cell>
          <cell r="B11257" t="str">
            <v>412001759</v>
          </cell>
          <cell r="C11257" t="str">
            <v>Non-Approved Out of State College and University</v>
          </cell>
        </row>
        <row r="11258">
          <cell r="A11258" t="str">
            <v>Rabbinical College of Ohr Shimon Yisroel</v>
          </cell>
          <cell r="B11258" t="str">
            <v>442005330</v>
          </cell>
          <cell r="C11258" t="str">
            <v>Non-Approved Out of State College and University</v>
          </cell>
        </row>
        <row r="11259">
          <cell r="A11259" t="str">
            <v>Rabbinical College Telshe</v>
          </cell>
          <cell r="B11259" t="str">
            <v>478007820</v>
          </cell>
          <cell r="C11259" t="str">
            <v>Non-Approved Out of State College and University</v>
          </cell>
        </row>
        <row r="11260">
          <cell r="A11260" t="str">
            <v>Rabbinical Seminary M'kor Chaim</v>
          </cell>
          <cell r="B11260" t="str">
            <v>470000955</v>
          </cell>
          <cell r="C11260" t="str">
            <v>Non-Approved Out of State College and University</v>
          </cell>
        </row>
        <row r="11261">
          <cell r="A11261" t="str">
            <v>Rabbinical Seminary of America</v>
          </cell>
          <cell r="B11261" t="str">
            <v>444003399</v>
          </cell>
          <cell r="C11261" t="str">
            <v>Non-Approved Out of State College and University</v>
          </cell>
        </row>
        <row r="11262">
          <cell r="A11262" t="str">
            <v>Rabbit Hill Nursery School</v>
          </cell>
          <cell r="B11262" t="str">
            <v>325230994</v>
          </cell>
          <cell r="C11262" t="str">
            <v>Licensed, Private Academic School</v>
          </cell>
          <cell r="D11262">
            <v>25</v>
          </cell>
          <cell r="E11262" t="str">
            <v>Delaware County IU 25</v>
          </cell>
        </row>
        <row r="11263">
          <cell r="A11263" t="str">
            <v>Raccoon Valley Amish School</v>
          </cell>
          <cell r="B11263" t="str">
            <v>215500000</v>
          </cell>
          <cell r="C11263" t="str">
            <v>Nonpublic, Non-Licensed School</v>
          </cell>
          <cell r="D11263">
            <v>15</v>
          </cell>
          <cell r="E11263" t="str">
            <v>Capital Area IU 15</v>
          </cell>
        </row>
        <row r="11264">
          <cell r="A11264" t="str">
            <v>Rachael D. Curtis dba Sonshine Kids</v>
          </cell>
          <cell r="B11264" t="str">
            <v>385204617</v>
          </cell>
          <cell r="C11264" t="str">
            <v>Miscellaneous</v>
          </cell>
          <cell r="D11264">
            <v>5</v>
          </cell>
          <cell r="E11264" t="str">
            <v>Northwest Tri-County IU 5</v>
          </cell>
        </row>
        <row r="11265">
          <cell r="A11265" t="str">
            <v>Rachel Kohl Community Library</v>
          </cell>
          <cell r="B11265" t="str">
            <v>925230365</v>
          </cell>
          <cell r="C11265" t="str">
            <v>Library</v>
          </cell>
        </row>
        <row r="11266">
          <cell r="A11266" t="str">
            <v>Radford University</v>
          </cell>
          <cell r="B11266" t="str">
            <v>463002148</v>
          </cell>
          <cell r="C11266" t="str">
            <v>Non-Approved Out of State College and University</v>
          </cell>
        </row>
        <row r="11267">
          <cell r="A11267" t="str">
            <v>Radnor Township</v>
          </cell>
          <cell r="B11267" t="str">
            <v>595232907</v>
          </cell>
          <cell r="C11267" t="str">
            <v xml:space="preserve">Municipality                            </v>
          </cell>
        </row>
        <row r="11268">
          <cell r="A11268" t="str">
            <v>Radnor Township SD</v>
          </cell>
          <cell r="B11268" t="str">
            <v>125237603</v>
          </cell>
          <cell r="C11268" t="str">
            <v>School District</v>
          </cell>
          <cell r="D11268">
            <v>25</v>
          </cell>
          <cell r="E11268" t="str">
            <v>Delaware County IU 25</v>
          </cell>
        </row>
        <row r="11269">
          <cell r="A11269" t="str">
            <v>Rafael Driving School</v>
          </cell>
          <cell r="B11269" t="str">
            <v>356516544</v>
          </cell>
          <cell r="C11269" t="str">
            <v>Private Driver Training School</v>
          </cell>
          <cell r="D11269">
            <v>26</v>
          </cell>
          <cell r="E11269" t="str">
            <v>Philadelphia IU 26</v>
          </cell>
        </row>
        <row r="11270">
          <cell r="A11270" t="str">
            <v>Rafters Charities Inc</v>
          </cell>
          <cell r="B11270" t="str">
            <v>300517830</v>
          </cell>
          <cell r="C11270" t="str">
            <v>Other Private, Non-Licensed Entity</v>
          </cell>
          <cell r="D11270">
            <v>26</v>
          </cell>
          <cell r="E11270" t="str">
            <v>Philadelphia IU 26</v>
          </cell>
        </row>
        <row r="11271">
          <cell r="A11271" t="str">
            <v>Railroad Amish School</v>
          </cell>
          <cell r="B11271" t="str">
            <v>205250006</v>
          </cell>
          <cell r="C11271" t="str">
            <v>Nonpublic, Non-Licensed School</v>
          </cell>
          <cell r="D11271">
            <v>5</v>
          </cell>
          <cell r="E11271" t="str">
            <v>Northwest Tri-County IU 5</v>
          </cell>
        </row>
        <row r="11272">
          <cell r="A11272" t="str">
            <v>Rainbow Childcare Center Inc</v>
          </cell>
          <cell r="B11272" t="str">
            <v>380254730</v>
          </cell>
          <cell r="C11272" t="str">
            <v>Miscellaneous</v>
          </cell>
        </row>
        <row r="11273">
          <cell r="A11273" t="str">
            <v>Rainbow Connection Grow and Learn of Juniata County 1</v>
          </cell>
          <cell r="B11273" t="str">
            <v>300345000</v>
          </cell>
          <cell r="C11273" t="str">
            <v>Miscellaneous</v>
          </cell>
          <cell r="D11273">
            <v>11</v>
          </cell>
          <cell r="E11273" t="str">
            <v>Tuscarora IU 11</v>
          </cell>
        </row>
        <row r="11274">
          <cell r="A11274" t="str">
            <v>RAINBOW DREAMS INC</v>
          </cell>
          <cell r="B11274" t="str">
            <v>357262491</v>
          </cell>
          <cell r="C11274" t="str">
            <v>Miscellaneous</v>
          </cell>
        </row>
        <row r="11275">
          <cell r="A11275" t="str">
            <v>Rainbow Learning Center</v>
          </cell>
          <cell r="B11275" t="str">
            <v>300306010</v>
          </cell>
          <cell r="C11275" t="str">
            <v>Other Private, Non-Licensed Entity</v>
          </cell>
          <cell r="D11275">
            <v>1</v>
          </cell>
          <cell r="E11275" t="str">
            <v>Intermediate Unit 1</v>
          </cell>
        </row>
        <row r="11276">
          <cell r="A11276" t="str">
            <v>Rainbow School Inc</v>
          </cell>
          <cell r="B11276" t="str">
            <v>300406810</v>
          </cell>
          <cell r="C11276" t="str">
            <v>Other Private, Non-Licensed Entity</v>
          </cell>
          <cell r="D11276">
            <v>18</v>
          </cell>
          <cell r="E11276" t="str">
            <v>Luzerne IU 18</v>
          </cell>
        </row>
        <row r="11277">
          <cell r="A11277" t="str">
            <v>Rainbows End</v>
          </cell>
          <cell r="B11277" t="str">
            <v>300639300</v>
          </cell>
          <cell r="C11277" t="str">
            <v>Other Private, Non-Licensed Entity</v>
          </cell>
          <cell r="D11277">
            <v>1</v>
          </cell>
          <cell r="E11277" t="str">
            <v>Intermediate Unit 1</v>
          </cell>
        </row>
        <row r="11278">
          <cell r="A11278" t="str">
            <v>Rainbows End Child Academy</v>
          </cell>
          <cell r="B11278" t="str">
            <v>300028280</v>
          </cell>
          <cell r="C11278" t="str">
            <v>Miscellaneous</v>
          </cell>
          <cell r="D11278">
            <v>3</v>
          </cell>
          <cell r="E11278" t="str">
            <v>Allegheny IU 3</v>
          </cell>
        </row>
        <row r="11279">
          <cell r="A11279" t="str">
            <v>RAINDROPS AT THE THOMAS LEARNING CENTER INC</v>
          </cell>
          <cell r="B11279" t="str">
            <v>353510445</v>
          </cell>
          <cell r="C11279" t="str">
            <v>Miscellaneous</v>
          </cell>
        </row>
        <row r="11280">
          <cell r="A11280" t="str">
            <v>Raising Horizons Quest Friendship Pavilion</v>
          </cell>
          <cell r="B11280" t="str">
            <v>326510063</v>
          </cell>
          <cell r="C11280" t="str">
            <v>Miscellaneous</v>
          </cell>
          <cell r="D11280">
            <v>26</v>
          </cell>
          <cell r="E11280" t="str">
            <v>Philadelphia IU 26</v>
          </cell>
        </row>
        <row r="11281">
          <cell r="A11281" t="str">
            <v>Rakers Mill School</v>
          </cell>
          <cell r="B11281" t="str">
            <v>215220000</v>
          </cell>
          <cell r="C11281" t="str">
            <v>Nonpublic, Non-Licensed School</v>
          </cell>
          <cell r="D11281">
            <v>15</v>
          </cell>
          <cell r="E11281" t="str">
            <v>Capital Area IU 15</v>
          </cell>
        </row>
        <row r="11282">
          <cell r="A11282" t="str">
            <v>Rally Round Child Care Center</v>
          </cell>
          <cell r="B11282" t="str">
            <v>300407050</v>
          </cell>
          <cell r="C11282" t="str">
            <v>Miscellaneous</v>
          </cell>
          <cell r="D11282">
            <v>18</v>
          </cell>
          <cell r="E11282" t="str">
            <v>Luzerne IU 18</v>
          </cell>
        </row>
        <row r="11283">
          <cell r="A11283" t="str">
            <v>Ralpho Township Public Library</v>
          </cell>
          <cell r="B11283" t="str">
            <v>916490605</v>
          </cell>
          <cell r="C11283" t="str">
            <v>Library</v>
          </cell>
        </row>
        <row r="11284">
          <cell r="A11284" t="str">
            <v>Ramapo College of New Jersey</v>
          </cell>
          <cell r="B11284" t="str">
            <v>492007635</v>
          </cell>
          <cell r="C11284" t="str">
            <v>Non-Approved Out of State College and University</v>
          </cell>
        </row>
        <row r="11285">
          <cell r="A11285" t="str">
            <v>Ramona Krista DBA Mona's Angels</v>
          </cell>
          <cell r="B11285" t="str">
            <v>359026703</v>
          </cell>
          <cell r="C11285" t="str">
            <v>Miscellaneous</v>
          </cell>
        </row>
        <row r="11286">
          <cell r="A11286" t="str">
            <v>Ramonita G Derodriguez Branch Library</v>
          </cell>
          <cell r="B11286" t="str">
            <v>926510006</v>
          </cell>
          <cell r="C11286" t="str">
            <v>Library</v>
          </cell>
        </row>
        <row r="11287">
          <cell r="A11287" t="str">
            <v>Ramsbottom Center Inc</v>
          </cell>
          <cell r="B11287" t="str">
            <v>300425900</v>
          </cell>
          <cell r="C11287" t="str">
            <v>Other Private, Non-Licensed Entity</v>
          </cell>
          <cell r="D11287">
            <v>9</v>
          </cell>
          <cell r="E11287" t="str">
            <v>Seneca Highlands IU 9</v>
          </cell>
        </row>
        <row r="11288">
          <cell r="A11288" t="str">
            <v>Randolph College</v>
          </cell>
          <cell r="B11288" t="str">
            <v>404002047</v>
          </cell>
          <cell r="C11288" t="str">
            <v>Non-Approved Out of State College and University</v>
          </cell>
        </row>
        <row r="11289">
          <cell r="A11289" t="str">
            <v>Randolph-Macon College</v>
          </cell>
          <cell r="B11289" t="str">
            <v>473009099</v>
          </cell>
          <cell r="C11289" t="str">
            <v>Non-Approved Out of State College and University</v>
          </cell>
        </row>
        <row r="11290">
          <cell r="A11290" t="str">
            <v>RANEY DAY LEARNING CENTER LLC</v>
          </cell>
          <cell r="B11290" t="str">
            <v>301021936</v>
          </cell>
          <cell r="C11290" t="str">
            <v>Miscellaneous</v>
          </cell>
        </row>
        <row r="11291">
          <cell r="A11291" t="str">
            <v>Ranken Technical College</v>
          </cell>
          <cell r="B11291" t="str">
            <v>471005487</v>
          </cell>
          <cell r="C11291" t="str">
            <v>Non-Approved Out of State College and University</v>
          </cell>
        </row>
        <row r="11292">
          <cell r="A11292" t="str">
            <v>RANKIN CHRISTIAN CENTER</v>
          </cell>
          <cell r="B11292" t="str">
            <v>300020088</v>
          </cell>
          <cell r="C11292" t="str">
            <v>Miscellaneous</v>
          </cell>
        </row>
        <row r="11293">
          <cell r="A11293" t="str">
            <v>Rankin Christian Center</v>
          </cell>
          <cell r="B11293" t="str">
            <v>300028230</v>
          </cell>
          <cell r="C11293" t="str">
            <v>Other Private, Non-Licensed Entity</v>
          </cell>
          <cell r="D11293">
            <v>3</v>
          </cell>
          <cell r="E11293" t="str">
            <v>Allegheny IU 3</v>
          </cell>
        </row>
        <row r="11294">
          <cell r="A11294" t="str">
            <v>Rapha School (The)</v>
          </cell>
          <cell r="B11294" t="str">
            <v>428322269</v>
          </cell>
          <cell r="C11294" t="str">
            <v>Private Licensed School</v>
          </cell>
        </row>
        <row r="11295">
          <cell r="A11295" t="str">
            <v>Rasmussen College-Florida</v>
          </cell>
          <cell r="B11295" t="str">
            <v>413007831</v>
          </cell>
          <cell r="C11295" t="str">
            <v>Non-Approved Out of State College and University</v>
          </cell>
        </row>
        <row r="11296">
          <cell r="A11296" t="str">
            <v>Rasmussen College-Illinois</v>
          </cell>
          <cell r="B11296" t="str">
            <v>476006329</v>
          </cell>
          <cell r="C11296" t="str">
            <v>Non-Approved Out of State College and University</v>
          </cell>
        </row>
        <row r="11297">
          <cell r="A11297" t="str">
            <v>Rasmussen College-Minnesota</v>
          </cell>
          <cell r="B11297" t="str">
            <v>420009489</v>
          </cell>
          <cell r="C11297" t="str">
            <v>Non-Approved Out of State College and University</v>
          </cell>
        </row>
        <row r="11298">
          <cell r="A11298" t="str">
            <v>Rasmussen College-North Dakota</v>
          </cell>
          <cell r="B11298" t="str">
            <v>446000568</v>
          </cell>
          <cell r="C11298" t="str">
            <v>Non-Approved Out of State College and University</v>
          </cell>
        </row>
        <row r="11299">
          <cell r="A11299" t="str">
            <v>Rasmussen College-Wisconsin</v>
          </cell>
          <cell r="B11299" t="str">
            <v>484001984</v>
          </cell>
          <cell r="C11299" t="str">
            <v>Non-Approved Out of State College and University</v>
          </cell>
        </row>
        <row r="11300">
          <cell r="A11300" t="str">
            <v>Rattle Snake Run School</v>
          </cell>
          <cell r="B11300" t="str">
            <v>224155682</v>
          </cell>
          <cell r="C11300" t="str">
            <v>Nonpublic, Non-Licensed School</v>
          </cell>
          <cell r="D11300">
            <v>24</v>
          </cell>
          <cell r="E11300" t="str">
            <v>Chester County IU 24</v>
          </cell>
        </row>
        <row r="11301">
          <cell r="A11301" t="str">
            <v>RAUSHEL SANDERS DBA CREATIVE KIDS CHILD CARE &amp; LEARNING CTR</v>
          </cell>
          <cell r="B11301" t="str">
            <v>320513534</v>
          </cell>
          <cell r="C11301" t="str">
            <v>Miscellaneous</v>
          </cell>
        </row>
        <row r="11302">
          <cell r="A11302" t="str">
            <v>Raven Rock Lutheran Cmp</v>
          </cell>
          <cell r="B11302" t="str">
            <v>300007900</v>
          </cell>
          <cell r="C11302" t="str">
            <v>Other Private, Non-Licensed Entity</v>
          </cell>
        </row>
        <row r="11303">
          <cell r="A11303" t="str">
            <v>Rawdah Fusha Learning Center, LLC dba Learning Center 2</v>
          </cell>
          <cell r="B11303" t="str">
            <v>351518881</v>
          </cell>
          <cell r="C11303" t="str">
            <v>Miscellaneous</v>
          </cell>
        </row>
        <row r="11304">
          <cell r="A11304" t="str">
            <v>Rawle &amp; Henderson</v>
          </cell>
          <cell r="B11304" t="str">
            <v>926511038</v>
          </cell>
          <cell r="C11304" t="str">
            <v>Library</v>
          </cell>
        </row>
        <row r="11305">
          <cell r="A11305" t="str">
            <v>Rawlinsville School</v>
          </cell>
          <cell r="B11305" t="str">
            <v>213365895</v>
          </cell>
          <cell r="C11305" t="str">
            <v>Nonpublic, Non-Licensed School</v>
          </cell>
          <cell r="D11305">
            <v>13</v>
          </cell>
          <cell r="E11305" t="str">
            <v>Lancaster-Lebanon IU 13</v>
          </cell>
        </row>
        <row r="11306">
          <cell r="A11306" t="str">
            <v>Raynbow Day Care LLC</v>
          </cell>
          <cell r="B11306" t="str">
            <v>314066818</v>
          </cell>
          <cell r="C11306" t="str">
            <v>Miscellaneous</v>
          </cell>
          <cell r="D11306">
            <v>14</v>
          </cell>
          <cell r="E11306" t="str">
            <v>Berks County IU 14</v>
          </cell>
        </row>
        <row r="11307">
          <cell r="A11307" t="str">
            <v>Rays Little People Paradise Academy LLC</v>
          </cell>
          <cell r="B11307" t="str">
            <v>365513817</v>
          </cell>
          <cell r="C11307" t="str">
            <v>Miscellaneous</v>
          </cell>
        </row>
        <row r="11308">
          <cell r="A11308" t="str">
            <v>RCA Service Company</v>
          </cell>
          <cell r="B11308" t="str">
            <v>918402197</v>
          </cell>
          <cell r="C11308" t="str">
            <v>Library</v>
          </cell>
        </row>
        <row r="11309">
          <cell r="A11309" t="str">
            <v>RCS/AMS Race Car Service of America/Automotive Machinist Sch</v>
          </cell>
          <cell r="B11309" t="str">
            <v>403025169</v>
          </cell>
          <cell r="C11309" t="str">
            <v>Private Licensed School</v>
          </cell>
        </row>
        <row r="11310">
          <cell r="A11310" t="str">
            <v>Reach</v>
          </cell>
          <cell r="B11310" t="str">
            <v>300237160</v>
          </cell>
          <cell r="C11310" t="str">
            <v>Miscellaneous</v>
          </cell>
          <cell r="D11310">
            <v>25</v>
          </cell>
          <cell r="E11310" t="str">
            <v>Delaware County IU 25</v>
          </cell>
        </row>
        <row r="11311">
          <cell r="A11311" t="str">
            <v>Reach Christian School</v>
          </cell>
          <cell r="B11311" t="str">
            <v>213386599</v>
          </cell>
          <cell r="C11311" t="str">
            <v>Nonpublic, Non-Licensed School</v>
          </cell>
          <cell r="D11311">
            <v>13</v>
          </cell>
          <cell r="E11311" t="str">
            <v>Lancaster-Lebanon IU 13</v>
          </cell>
        </row>
        <row r="11312">
          <cell r="A11312" t="str">
            <v>Reach Cyber CS</v>
          </cell>
          <cell r="B11312" t="str">
            <v>115227871</v>
          </cell>
          <cell r="C11312" t="str">
            <v xml:space="preserve">Charter School                          </v>
          </cell>
          <cell r="D11312">
            <v>15</v>
          </cell>
          <cell r="E11312" t="str">
            <v>Capital Area IU 15</v>
          </cell>
        </row>
        <row r="11313">
          <cell r="A11313" t="str">
            <v>REACH FOR THE STARS YOUTH DEVLEOPMENT CENTER</v>
          </cell>
          <cell r="B11313" t="str">
            <v>300510104</v>
          </cell>
          <cell r="C11313" t="str">
            <v>Miscellaneous</v>
          </cell>
        </row>
        <row r="11314">
          <cell r="A11314" t="str">
            <v>REACH Program of Regis High School</v>
          </cell>
          <cell r="B11314" t="str">
            <v>300000003</v>
          </cell>
          <cell r="C11314" t="str">
            <v>Miscellaneous</v>
          </cell>
        </row>
        <row r="11315">
          <cell r="A11315" t="str">
            <v>Reaching At Problems Inc</v>
          </cell>
          <cell r="B11315" t="str">
            <v>300097070</v>
          </cell>
          <cell r="C11315" t="str">
            <v>Other Private, Non-Licensed Entity</v>
          </cell>
          <cell r="D11315">
            <v>22</v>
          </cell>
          <cell r="E11315" t="str">
            <v>Bucks County IU 22</v>
          </cell>
        </row>
        <row r="11316">
          <cell r="A11316" t="str">
            <v>Read Ready Daycare &amp; Early Learning Academy LLC</v>
          </cell>
          <cell r="B11316" t="str">
            <v>364513408</v>
          </cell>
          <cell r="C11316" t="str">
            <v>Miscellaneous</v>
          </cell>
        </row>
        <row r="11317">
          <cell r="A11317" t="str">
            <v>Reade Twp</v>
          </cell>
          <cell r="B11317" t="str">
            <v>508111355</v>
          </cell>
          <cell r="C11317" t="str">
            <v xml:space="preserve">Municipality                            </v>
          </cell>
        </row>
        <row r="11318">
          <cell r="A11318" t="str">
            <v>Reading Alloys Inc</v>
          </cell>
          <cell r="B11318" t="str">
            <v>914062237</v>
          </cell>
          <cell r="C11318" t="str">
            <v>Library</v>
          </cell>
        </row>
        <row r="11319">
          <cell r="A11319" t="str">
            <v>Reading Area CC Early Lrng Ctr</v>
          </cell>
          <cell r="B11319" t="str">
            <v>300064730</v>
          </cell>
          <cell r="C11319" t="str">
            <v>Other Private, Non-Licensed Entity</v>
          </cell>
          <cell r="D11319">
            <v>14</v>
          </cell>
          <cell r="E11319" t="str">
            <v>Berks County IU 14</v>
          </cell>
        </row>
        <row r="11320">
          <cell r="A11320" t="str">
            <v>Reading Area Community College</v>
          </cell>
          <cell r="B11320" t="str">
            <v>300064729</v>
          </cell>
          <cell r="C11320" t="str">
            <v>Miscellaneous</v>
          </cell>
          <cell r="D11320">
            <v>14</v>
          </cell>
          <cell r="E11320" t="str">
            <v>Berks County IU 14</v>
          </cell>
        </row>
        <row r="11321">
          <cell r="A11321" t="str">
            <v>Reading Area Community College</v>
          </cell>
          <cell r="B11321" t="str">
            <v>414067702</v>
          </cell>
          <cell r="C11321" t="str">
            <v xml:space="preserve">Community College          </v>
          </cell>
        </row>
        <row r="11322">
          <cell r="A11322" t="str">
            <v>Reading Area Community College - Non Credit Division</v>
          </cell>
          <cell r="B11322" t="str">
            <v>314060023</v>
          </cell>
          <cell r="C11322" t="str">
            <v>Act 48 Independent Provider</v>
          </cell>
        </row>
        <row r="11323">
          <cell r="A11323" t="str">
            <v>Reading Area Community College - SFSP Talent Search</v>
          </cell>
          <cell r="B11323" t="str">
            <v>300060002</v>
          </cell>
          <cell r="C11323" t="str">
            <v>Miscellaneous</v>
          </cell>
        </row>
        <row r="11324">
          <cell r="A11324" t="str">
            <v>Reading ASSIST Institute</v>
          </cell>
          <cell r="B11324" t="str">
            <v>300006613</v>
          </cell>
          <cell r="C11324" t="str">
            <v>Act 48 Independent Provider</v>
          </cell>
        </row>
        <row r="11325">
          <cell r="A11325" t="str">
            <v>Reading Daycare Corp</v>
          </cell>
          <cell r="B11325" t="str">
            <v>333066425</v>
          </cell>
          <cell r="C11325" t="str">
            <v>Miscellaneous</v>
          </cell>
        </row>
        <row r="11326">
          <cell r="A11326" t="str">
            <v>Reading Eagle Company</v>
          </cell>
          <cell r="B11326" t="str">
            <v>914062233</v>
          </cell>
          <cell r="C11326" t="str">
            <v>Library</v>
          </cell>
        </row>
        <row r="11327">
          <cell r="A11327" t="str">
            <v>Reading Education Center</v>
          </cell>
          <cell r="B11327" t="str">
            <v>300064760</v>
          </cell>
          <cell r="C11327" t="str">
            <v>Miscellaneous</v>
          </cell>
          <cell r="D11327">
            <v>14</v>
          </cell>
          <cell r="E11327" t="str">
            <v>Berks County IU 14</v>
          </cell>
        </row>
        <row r="11328">
          <cell r="A11328" t="str">
            <v>Reading Hospital</v>
          </cell>
          <cell r="B11328" t="str">
            <v>914062234</v>
          </cell>
          <cell r="C11328" t="str">
            <v>Library</v>
          </cell>
        </row>
        <row r="11329">
          <cell r="A11329" t="str">
            <v>Reading Hospital &amp; Medical Ctr</v>
          </cell>
          <cell r="B11329" t="str">
            <v>300065000</v>
          </cell>
          <cell r="C11329" t="str">
            <v>Miscellaneous</v>
          </cell>
          <cell r="D11329">
            <v>14</v>
          </cell>
          <cell r="E11329" t="str">
            <v>Berks County IU 14</v>
          </cell>
        </row>
        <row r="11330">
          <cell r="A11330" t="str">
            <v>Reading Masonic Learning Center</v>
          </cell>
          <cell r="B11330" t="str">
            <v>314060024</v>
          </cell>
          <cell r="C11330" t="str">
            <v>Act 48 Independent Provider</v>
          </cell>
        </row>
        <row r="11331">
          <cell r="A11331" t="str">
            <v>Reading Matters, Inc.</v>
          </cell>
          <cell r="B11331" t="str">
            <v>313360018</v>
          </cell>
          <cell r="C11331" t="str">
            <v>Act 48 Independent Provider</v>
          </cell>
        </row>
        <row r="11332">
          <cell r="A11332" t="str">
            <v>Reading Muhlenberg CTC</v>
          </cell>
          <cell r="B11332" t="str">
            <v>114067107</v>
          </cell>
          <cell r="C11332" t="str">
            <v>Career and Technical Center</v>
          </cell>
          <cell r="D11332">
            <v>14</v>
          </cell>
          <cell r="E11332" t="str">
            <v>Berks County IU 14</v>
          </cell>
        </row>
        <row r="11333">
          <cell r="A11333" t="str">
            <v>Reading Now</v>
          </cell>
          <cell r="B11333" t="str">
            <v>326253672</v>
          </cell>
          <cell r="C11333" t="str">
            <v>Act 48 Independent Provider</v>
          </cell>
        </row>
        <row r="11334">
          <cell r="A11334" t="str">
            <v>Reading Public Library</v>
          </cell>
          <cell r="B11334" t="str">
            <v>914061442</v>
          </cell>
          <cell r="C11334" t="str">
            <v>Library</v>
          </cell>
        </row>
        <row r="11335">
          <cell r="A11335" t="str">
            <v>Reading Public Library</v>
          </cell>
          <cell r="B11335" t="str">
            <v>914061453</v>
          </cell>
          <cell r="C11335" t="str">
            <v>Library</v>
          </cell>
        </row>
        <row r="11336">
          <cell r="A11336" t="str">
            <v>Reading Public Museum</v>
          </cell>
          <cell r="B11336" t="str">
            <v>314060025</v>
          </cell>
          <cell r="C11336" t="str">
            <v>Act 48 Independent Provider</v>
          </cell>
        </row>
        <row r="11337">
          <cell r="A11337" t="str">
            <v>Reading Public Museum &amp; Art Gallery</v>
          </cell>
          <cell r="B11337" t="str">
            <v>914062235</v>
          </cell>
          <cell r="C11337" t="str">
            <v>Library</v>
          </cell>
        </row>
        <row r="11338">
          <cell r="A11338" t="str">
            <v>Reading Ready Pittsburgh</v>
          </cell>
          <cell r="B11338" t="str">
            <v>300021831</v>
          </cell>
          <cell r="C11338" t="str">
            <v>Act 48 Independent Provider</v>
          </cell>
        </row>
        <row r="11339">
          <cell r="A11339" t="str">
            <v>Reading Recreation Commission</v>
          </cell>
          <cell r="B11339" t="str">
            <v>354062038</v>
          </cell>
          <cell r="C11339" t="str">
            <v>Miscellaneous</v>
          </cell>
        </row>
        <row r="11340">
          <cell r="A11340" t="str">
            <v>Reading Science Center</v>
          </cell>
          <cell r="B11340" t="str">
            <v>355062786</v>
          </cell>
          <cell r="C11340" t="str">
            <v>Miscellaneous</v>
          </cell>
        </row>
        <row r="11341">
          <cell r="A11341" t="str">
            <v>Reading SD</v>
          </cell>
          <cell r="B11341" t="str">
            <v>114067002</v>
          </cell>
          <cell r="C11341" t="str">
            <v>School District</v>
          </cell>
          <cell r="D11341">
            <v>14</v>
          </cell>
          <cell r="E11341" t="str">
            <v>Berks County IU 14</v>
          </cell>
        </row>
        <row r="11342">
          <cell r="A11342" t="str">
            <v>Reading SDA Junior Academy</v>
          </cell>
          <cell r="B11342" t="str">
            <v>214066202</v>
          </cell>
          <cell r="C11342" t="str">
            <v>Nonpublic, Non-Licensed School</v>
          </cell>
          <cell r="D11342">
            <v>14</v>
          </cell>
          <cell r="E11342" t="str">
            <v>Berks County IU 14</v>
          </cell>
        </row>
        <row r="11343">
          <cell r="A11343" t="str">
            <v>Reading YMCA</v>
          </cell>
          <cell r="B11343" t="str">
            <v>314060002</v>
          </cell>
          <cell r="C11343" t="str">
            <v>Miscellaneous</v>
          </cell>
          <cell r="D11343">
            <v>14</v>
          </cell>
          <cell r="E11343" t="str">
            <v>Berks County IU 14</v>
          </cell>
        </row>
        <row r="11344">
          <cell r="A11344" t="str">
            <v>Ready Set &amp; Learn Early Childhood Learning Center LLC</v>
          </cell>
          <cell r="B11344" t="str">
            <v>334236358</v>
          </cell>
          <cell r="C11344" t="str">
            <v>Miscellaneous</v>
          </cell>
        </row>
        <row r="11345">
          <cell r="A11345" t="str">
            <v>Ready Set Grow Child Dev Ctr</v>
          </cell>
          <cell r="B11345" t="str">
            <v>300426200</v>
          </cell>
          <cell r="C11345" t="str">
            <v>Miscellaneous</v>
          </cell>
          <cell r="D11345">
            <v>9</v>
          </cell>
          <cell r="E11345" t="str">
            <v>Seneca Highlands IU 9</v>
          </cell>
        </row>
        <row r="11346">
          <cell r="A11346" t="str">
            <v>Ready Set Grow Preschool Inc</v>
          </cell>
          <cell r="B11346" t="str">
            <v>300237170</v>
          </cell>
          <cell r="C11346" t="str">
            <v>Other Private, Non-Licensed Entity</v>
          </cell>
          <cell r="D11346">
            <v>25</v>
          </cell>
          <cell r="E11346" t="str">
            <v>Delaware County IU 25</v>
          </cell>
        </row>
        <row r="11347">
          <cell r="A11347" t="str">
            <v>Ready Steps Preschool</v>
          </cell>
          <cell r="B11347" t="str">
            <v>308560002</v>
          </cell>
          <cell r="C11347" t="str">
            <v>Licensed, Private Academic School</v>
          </cell>
          <cell r="D11347">
            <v>8</v>
          </cell>
          <cell r="E11347" t="str">
            <v>Appalachia IU 8</v>
          </cell>
        </row>
        <row r="11348">
          <cell r="A11348" t="str">
            <v>REAL Academy</v>
          </cell>
          <cell r="B11348" t="str">
            <v>318400006</v>
          </cell>
          <cell r="C11348" t="str">
            <v>Miscellaneous</v>
          </cell>
          <cell r="D11348">
            <v>18</v>
          </cell>
          <cell r="E11348" t="str">
            <v>Luzerne IU 18</v>
          </cell>
        </row>
        <row r="11349">
          <cell r="A11349" t="str">
            <v>Really, I'm Not the Only One?</v>
          </cell>
          <cell r="B11349" t="str">
            <v>307404672</v>
          </cell>
          <cell r="C11349" t="str">
            <v>Act 48 Independent Provider</v>
          </cell>
        </row>
        <row r="11350">
          <cell r="A11350" t="str">
            <v>Reamstown Afterschool Program</v>
          </cell>
          <cell r="B11350" t="str">
            <v>300365240</v>
          </cell>
          <cell r="C11350" t="str">
            <v>Miscellaneous</v>
          </cell>
          <cell r="D11350">
            <v>13</v>
          </cell>
          <cell r="E11350" t="str">
            <v>Lancaster-Lebanon IU 13</v>
          </cell>
        </row>
        <row r="11351">
          <cell r="A11351" t="str">
            <v>Reamstown Mennonite School</v>
          </cell>
          <cell r="B11351" t="str">
            <v>213365902</v>
          </cell>
          <cell r="C11351" t="str">
            <v>Nonpublic, Non-Licensed School</v>
          </cell>
          <cell r="D11351">
            <v>13</v>
          </cell>
          <cell r="E11351" t="str">
            <v>Lancaster-Lebanon IU 13</v>
          </cell>
        </row>
        <row r="11352">
          <cell r="A11352" t="str">
            <v>Rebecca M Arthurs Memorial Library</v>
          </cell>
          <cell r="B11352" t="str">
            <v>906330183</v>
          </cell>
          <cell r="C11352" t="str">
            <v>Library</v>
          </cell>
        </row>
        <row r="11353">
          <cell r="A11353" t="str">
            <v>Rebecca Rockey, D.Ed.</v>
          </cell>
          <cell r="B11353" t="str">
            <v>316020708</v>
          </cell>
          <cell r="C11353" t="str">
            <v>Act 48 Independent Provider</v>
          </cell>
        </row>
        <row r="11354">
          <cell r="A11354" t="str">
            <v>Rebuilding Better Communities</v>
          </cell>
          <cell r="B11354" t="str">
            <v>337028950</v>
          </cell>
          <cell r="C11354" t="str">
            <v>Miscellaneous</v>
          </cell>
        </row>
        <row r="11355">
          <cell r="A11355" t="str">
            <v>Reconstructionist Rabbinical College</v>
          </cell>
          <cell r="B11355" t="str">
            <v>426518054</v>
          </cell>
          <cell r="C11355" t="str">
            <v>Private College and University</v>
          </cell>
        </row>
        <row r="11356">
          <cell r="A11356" t="str">
            <v>Recording for the Blind &amp; Dyslexic (RFB&amp;D)</v>
          </cell>
          <cell r="B11356" t="str">
            <v>323510103</v>
          </cell>
          <cell r="C11356" t="str">
            <v>Act 48 Independent Provider</v>
          </cell>
        </row>
        <row r="11357">
          <cell r="A11357" t="str">
            <v>Recording Radio Film Connection Inc.</v>
          </cell>
          <cell r="B11357" t="str">
            <v>400009229</v>
          </cell>
          <cell r="C11357" t="str">
            <v>Private Licensed School</v>
          </cell>
        </row>
        <row r="11358">
          <cell r="A11358" t="str">
            <v>Red Bank Twp</v>
          </cell>
          <cell r="B11358" t="str">
            <v>506160755</v>
          </cell>
          <cell r="C11358" t="str">
            <v xml:space="preserve">Municipality                            </v>
          </cell>
        </row>
        <row r="11359">
          <cell r="A11359" t="str">
            <v>Red Bridge Montessori House</v>
          </cell>
          <cell r="B11359" t="str">
            <v>323463113</v>
          </cell>
          <cell r="C11359" t="str">
            <v>Licensed, Private Academic School</v>
          </cell>
          <cell r="D11359">
            <v>23</v>
          </cell>
          <cell r="E11359" t="str">
            <v>Montgomery County IU 23</v>
          </cell>
        </row>
        <row r="11360">
          <cell r="A11360" t="str">
            <v>Red Door Early Learning Center</v>
          </cell>
          <cell r="B11360" t="str">
            <v>321399442</v>
          </cell>
          <cell r="C11360" t="str">
            <v>Licensed, Private Academic School</v>
          </cell>
          <cell r="D11360">
            <v>21</v>
          </cell>
          <cell r="E11360" t="str">
            <v>Carbon-Lehigh IU 21</v>
          </cell>
        </row>
        <row r="11361">
          <cell r="A11361" t="str">
            <v>Red Hill Christian School</v>
          </cell>
          <cell r="B11361" t="str">
            <v>223466500</v>
          </cell>
          <cell r="C11361" t="str">
            <v>Nonpublic, Non-Licensed School</v>
          </cell>
          <cell r="D11361">
            <v>23</v>
          </cell>
          <cell r="E11361" t="str">
            <v>Montgomery County IU 23</v>
          </cell>
        </row>
        <row r="11362">
          <cell r="A11362" t="str">
            <v>Red Hill Parochial School</v>
          </cell>
          <cell r="B11362" t="str">
            <v>213365922</v>
          </cell>
          <cell r="C11362" t="str">
            <v>Nonpublic, Non-Licensed School</v>
          </cell>
          <cell r="D11362">
            <v>13</v>
          </cell>
          <cell r="E11362" t="str">
            <v>Lancaster-Lebanon IU 13</v>
          </cell>
        </row>
        <row r="11363">
          <cell r="A11363" t="str">
            <v>Red Land Comm Act Prog</v>
          </cell>
          <cell r="B11363" t="str">
            <v>300676580</v>
          </cell>
          <cell r="C11363" t="str">
            <v>Miscellaneous</v>
          </cell>
          <cell r="D11363">
            <v>12</v>
          </cell>
          <cell r="E11363" t="str">
            <v>Lincoln IU 12</v>
          </cell>
        </row>
        <row r="11364">
          <cell r="A11364" t="str">
            <v>Red Land Community Library</v>
          </cell>
          <cell r="B11364" t="str">
            <v>912672072</v>
          </cell>
          <cell r="C11364" t="str">
            <v>Library</v>
          </cell>
        </row>
        <row r="11365">
          <cell r="A11365" t="str">
            <v>Red Lion Area SD</v>
          </cell>
          <cell r="B11365" t="str">
            <v>112675503</v>
          </cell>
          <cell r="C11365" t="str">
            <v>School District</v>
          </cell>
          <cell r="D11365">
            <v>12</v>
          </cell>
          <cell r="E11365" t="str">
            <v>Lincoln IU 12</v>
          </cell>
        </row>
        <row r="11366">
          <cell r="A11366" t="str">
            <v>Red Lion Borough</v>
          </cell>
          <cell r="B11366" t="str">
            <v>555674396</v>
          </cell>
          <cell r="C11366" t="str">
            <v xml:space="preserve">Municipality                            </v>
          </cell>
        </row>
        <row r="11367">
          <cell r="A11367" t="str">
            <v>Red Lion Christian School</v>
          </cell>
          <cell r="B11367" t="str">
            <v>212675703</v>
          </cell>
          <cell r="C11367" t="str">
            <v>Nonpublic, Non-Licensed School</v>
          </cell>
          <cell r="D11367">
            <v>12</v>
          </cell>
          <cell r="E11367" t="str">
            <v>Lincoln IU 12</v>
          </cell>
        </row>
        <row r="11368">
          <cell r="A11368" t="str">
            <v>Red Lion Elementary School</v>
          </cell>
          <cell r="B11368" t="str">
            <v>326510160</v>
          </cell>
          <cell r="C11368" t="str">
            <v>Licensed, Private Academic School</v>
          </cell>
          <cell r="D11368">
            <v>26</v>
          </cell>
          <cell r="E11368" t="str">
            <v>Philadelphia IU 26</v>
          </cell>
        </row>
        <row r="11369">
          <cell r="A11369" t="str">
            <v>Red Oak School</v>
          </cell>
          <cell r="B11369" t="str">
            <v>206207784</v>
          </cell>
          <cell r="C11369" t="str">
            <v>Nonpublic, Non-Licensed School</v>
          </cell>
          <cell r="D11369">
            <v>6</v>
          </cell>
          <cell r="E11369" t="str">
            <v>Riverview IU 6</v>
          </cell>
        </row>
        <row r="11370">
          <cell r="A11370" t="str">
            <v>Red Rock High School</v>
          </cell>
          <cell r="B11370" t="str">
            <v>300577450</v>
          </cell>
          <cell r="C11370" t="str">
            <v>Other Private, Non-Licensed Entity</v>
          </cell>
          <cell r="D11370">
            <v>17</v>
          </cell>
          <cell r="E11370" t="str">
            <v>BLaST IU 17</v>
          </cell>
        </row>
        <row r="11371">
          <cell r="A11371" t="str">
            <v>Red Rock School</v>
          </cell>
          <cell r="B11371" t="str">
            <v>211340001</v>
          </cell>
          <cell r="C11371" t="str">
            <v>Nonpublic, Non-Licensed School</v>
          </cell>
          <cell r="D11371">
            <v>11</v>
          </cell>
          <cell r="E11371" t="str">
            <v>Tuscarora IU 11</v>
          </cell>
        </row>
        <row r="11372">
          <cell r="A11372" t="str">
            <v>Red Run School</v>
          </cell>
          <cell r="B11372" t="str">
            <v>213365932</v>
          </cell>
          <cell r="C11372" t="str">
            <v>Nonpublic, Non-Licensed School</v>
          </cell>
          <cell r="D11372">
            <v>13</v>
          </cell>
          <cell r="E11372" t="str">
            <v>Lancaster-Lebanon IU 13</v>
          </cell>
        </row>
        <row r="11373">
          <cell r="A11373" t="str">
            <v>Red Well School</v>
          </cell>
          <cell r="B11373" t="str">
            <v>213365942</v>
          </cell>
          <cell r="C11373" t="str">
            <v>Nonpublic, Non-Licensed School</v>
          </cell>
          <cell r="D11373">
            <v>13</v>
          </cell>
          <cell r="E11373" t="str">
            <v>Lancaster-Lebanon IU 13</v>
          </cell>
        </row>
        <row r="11374">
          <cell r="A11374" t="str">
            <v>Redbank Valley Public Library</v>
          </cell>
          <cell r="B11374" t="str">
            <v>906160603</v>
          </cell>
          <cell r="C11374" t="str">
            <v>Library</v>
          </cell>
        </row>
        <row r="11375">
          <cell r="A11375" t="str">
            <v>Redbank Valley SD</v>
          </cell>
          <cell r="B11375" t="str">
            <v>106168003</v>
          </cell>
          <cell r="C11375" t="str">
            <v>School District</v>
          </cell>
          <cell r="D11375">
            <v>6</v>
          </cell>
          <cell r="E11375" t="str">
            <v>Riverview IU 6</v>
          </cell>
        </row>
        <row r="11376">
          <cell r="A11376" t="str">
            <v>Redeemer Lutheran School-Verona</v>
          </cell>
          <cell r="B11376" t="str">
            <v>203024715</v>
          </cell>
          <cell r="C11376" t="str">
            <v>Licensed, Private Academic School</v>
          </cell>
          <cell r="D11376">
            <v>3</v>
          </cell>
          <cell r="E11376" t="str">
            <v>Allegheny IU 3</v>
          </cell>
        </row>
        <row r="11377">
          <cell r="A11377" t="str">
            <v>Redeemer Lutheran School-Verona</v>
          </cell>
          <cell r="B11377" t="str">
            <v>203024715</v>
          </cell>
          <cell r="C11377" t="str">
            <v>Nonpublic, Non-Licensed School</v>
          </cell>
          <cell r="D11377">
            <v>3</v>
          </cell>
          <cell r="E11377" t="str">
            <v>Allegheny IU 3</v>
          </cell>
        </row>
        <row r="11378">
          <cell r="A11378" t="str">
            <v>Redstone Twp</v>
          </cell>
          <cell r="B11378" t="str">
            <v>501260905</v>
          </cell>
          <cell r="C11378" t="str">
            <v xml:space="preserve">Municipality                            </v>
          </cell>
        </row>
        <row r="11379">
          <cell r="A11379" t="str">
            <v>Reed College</v>
          </cell>
          <cell r="B11379" t="str">
            <v>497001581</v>
          </cell>
          <cell r="C11379" t="str">
            <v>Non-Approved Out of State College and University</v>
          </cell>
        </row>
        <row r="11380">
          <cell r="A11380" t="str">
            <v>Reed House</v>
          </cell>
          <cell r="B11380" t="str">
            <v>300518045</v>
          </cell>
          <cell r="C11380" t="str">
            <v>Miscellaneous</v>
          </cell>
          <cell r="D11380">
            <v>26</v>
          </cell>
          <cell r="E11380" t="str">
            <v>Philadelphia IU 26</v>
          </cell>
        </row>
        <row r="11381">
          <cell r="A11381" t="str">
            <v>Reed Smith LLP</v>
          </cell>
          <cell r="B11381" t="str">
            <v>902024260</v>
          </cell>
          <cell r="C11381" t="str">
            <v>Library</v>
          </cell>
        </row>
        <row r="11382">
          <cell r="A11382" t="str">
            <v>Reed Smith LLP Law Library</v>
          </cell>
          <cell r="B11382" t="str">
            <v>926511053</v>
          </cell>
          <cell r="C11382" t="str">
            <v>Library</v>
          </cell>
        </row>
        <row r="11383">
          <cell r="A11383" t="str">
            <v>Reeves Library</v>
          </cell>
          <cell r="B11383" t="str">
            <v>420486104</v>
          </cell>
          <cell r="C11383" t="str">
            <v>Library</v>
          </cell>
        </row>
        <row r="11384">
          <cell r="A11384" t="str">
            <v>Reeves Memorial Library</v>
          </cell>
          <cell r="B11384" t="str">
            <v>407658804</v>
          </cell>
          <cell r="C11384" t="str">
            <v>Library</v>
          </cell>
        </row>
        <row r="11385">
          <cell r="A11385" t="str">
            <v>Reform Congregation Keneseth Israel</v>
          </cell>
          <cell r="B11385" t="str">
            <v>923461821</v>
          </cell>
          <cell r="C11385" t="str">
            <v>Library</v>
          </cell>
        </row>
        <row r="11386">
          <cell r="A11386" t="str">
            <v>Reform Congregation Oheb Sholom Kindergarten</v>
          </cell>
          <cell r="B11386" t="str">
            <v>214062292</v>
          </cell>
          <cell r="C11386" t="str">
            <v>Nonpublic, Non-Licensed School</v>
          </cell>
          <cell r="D11386">
            <v>14</v>
          </cell>
          <cell r="E11386" t="str">
            <v>Berks County IU 14</v>
          </cell>
        </row>
        <row r="11387">
          <cell r="A11387" t="str">
            <v>Reformed Episcopal Seminary</v>
          </cell>
          <cell r="B11387" t="str">
            <v>426519005</v>
          </cell>
          <cell r="C11387" t="str">
            <v>Theological Seminary</v>
          </cell>
        </row>
        <row r="11388">
          <cell r="A11388" t="str">
            <v>Reformed Presbyterian Theological Seminary</v>
          </cell>
          <cell r="B11388" t="str">
            <v>402028005</v>
          </cell>
          <cell r="C11388" t="str">
            <v>Theological Seminary</v>
          </cell>
        </row>
        <row r="11389">
          <cell r="A11389" t="str">
            <v>Refton School</v>
          </cell>
          <cell r="B11389" t="str">
            <v>213365952</v>
          </cell>
          <cell r="C11389" t="str">
            <v>Nonpublic, Non-Licensed School</v>
          </cell>
          <cell r="D11389">
            <v>13</v>
          </cell>
          <cell r="E11389" t="str">
            <v>Lancaster-Lebanon IU 13</v>
          </cell>
        </row>
        <row r="11390">
          <cell r="A11390" t="str">
            <v>Refuge Child Care Academy</v>
          </cell>
          <cell r="B11390" t="str">
            <v>322095580</v>
          </cell>
          <cell r="C11390" t="str">
            <v>Licensed, Private Academic School</v>
          </cell>
          <cell r="D11390">
            <v>22</v>
          </cell>
          <cell r="E11390" t="str">
            <v>Bucks County IU 22</v>
          </cell>
        </row>
        <row r="11391">
          <cell r="A11391" t="str">
            <v>Refuge Christian Academy</v>
          </cell>
          <cell r="B11391" t="str">
            <v>212678257</v>
          </cell>
          <cell r="C11391" t="str">
            <v>Nonpublic, Non-Licensed School</v>
          </cell>
          <cell r="D11391">
            <v>12</v>
          </cell>
          <cell r="E11391" t="str">
            <v>Lincoln IU 12</v>
          </cell>
        </row>
        <row r="11392">
          <cell r="A11392" t="str">
            <v>Refuge Community</v>
          </cell>
          <cell r="B11392" t="str">
            <v>392511453</v>
          </cell>
          <cell r="C11392" t="str">
            <v>Miscellaneous</v>
          </cell>
        </row>
        <row r="11393">
          <cell r="A11393" t="str">
            <v>Regent University</v>
          </cell>
          <cell r="B11393" t="str">
            <v>456000197</v>
          </cell>
          <cell r="C11393" t="str">
            <v>Non-Approved Out of State College and University</v>
          </cell>
        </row>
        <row r="11394">
          <cell r="A11394" t="str">
            <v>Regina Academy at St John the Baptist</v>
          </cell>
          <cell r="B11394" t="str">
            <v>222095986</v>
          </cell>
          <cell r="C11394" t="str">
            <v>Nonpublic, Non-Licensed School</v>
          </cell>
          <cell r="D11394">
            <v>22</v>
          </cell>
          <cell r="E11394" t="str">
            <v>Bucks County IU 22</v>
          </cell>
        </row>
        <row r="11395">
          <cell r="A11395" t="str">
            <v>Regina Angelorum Academy</v>
          </cell>
          <cell r="B11395" t="str">
            <v>223460008</v>
          </cell>
          <cell r="C11395" t="str">
            <v>Nonpublic, Non-Licensed School</v>
          </cell>
          <cell r="D11395">
            <v>23</v>
          </cell>
          <cell r="E11395" t="str">
            <v>Montgomery County IU 23</v>
          </cell>
        </row>
        <row r="11396">
          <cell r="A11396" t="str">
            <v>Regina Coeli Academy</v>
          </cell>
          <cell r="B11396" t="str">
            <v>223460007</v>
          </cell>
          <cell r="C11396" t="str">
            <v>Nonpublic, Non-Licensed School</v>
          </cell>
          <cell r="D11396">
            <v>23</v>
          </cell>
          <cell r="E11396" t="str">
            <v>Montgomery County IU 23</v>
          </cell>
        </row>
        <row r="11397">
          <cell r="A11397" t="str">
            <v>Regina Luminis Academy</v>
          </cell>
          <cell r="B11397" t="str">
            <v>224150016</v>
          </cell>
          <cell r="C11397" t="str">
            <v>Nonpublic, Non-Licensed School</v>
          </cell>
          <cell r="D11397">
            <v>24</v>
          </cell>
          <cell r="E11397" t="str">
            <v>Chester County IU 24</v>
          </cell>
        </row>
        <row r="11398">
          <cell r="A11398" t="str">
            <v>Regional Academic Standards Academy</v>
          </cell>
          <cell r="B11398" t="str">
            <v>320480001</v>
          </cell>
          <cell r="C11398" t="str">
            <v>Miscellaneous</v>
          </cell>
          <cell r="D11398">
            <v>20</v>
          </cell>
          <cell r="E11398" t="str">
            <v>Colonial IU 20</v>
          </cell>
        </row>
        <row r="11399">
          <cell r="A11399" t="str">
            <v>Regional Community Policing Institute</v>
          </cell>
          <cell r="B11399" t="str">
            <v>321010100</v>
          </cell>
          <cell r="C11399" t="str">
            <v>Act 48 Independent Provider</v>
          </cell>
        </row>
        <row r="11400">
          <cell r="A11400" t="str">
            <v>Regional Family YMCA Laurel HI</v>
          </cell>
          <cell r="B11400" t="str">
            <v>300261150</v>
          </cell>
          <cell r="C11400" t="str">
            <v>Miscellaneous</v>
          </cell>
          <cell r="D11400">
            <v>1</v>
          </cell>
          <cell r="E11400" t="str">
            <v>Intermediate Unit 1</v>
          </cell>
        </row>
        <row r="11401">
          <cell r="A11401" t="str">
            <v>REGIONAL LEARNING ALLIANCE</v>
          </cell>
          <cell r="B11401" t="str">
            <v>352611215</v>
          </cell>
          <cell r="C11401" t="str">
            <v>Act 48 Independent Provider</v>
          </cell>
        </row>
        <row r="11402">
          <cell r="A11402" t="str">
            <v>Regional Math/Science Collaborative</v>
          </cell>
          <cell r="B11402" t="str">
            <v>302020066</v>
          </cell>
          <cell r="C11402" t="str">
            <v>Act 48 Independent Provider</v>
          </cell>
        </row>
        <row r="11403">
          <cell r="A11403" t="str">
            <v>Regional Personnel Srvcs Ctr</v>
          </cell>
          <cell r="B11403" t="str">
            <v>300028310</v>
          </cell>
          <cell r="C11403" t="str">
            <v>Miscellaneous</v>
          </cell>
          <cell r="D11403">
            <v>3</v>
          </cell>
          <cell r="E11403" t="str">
            <v>Allegheny IU 3</v>
          </cell>
        </row>
        <row r="11404">
          <cell r="A11404" t="str">
            <v>Regional Resource Center Free Library of Philadelphia</v>
          </cell>
          <cell r="B11404" t="str">
            <v>326510158</v>
          </cell>
          <cell r="C11404" t="str">
            <v>Professional Education Association</v>
          </cell>
        </row>
        <row r="11405">
          <cell r="A11405" t="str">
            <v>Regis College</v>
          </cell>
          <cell r="B11405" t="str">
            <v>424001691</v>
          </cell>
          <cell r="C11405" t="str">
            <v>Non-Approved Out of State College and University</v>
          </cell>
        </row>
        <row r="11406">
          <cell r="A11406" t="str">
            <v>Regis University</v>
          </cell>
          <cell r="B11406" t="str">
            <v>424003553</v>
          </cell>
          <cell r="C11406" t="str">
            <v>Non-Approved Out of State College and University</v>
          </cell>
        </row>
        <row r="11407">
          <cell r="A11407" t="str">
            <v>REGNA SERVICES</v>
          </cell>
          <cell r="B11407" t="str">
            <v>300099430</v>
          </cell>
          <cell r="C11407" t="str">
            <v>Act 48 Independent Provider</v>
          </cell>
        </row>
        <row r="11408">
          <cell r="A11408" t="str">
            <v>REHAB SEMINARS</v>
          </cell>
          <cell r="B11408" t="str">
            <v>300001970</v>
          </cell>
          <cell r="C11408" t="str">
            <v>Act 48 Independent Provider</v>
          </cell>
        </row>
        <row r="11409">
          <cell r="A11409" t="str">
            <v>Rehrersburg Christian School</v>
          </cell>
          <cell r="B11409" t="str">
            <v>214060003</v>
          </cell>
          <cell r="C11409" t="str">
            <v>Nonpublic, Non-Licensed School</v>
          </cell>
          <cell r="D11409">
            <v>14</v>
          </cell>
          <cell r="E11409" t="str">
            <v>Berks County IU 14</v>
          </cell>
        </row>
        <row r="11410">
          <cell r="A11410" t="str">
            <v>Reidenbach Parochial School</v>
          </cell>
          <cell r="B11410" t="str">
            <v>213366002</v>
          </cell>
          <cell r="C11410" t="str">
            <v>Nonpublic, Non-Licensed School</v>
          </cell>
          <cell r="D11410">
            <v>13</v>
          </cell>
          <cell r="E11410" t="str">
            <v>Lancaster-Lebanon IU 13</v>
          </cell>
        </row>
        <row r="11411">
          <cell r="A11411" t="str">
            <v>Reiff Tana</v>
          </cell>
          <cell r="B11411" t="str">
            <v>300365300</v>
          </cell>
          <cell r="C11411" t="str">
            <v>Miscellaneous</v>
          </cell>
          <cell r="D11411">
            <v>13</v>
          </cell>
          <cell r="E11411" t="str">
            <v>Lancaster-Lebanon IU 13</v>
          </cell>
        </row>
        <row r="11412">
          <cell r="A11412" t="str">
            <v>Reilly Township</v>
          </cell>
          <cell r="B11412" t="str">
            <v>529541445</v>
          </cell>
          <cell r="C11412" t="str">
            <v xml:space="preserve">Municipality                            </v>
          </cell>
        </row>
        <row r="11413">
          <cell r="A11413" t="str">
            <v>Reinhardt University</v>
          </cell>
          <cell r="B11413" t="str">
            <v>472002471</v>
          </cell>
          <cell r="C11413" t="str">
            <v>Non-Approved Out of State College and University</v>
          </cell>
        </row>
        <row r="11414">
          <cell r="A11414" t="str">
            <v>Reistville School</v>
          </cell>
          <cell r="B11414" t="str">
            <v>213385803</v>
          </cell>
          <cell r="C11414" t="str">
            <v>Nonpublic, Non-Licensed School</v>
          </cell>
          <cell r="D11414">
            <v>13</v>
          </cell>
          <cell r="E11414" t="str">
            <v>Lancaster-Lebanon IU 13</v>
          </cell>
        </row>
        <row r="11415">
          <cell r="A11415" t="str">
            <v>Reitz Crossing Amish School</v>
          </cell>
          <cell r="B11415" t="str">
            <v>206336209</v>
          </cell>
          <cell r="C11415" t="str">
            <v>Nonpublic, Non-Licensed School</v>
          </cell>
          <cell r="D11415">
            <v>6</v>
          </cell>
          <cell r="E11415" t="str">
            <v>Riverview IU 6</v>
          </cell>
        </row>
        <row r="11416">
          <cell r="A11416" t="str">
            <v>Relay Graduate School of Education</v>
          </cell>
          <cell r="B11416" t="str">
            <v>326515769</v>
          </cell>
          <cell r="C11416" t="str">
            <v>Miscellaneous</v>
          </cell>
          <cell r="D11416">
            <v>26</v>
          </cell>
          <cell r="E11416" t="str">
            <v>Philadelphia IU 26</v>
          </cell>
        </row>
        <row r="11417">
          <cell r="A11417" t="str">
            <v>RELIAS, LLC</v>
          </cell>
          <cell r="B11417" t="str">
            <v>300007738</v>
          </cell>
          <cell r="C11417" t="str">
            <v>Act 48 Independent Provider</v>
          </cell>
        </row>
        <row r="11418">
          <cell r="A11418" t="str">
            <v>Religious Soc of Friends</v>
          </cell>
          <cell r="B11418" t="str">
            <v>926511113</v>
          </cell>
          <cell r="C11418" t="str">
            <v>Library</v>
          </cell>
        </row>
        <row r="11419">
          <cell r="A11419" t="str">
            <v>Remil</v>
          </cell>
          <cell r="B11419" t="str">
            <v>302100000</v>
          </cell>
          <cell r="C11419" t="str">
            <v>Miscellaneous</v>
          </cell>
          <cell r="D11419">
            <v>2</v>
          </cell>
          <cell r="E11419" t="str">
            <v>Pittsburgh-Mt Oliver IU 2</v>
          </cell>
        </row>
        <row r="11420">
          <cell r="A11420" t="str">
            <v>Remington College of Nursing Orlando</v>
          </cell>
          <cell r="B11420" t="str">
            <v>418009633</v>
          </cell>
          <cell r="C11420" t="str">
            <v>Non-Approved Out of State College and University</v>
          </cell>
        </row>
        <row r="11421">
          <cell r="A11421" t="str">
            <v>Remington College-Colorado Springs Campus</v>
          </cell>
          <cell r="B11421" t="str">
            <v>483000482</v>
          </cell>
          <cell r="C11421" t="str">
            <v>Non-Approved Out of State College and University</v>
          </cell>
        </row>
        <row r="11422">
          <cell r="A11422" t="str">
            <v>Remington College-Honolulu Campus</v>
          </cell>
          <cell r="B11422" t="str">
            <v>444003808</v>
          </cell>
          <cell r="C11422" t="str">
            <v>Non-Approved Out of State College and University</v>
          </cell>
        </row>
        <row r="11423">
          <cell r="A11423" t="str">
            <v>Remington College-Memphis Campus</v>
          </cell>
          <cell r="B11423" t="str">
            <v>429006309</v>
          </cell>
          <cell r="C11423" t="str">
            <v>Non-Approved Out of State College and University</v>
          </cell>
        </row>
        <row r="11424">
          <cell r="A11424" t="str">
            <v>Remington College-San Diego Campus</v>
          </cell>
          <cell r="B11424" t="str">
            <v>455009887</v>
          </cell>
          <cell r="C11424" t="str">
            <v>Non-Approved Out of State College and University</v>
          </cell>
        </row>
        <row r="11425">
          <cell r="A11425" t="str">
            <v>Remington College-Tampa Campus</v>
          </cell>
          <cell r="B11425" t="str">
            <v>433005833</v>
          </cell>
          <cell r="C11425" t="str">
            <v>Non-Approved Out of State College and University</v>
          </cell>
        </row>
        <row r="11426">
          <cell r="A11426" t="str">
            <v>Remnant Church of God 7th Day</v>
          </cell>
          <cell r="B11426" t="str">
            <v>326510025</v>
          </cell>
          <cell r="C11426" t="str">
            <v>Miscellaneous</v>
          </cell>
          <cell r="D11426">
            <v>26</v>
          </cell>
          <cell r="E11426" t="str">
            <v>Philadelphia IU 26</v>
          </cell>
        </row>
        <row r="11427">
          <cell r="A11427" t="str">
            <v>Rena M Carlson Library</v>
          </cell>
          <cell r="B11427" t="str">
            <v>406161400</v>
          </cell>
          <cell r="C11427" t="str">
            <v>Library</v>
          </cell>
        </row>
        <row r="11428">
          <cell r="A11428" t="str">
            <v>Renaissance Academy - Site #2</v>
          </cell>
          <cell r="B11428" t="str">
            <v>315240000</v>
          </cell>
          <cell r="C11428" t="str">
            <v>Miscellaneous</v>
          </cell>
          <cell r="D11428">
            <v>24</v>
          </cell>
          <cell r="E11428" t="str">
            <v>Chester County IU 24</v>
          </cell>
        </row>
        <row r="11429">
          <cell r="A11429" t="str">
            <v>Renaissance Academy CS</v>
          </cell>
          <cell r="B11429" t="str">
            <v>124153350</v>
          </cell>
          <cell r="C11429" t="str">
            <v xml:space="preserve">Charter School                          </v>
          </cell>
          <cell r="D11429">
            <v>24</v>
          </cell>
          <cell r="E11429" t="str">
            <v>Chester County IU 24</v>
          </cell>
        </row>
        <row r="11430">
          <cell r="A11430" t="str">
            <v>Renaissance Center</v>
          </cell>
          <cell r="B11430" t="str">
            <v>300028350</v>
          </cell>
          <cell r="C11430" t="str">
            <v>Miscellaneous</v>
          </cell>
          <cell r="D11430">
            <v>3</v>
          </cell>
          <cell r="E11430" t="str">
            <v>Allegheny IU 3</v>
          </cell>
        </row>
        <row r="11431">
          <cell r="A11431" t="str">
            <v>Renaissance III 2000, Inc.</v>
          </cell>
          <cell r="B11431" t="str">
            <v>302020011</v>
          </cell>
          <cell r="C11431" t="str">
            <v>Miscellaneous</v>
          </cell>
          <cell r="D11431">
            <v>2</v>
          </cell>
          <cell r="E11431" t="str">
            <v>Pittsburgh-Mt Oliver IU 2</v>
          </cell>
        </row>
        <row r="11432">
          <cell r="A11432" t="str">
            <v>Renata R Howell DBA Sweet Dream &amp; Fairy Tales Daycare</v>
          </cell>
          <cell r="B11432" t="str">
            <v>308510374</v>
          </cell>
          <cell r="C11432" t="str">
            <v>Miscellaneous</v>
          </cell>
        </row>
        <row r="11433">
          <cell r="A11433" t="str">
            <v>RENATE C FORBES DBA FORBES CHILD CARE</v>
          </cell>
          <cell r="B11433" t="str">
            <v>328042935</v>
          </cell>
          <cell r="C11433" t="str">
            <v>Miscellaneous</v>
          </cell>
        </row>
        <row r="11434">
          <cell r="A11434" t="str">
            <v>Renees Childcare Inc</v>
          </cell>
          <cell r="B11434" t="str">
            <v>363512011</v>
          </cell>
          <cell r="C11434" t="str">
            <v>Miscellaneous</v>
          </cell>
        </row>
        <row r="11435">
          <cell r="A11435" t="str">
            <v>Renes Arch Day Care Center LLC</v>
          </cell>
          <cell r="B11435" t="str">
            <v>326511654</v>
          </cell>
          <cell r="C11435" t="str">
            <v>Miscellaneous</v>
          </cell>
          <cell r="D11435">
            <v>26</v>
          </cell>
          <cell r="E11435" t="str">
            <v>Philadelphia IU 26</v>
          </cell>
        </row>
        <row r="11436">
          <cell r="A11436" t="str">
            <v>Renewal Centers</v>
          </cell>
          <cell r="B11436" t="str">
            <v>300096960</v>
          </cell>
          <cell r="C11436" t="str">
            <v>Other Private, Non-Licensed Entity</v>
          </cell>
          <cell r="D11436">
            <v>22</v>
          </cell>
          <cell r="E11436" t="str">
            <v>Bucks County IU 22</v>
          </cell>
        </row>
        <row r="11437">
          <cell r="A11437" t="str">
            <v>Renewal Inc</v>
          </cell>
          <cell r="B11437" t="str">
            <v>300028330</v>
          </cell>
          <cell r="C11437" t="str">
            <v>Miscellaneous</v>
          </cell>
          <cell r="D11437">
            <v>3</v>
          </cell>
          <cell r="E11437" t="str">
            <v>Allegheny IU 3</v>
          </cell>
        </row>
        <row r="11438">
          <cell r="A11438" t="str">
            <v>Renewing Life Church Inc DBA Renewing Life Church of PA</v>
          </cell>
          <cell r="B11438" t="str">
            <v>328513316</v>
          </cell>
          <cell r="C11438" t="str">
            <v>Miscellaneous</v>
          </cell>
        </row>
        <row r="11439">
          <cell r="A11439" t="str">
            <v>Renne Evans Romper Room</v>
          </cell>
          <cell r="B11439" t="str">
            <v>300407500</v>
          </cell>
          <cell r="C11439" t="str">
            <v>Miscellaneous</v>
          </cell>
          <cell r="D11439">
            <v>18</v>
          </cell>
          <cell r="E11439" t="str">
            <v>Luzerne IU 18</v>
          </cell>
        </row>
        <row r="11440">
          <cell r="A11440" t="str">
            <v>Renne L Evans DBA Renee L Evans Day Care</v>
          </cell>
          <cell r="B11440" t="str">
            <v>339404430</v>
          </cell>
          <cell r="C11440" t="str">
            <v>Miscellaneous</v>
          </cell>
        </row>
        <row r="11441">
          <cell r="A11441" t="str">
            <v>Renovo Area Public Library</v>
          </cell>
          <cell r="B11441" t="str">
            <v>910180542</v>
          </cell>
          <cell r="C11441" t="str">
            <v>Library</v>
          </cell>
        </row>
        <row r="11442">
          <cell r="A11442" t="str">
            <v>Rensselaer Hartford Graduate Center Inc</v>
          </cell>
          <cell r="B11442" t="str">
            <v>468005344</v>
          </cell>
          <cell r="C11442" t="str">
            <v>Non-Approved Out of State College and University</v>
          </cell>
        </row>
        <row r="11443">
          <cell r="A11443" t="str">
            <v>Rensselaer Polytechnic Institute</v>
          </cell>
          <cell r="B11443" t="str">
            <v>435008251</v>
          </cell>
          <cell r="C11443" t="str">
            <v>Non-Approved Out of State College and University</v>
          </cell>
        </row>
        <row r="11444">
          <cell r="A11444" t="str">
            <v>Reorg Ch Jc Latter Day Sts</v>
          </cell>
          <cell r="B11444" t="str">
            <v>204430504</v>
          </cell>
          <cell r="C11444" t="str">
            <v>Other Private, Non-Licensed Entity</v>
          </cell>
          <cell r="D11444">
            <v>4</v>
          </cell>
          <cell r="E11444" t="str">
            <v>Midwestern IU 4</v>
          </cell>
        </row>
        <row r="11445">
          <cell r="A11445" t="str">
            <v xml:space="preserve">Republic Community Library </v>
          </cell>
          <cell r="B11445" t="str">
            <v>901260893</v>
          </cell>
          <cell r="C11445" t="str">
            <v>Library</v>
          </cell>
        </row>
        <row r="11446">
          <cell r="A11446" t="str">
            <v>Research College of Nursing</v>
          </cell>
          <cell r="B11446" t="str">
            <v>463002642</v>
          </cell>
          <cell r="C11446" t="str">
            <v>Non-Approved Out of State College and University</v>
          </cell>
        </row>
        <row r="11447">
          <cell r="A11447" t="str">
            <v>Research for Better Sch</v>
          </cell>
          <cell r="B11447" t="str">
            <v>300517970</v>
          </cell>
          <cell r="C11447" t="str">
            <v>Miscellaneous</v>
          </cell>
          <cell r="D11447">
            <v>26</v>
          </cell>
          <cell r="E11447" t="str">
            <v>Philadelphia IU 26</v>
          </cell>
        </row>
        <row r="11448">
          <cell r="A11448" t="str">
            <v>Reservoir Amish School</v>
          </cell>
          <cell r="B11448" t="str">
            <v>213365589</v>
          </cell>
          <cell r="C11448" t="str">
            <v>Nonpublic, Non-Licensed School</v>
          </cell>
          <cell r="D11448">
            <v>13</v>
          </cell>
          <cell r="E11448" t="str">
            <v>Lancaster-Lebanon IU 13</v>
          </cell>
        </row>
        <row r="11449">
          <cell r="A11449" t="str">
            <v>Residential Recovery Services</v>
          </cell>
          <cell r="B11449" t="str">
            <v>301630008</v>
          </cell>
          <cell r="C11449" t="str">
            <v>Act 48 Independent Provider</v>
          </cell>
        </row>
        <row r="11450">
          <cell r="A11450" t="str">
            <v>Resources for Human Dev</v>
          </cell>
          <cell r="B11450" t="str">
            <v>300518040</v>
          </cell>
          <cell r="C11450" t="str">
            <v>Miscellaneous</v>
          </cell>
          <cell r="D11450">
            <v>26</v>
          </cell>
          <cell r="E11450" t="str">
            <v>Philadelphia IU 26</v>
          </cell>
        </row>
        <row r="11451">
          <cell r="A11451" t="str">
            <v>Resources for Human Development, Inc.</v>
          </cell>
          <cell r="B11451" t="str">
            <v>378517726</v>
          </cell>
          <cell r="C11451" t="str">
            <v>Act 48 Independent Provider</v>
          </cell>
        </row>
        <row r="11452">
          <cell r="A11452" t="str">
            <v>Respect Graduate School</v>
          </cell>
          <cell r="B11452" t="str">
            <v>421396024</v>
          </cell>
          <cell r="C11452" t="str">
            <v>Private College and University</v>
          </cell>
        </row>
        <row r="11453">
          <cell r="A11453" t="str">
            <v>Respective Solutions Group Inc</v>
          </cell>
          <cell r="B11453" t="str">
            <v>308116715</v>
          </cell>
          <cell r="C11453" t="str">
            <v>Miscellaneous</v>
          </cell>
          <cell r="D11453">
            <v>8</v>
          </cell>
          <cell r="E11453" t="str">
            <v>Appalachia IU 8</v>
          </cell>
        </row>
        <row r="11454">
          <cell r="A11454" t="str">
            <v>Respite Family Care Center Inc</v>
          </cell>
          <cell r="B11454" t="str">
            <v>300097116</v>
          </cell>
          <cell r="C11454" t="str">
            <v>Miscellaneous</v>
          </cell>
          <cell r="D11454">
            <v>22</v>
          </cell>
          <cell r="E11454" t="str">
            <v>Bucks County IU 22</v>
          </cell>
        </row>
        <row r="11455">
          <cell r="A11455" t="str">
            <v>Response Law, Inc.</v>
          </cell>
          <cell r="B11455" t="str">
            <v>300006615</v>
          </cell>
          <cell r="C11455" t="str">
            <v>Act 48 Independent Provider</v>
          </cell>
        </row>
        <row r="11456">
          <cell r="A11456" t="str">
            <v>Ressler's Driving Academy</v>
          </cell>
          <cell r="B11456" t="str">
            <v>337659648</v>
          </cell>
          <cell r="C11456" t="str">
            <v>Private Driver Training School</v>
          </cell>
          <cell r="D11456">
            <v>7</v>
          </cell>
          <cell r="E11456" t="str">
            <v>Westmoreland IU 7</v>
          </cell>
        </row>
        <row r="11457">
          <cell r="A11457" t="str">
            <v>Restoration Deliverance Life Center</v>
          </cell>
          <cell r="B11457" t="str">
            <v>393461144</v>
          </cell>
          <cell r="C11457" t="str">
            <v>Miscellaneous</v>
          </cell>
        </row>
        <row r="11458">
          <cell r="A11458" t="str">
            <v>RESTORATIVE PRACTICES IN ACTION INCORPORATED</v>
          </cell>
          <cell r="B11458" t="str">
            <v>300151376</v>
          </cell>
          <cell r="C11458" t="str">
            <v>Act 48 Independent Provider</v>
          </cell>
        </row>
        <row r="11459">
          <cell r="A11459" t="str">
            <v>ResulTech Educational Services</v>
          </cell>
          <cell r="B11459" t="str">
            <v>336518310</v>
          </cell>
          <cell r="C11459" t="str">
            <v>Act 48 Independent Provider</v>
          </cell>
        </row>
        <row r="11460">
          <cell r="A11460" t="str">
            <v>Resurrected Community Development Corp. Inc.</v>
          </cell>
          <cell r="B11460" t="str">
            <v>394390939</v>
          </cell>
          <cell r="C11460" t="str">
            <v>Miscellaneous</v>
          </cell>
        </row>
        <row r="11461">
          <cell r="A11461" t="str">
            <v>Resurrected Life Childrens Academy</v>
          </cell>
          <cell r="B11461" t="str">
            <v>221390009</v>
          </cell>
          <cell r="C11461" t="str">
            <v>Nonpublic, Non-Licensed School</v>
          </cell>
          <cell r="D11461">
            <v>21</v>
          </cell>
          <cell r="E11461" t="str">
            <v>Carbon-Lehigh IU 21</v>
          </cell>
        </row>
        <row r="11462">
          <cell r="A11462" t="str">
            <v>Resurrection Catholic School</v>
          </cell>
          <cell r="B11462" t="str">
            <v>213367202</v>
          </cell>
          <cell r="C11462" t="str">
            <v>Nonpublic, Non-Licensed School</v>
          </cell>
          <cell r="D11462">
            <v>13</v>
          </cell>
          <cell r="E11462" t="str">
            <v>Lancaster-Lebanon IU 13</v>
          </cell>
        </row>
        <row r="11463">
          <cell r="A11463" t="str">
            <v>Resurrection Catholic School</v>
          </cell>
          <cell r="B11463" t="str">
            <v>213367552</v>
          </cell>
          <cell r="C11463" t="str">
            <v>Other Private, Non-Licensed Entity</v>
          </cell>
          <cell r="D11463">
            <v>13</v>
          </cell>
          <cell r="E11463" t="str">
            <v>Lancaster-Lebanon IU 13</v>
          </cell>
        </row>
        <row r="11464">
          <cell r="A11464" t="str">
            <v>Resurrection Regional Catholic School</v>
          </cell>
          <cell r="B11464" t="str">
            <v>226515552</v>
          </cell>
          <cell r="C11464" t="str">
            <v>Nonpublic, Non-Licensed School</v>
          </cell>
          <cell r="D11464">
            <v>26</v>
          </cell>
          <cell r="E11464" t="str">
            <v>Philadelphia IU 26</v>
          </cell>
        </row>
        <row r="11465">
          <cell r="A11465" t="str">
            <v>Retarded Citizens Assn Dauphin</v>
          </cell>
          <cell r="B11465" t="str">
            <v>300228050</v>
          </cell>
          <cell r="C11465" t="str">
            <v>Other Private, Non-Licensed Entity</v>
          </cell>
          <cell r="D11465">
            <v>15</v>
          </cell>
          <cell r="E11465" t="str">
            <v>Capital Area IU 15</v>
          </cell>
        </row>
        <row r="11466">
          <cell r="A11466" t="str">
            <v>Retiki's Open Arms Childcare</v>
          </cell>
          <cell r="B11466" t="str">
            <v>386220343</v>
          </cell>
          <cell r="C11466" t="str">
            <v>Miscellaneous</v>
          </cell>
        </row>
        <row r="11467">
          <cell r="A11467" t="str">
            <v>Retired and Senior Volunteer of the Capital Region, Inc</v>
          </cell>
          <cell r="B11467" t="str">
            <v>315220014</v>
          </cell>
          <cell r="C11467" t="str">
            <v>Miscellaneous</v>
          </cell>
          <cell r="D11467">
            <v>15</v>
          </cell>
          <cell r="E11467" t="str">
            <v>Capital Area IU 15</v>
          </cell>
        </row>
        <row r="11468">
          <cell r="A11468" t="str">
            <v>Revival Baptist Christian Sch</v>
          </cell>
          <cell r="B11468" t="str">
            <v>219356201</v>
          </cell>
          <cell r="C11468" t="str">
            <v>Nonpublic, Non-Licensed School</v>
          </cell>
          <cell r="D11468">
            <v>19</v>
          </cell>
          <cell r="E11468" t="str">
            <v>Northeastern Educational IU 19</v>
          </cell>
        </row>
        <row r="11469">
          <cell r="A11469" t="str">
            <v>Revival Communications</v>
          </cell>
          <cell r="B11469" t="str">
            <v>300517980</v>
          </cell>
          <cell r="C11469" t="str">
            <v>Miscellaneous</v>
          </cell>
          <cell r="D11469">
            <v>26</v>
          </cell>
          <cell r="E11469" t="str">
            <v>Philadelphia IU 26</v>
          </cell>
        </row>
        <row r="11470">
          <cell r="A11470" t="str">
            <v>Revolution School</v>
          </cell>
          <cell r="B11470" t="str">
            <v>326513292</v>
          </cell>
          <cell r="C11470" t="str">
            <v>Licensed, Private Academic School</v>
          </cell>
          <cell r="D11470">
            <v>26</v>
          </cell>
          <cell r="E11470" t="str">
            <v>Philadelphia IU 26</v>
          </cell>
        </row>
        <row r="11471">
          <cell r="A11471" t="str">
            <v>Revolutionary Education Center</v>
          </cell>
          <cell r="B11471" t="str">
            <v>419253109</v>
          </cell>
          <cell r="C11471" t="str">
            <v>Private Licensed School</v>
          </cell>
        </row>
        <row r="11472">
          <cell r="A11472" t="str">
            <v>Revolutionary Education Center</v>
          </cell>
          <cell r="B11472" t="str">
            <v>421398249</v>
          </cell>
          <cell r="C11472" t="str">
            <v>Private Licensed School</v>
          </cell>
        </row>
        <row r="11473">
          <cell r="A11473" t="str">
            <v>Reynolds SD</v>
          </cell>
          <cell r="B11473" t="str">
            <v>104435303</v>
          </cell>
          <cell r="C11473" t="str">
            <v>School District</v>
          </cell>
          <cell r="D11473">
            <v>4</v>
          </cell>
          <cell r="E11473" t="str">
            <v>Midwestern IU 4</v>
          </cell>
        </row>
        <row r="11474">
          <cell r="A11474" t="str">
            <v>Reynoldsville Public Library</v>
          </cell>
          <cell r="B11474" t="str">
            <v>906330663</v>
          </cell>
          <cell r="C11474" t="str">
            <v>Library</v>
          </cell>
        </row>
        <row r="11475">
          <cell r="A11475" t="str">
            <v>Rhema Christian School</v>
          </cell>
          <cell r="B11475" t="str">
            <v>227046205</v>
          </cell>
          <cell r="C11475" t="str">
            <v>Nonpublic, Non-Licensed School</v>
          </cell>
          <cell r="D11475">
            <v>3</v>
          </cell>
          <cell r="E11475" t="str">
            <v>Allegheny IU 3</v>
          </cell>
        </row>
        <row r="11476">
          <cell r="A11476" t="str">
            <v>Rhema Deliverance Center</v>
          </cell>
          <cell r="B11476" t="str">
            <v>319515892</v>
          </cell>
          <cell r="C11476" t="str">
            <v>Miscellaneous</v>
          </cell>
        </row>
        <row r="11477">
          <cell r="A11477" t="str">
            <v>Rhode Island College</v>
          </cell>
          <cell r="B11477" t="str">
            <v>415009281</v>
          </cell>
          <cell r="C11477" t="str">
            <v>Non-Approved Out of State College and University</v>
          </cell>
        </row>
        <row r="11478">
          <cell r="A11478" t="str">
            <v>Rhode Island School of Design</v>
          </cell>
          <cell r="B11478" t="str">
            <v>428000642</v>
          </cell>
          <cell r="C11478" t="str">
            <v>Non-Approved Out of State College and University</v>
          </cell>
        </row>
        <row r="11479">
          <cell r="A11479" t="str">
            <v>Rhodes College</v>
          </cell>
          <cell r="B11479" t="str">
            <v>407002887</v>
          </cell>
          <cell r="C11479" t="str">
            <v>Non-Approved Out of State College and University</v>
          </cell>
        </row>
        <row r="11480">
          <cell r="A11480" t="str">
            <v>Rhodes Grove Camp</v>
          </cell>
          <cell r="B11480" t="str">
            <v>300287500</v>
          </cell>
          <cell r="C11480" t="str">
            <v>Other Private, Non-Licensed Entity</v>
          </cell>
          <cell r="D11480">
            <v>12</v>
          </cell>
          <cell r="E11480" t="str">
            <v>Lincoln IU 12</v>
          </cell>
        </row>
        <row r="11481">
          <cell r="A11481" t="str">
            <v>RHYMING THYME INC</v>
          </cell>
          <cell r="B11481" t="str">
            <v>300043550</v>
          </cell>
          <cell r="C11481" t="str">
            <v>Miscellaneous</v>
          </cell>
          <cell r="D11481">
            <v>27</v>
          </cell>
          <cell r="E11481" t="str">
            <v>Beaver Valley IU 27</v>
          </cell>
        </row>
        <row r="11482">
          <cell r="A11482" t="str">
            <v>Ric and Kym LLC DBA The Willow School</v>
          </cell>
          <cell r="B11482" t="str">
            <v>332467211</v>
          </cell>
          <cell r="C11482" t="str">
            <v>Miscellaneous</v>
          </cell>
        </row>
        <row r="11483">
          <cell r="A11483" t="str">
            <v>Rice Avenue Community Public Library</v>
          </cell>
          <cell r="B11483" t="str">
            <v>905250473</v>
          </cell>
          <cell r="C11483" t="str">
            <v>Library</v>
          </cell>
        </row>
        <row r="11484">
          <cell r="A11484" t="str">
            <v>Rice University</v>
          </cell>
          <cell r="B11484" t="str">
            <v>462003652</v>
          </cell>
          <cell r="C11484" t="str">
            <v>Non-Approved Out of State College and University</v>
          </cell>
        </row>
        <row r="11485">
          <cell r="A11485" t="str">
            <v>Richard Allen Preparatory CS</v>
          </cell>
          <cell r="B11485" t="str">
            <v>126510008</v>
          </cell>
          <cell r="C11485" t="str">
            <v xml:space="preserve">Charter School                          </v>
          </cell>
          <cell r="D11485">
            <v>26</v>
          </cell>
          <cell r="E11485" t="str">
            <v>Philadelphia IU 26</v>
          </cell>
        </row>
        <row r="11486">
          <cell r="A11486" t="str">
            <v>Richard Gilder Graduate School at the American Museum of Nat</v>
          </cell>
          <cell r="B11486" t="str">
            <v>485003282</v>
          </cell>
          <cell r="C11486" t="str">
            <v>Non-Approved Out of State College and University</v>
          </cell>
        </row>
        <row r="11487">
          <cell r="A11487" t="str">
            <v>Richard Hall Dixon Center</v>
          </cell>
          <cell r="B11487" t="str">
            <v>300228250</v>
          </cell>
          <cell r="C11487" t="str">
            <v>Other Private, Non-Licensed Entity</v>
          </cell>
          <cell r="D11487">
            <v>15</v>
          </cell>
          <cell r="E11487" t="str">
            <v>Capital Area IU 15</v>
          </cell>
        </row>
        <row r="11488">
          <cell r="A11488" t="str">
            <v>Richard Luft dba Lil Sprouts Inc</v>
          </cell>
          <cell r="B11488" t="str">
            <v>313645891</v>
          </cell>
          <cell r="C11488" t="str">
            <v>Miscellaneous</v>
          </cell>
          <cell r="D11488">
            <v>19</v>
          </cell>
          <cell r="E11488" t="str">
            <v>Northeastern Educational IU 19</v>
          </cell>
        </row>
        <row r="11489">
          <cell r="A11489" t="str">
            <v>Richland Academy</v>
          </cell>
          <cell r="B11489" t="str">
            <v>300115000</v>
          </cell>
          <cell r="C11489" t="str">
            <v>Licensed, Private Academic School</v>
          </cell>
          <cell r="D11489">
            <v>8</v>
          </cell>
          <cell r="E11489" t="str">
            <v>Appalachia IU 8</v>
          </cell>
        </row>
        <row r="11490">
          <cell r="A11490" t="str">
            <v>Richland Boro</v>
          </cell>
          <cell r="B11490" t="str">
            <v>562381980</v>
          </cell>
          <cell r="C11490" t="str">
            <v xml:space="preserve">Municipality                            </v>
          </cell>
        </row>
        <row r="11491">
          <cell r="A11491" t="str">
            <v>Richland Community Library</v>
          </cell>
          <cell r="B11491" t="str">
            <v>913380573</v>
          </cell>
          <cell r="C11491" t="str">
            <v>Library</v>
          </cell>
        </row>
        <row r="11492">
          <cell r="A11492" t="str">
            <v>Richland SD</v>
          </cell>
          <cell r="B11492" t="str">
            <v>108116503</v>
          </cell>
          <cell r="C11492" t="str">
            <v>School District</v>
          </cell>
          <cell r="D11492">
            <v>8</v>
          </cell>
          <cell r="E11492" t="str">
            <v>Appalachia IU 8</v>
          </cell>
        </row>
        <row r="11493">
          <cell r="A11493" t="str">
            <v>Richland Township</v>
          </cell>
          <cell r="B11493" t="str">
            <v>300028320</v>
          </cell>
          <cell r="C11493" t="str">
            <v>Other Private, Non-Licensed Entity</v>
          </cell>
          <cell r="D11493">
            <v>3</v>
          </cell>
          <cell r="E11493" t="str">
            <v>Allegheny IU 3</v>
          </cell>
        </row>
        <row r="11494">
          <cell r="A11494" t="str">
            <v>Richland Township</v>
          </cell>
          <cell r="B11494" t="str">
            <v>557021484</v>
          </cell>
          <cell r="C11494" t="str">
            <v xml:space="preserve">Municipality                            </v>
          </cell>
        </row>
        <row r="11495">
          <cell r="A11495" t="str">
            <v>Richmond Branch Library</v>
          </cell>
          <cell r="B11495" t="str">
            <v>926510006</v>
          </cell>
          <cell r="C11495" t="str">
            <v>Library</v>
          </cell>
        </row>
        <row r="11496">
          <cell r="A11496" t="str">
            <v>Richmont Graduate University</v>
          </cell>
          <cell r="B11496" t="str">
            <v>414001948</v>
          </cell>
          <cell r="C11496" t="str">
            <v>Non-Approved Out of State College and University</v>
          </cell>
        </row>
        <row r="11497">
          <cell r="A11497" t="str">
            <v>Ricketts Community Center</v>
          </cell>
          <cell r="B11497" t="str">
            <v>300467145</v>
          </cell>
          <cell r="C11497" t="str">
            <v>Miscellaneous</v>
          </cell>
          <cell r="D11497">
            <v>23</v>
          </cell>
          <cell r="E11497" t="str">
            <v>Montgomery County IU 23</v>
          </cell>
        </row>
        <row r="11498">
          <cell r="A11498" t="str">
            <v>Rider University</v>
          </cell>
          <cell r="B11498" t="str">
            <v>450009487</v>
          </cell>
          <cell r="C11498" t="str">
            <v>Non-Approved Out of State College and University</v>
          </cell>
        </row>
        <row r="11499">
          <cell r="A11499" t="str">
            <v>Rider-Whitlock Associates</v>
          </cell>
          <cell r="B11499" t="str">
            <v>391518997</v>
          </cell>
          <cell r="C11499" t="str">
            <v>Act 48 Independent Provider</v>
          </cell>
        </row>
        <row r="11500">
          <cell r="A11500" t="str">
            <v>Ridge Academy</v>
          </cell>
          <cell r="B11500" t="str">
            <v>203027445</v>
          </cell>
          <cell r="C11500" t="str">
            <v>Nonpublic, Non-Licensed School</v>
          </cell>
          <cell r="D11500">
            <v>3</v>
          </cell>
          <cell r="E11500" t="str">
            <v>Allegheny IU 3</v>
          </cell>
        </row>
        <row r="11501">
          <cell r="A11501" t="str">
            <v>Ridge View Academy St Cecilias</v>
          </cell>
          <cell r="B11501" t="str">
            <v>300657625</v>
          </cell>
          <cell r="C11501" t="str">
            <v>Miscellaneous</v>
          </cell>
          <cell r="D11501">
            <v>7</v>
          </cell>
          <cell r="E11501" t="str">
            <v>Westmoreland IU 7</v>
          </cell>
        </row>
        <row r="11502">
          <cell r="A11502" t="str">
            <v>Ridge View Parochial School</v>
          </cell>
          <cell r="B11502" t="str">
            <v>216600000</v>
          </cell>
          <cell r="C11502" t="str">
            <v>Nonpublic, Non-Licensed School</v>
          </cell>
          <cell r="D11502">
            <v>16</v>
          </cell>
          <cell r="E11502" t="str">
            <v>Central Susquehanna IU 16</v>
          </cell>
        </row>
        <row r="11503">
          <cell r="A11503" t="str">
            <v>Ridgefield Elementary School</v>
          </cell>
          <cell r="B11503" t="str">
            <v>305250009</v>
          </cell>
          <cell r="C11503" t="str">
            <v>Miscellaneous</v>
          </cell>
          <cell r="D11503">
            <v>5</v>
          </cell>
          <cell r="E11503" t="str">
            <v>Northwest Tri-County IU 5</v>
          </cell>
        </row>
        <row r="11504">
          <cell r="A11504" t="str">
            <v>Ridgeside School</v>
          </cell>
          <cell r="B11504" t="str">
            <v>211346003</v>
          </cell>
          <cell r="C11504" t="str">
            <v>Nonpublic, Non-Licensed School</v>
          </cell>
          <cell r="D11504">
            <v>11</v>
          </cell>
          <cell r="E11504" t="str">
            <v>Tuscarora IU 11</v>
          </cell>
        </row>
        <row r="11505">
          <cell r="A11505" t="str">
            <v>Ridgeview Amish School</v>
          </cell>
          <cell r="B11505" t="str">
            <v>216470000</v>
          </cell>
          <cell r="C11505" t="str">
            <v>Nonpublic, Non-Licensed School</v>
          </cell>
          <cell r="D11505">
            <v>16</v>
          </cell>
          <cell r="E11505" t="str">
            <v>Central Susquehanna IU 16</v>
          </cell>
        </row>
        <row r="11506">
          <cell r="A11506" t="str">
            <v>RIDGEWAY YMCA CHILD CARE</v>
          </cell>
          <cell r="B11506" t="str">
            <v>300240004</v>
          </cell>
          <cell r="C11506" t="str">
            <v>Miscellaneous</v>
          </cell>
        </row>
        <row r="11507">
          <cell r="A11507" t="str">
            <v>Ridgway Area SD</v>
          </cell>
          <cell r="B11507" t="str">
            <v>109246003</v>
          </cell>
          <cell r="C11507" t="str">
            <v>School District</v>
          </cell>
          <cell r="D11507">
            <v>9</v>
          </cell>
          <cell r="E11507" t="str">
            <v>Seneca Highlands IU 9</v>
          </cell>
        </row>
        <row r="11508">
          <cell r="A11508" t="str">
            <v>Ridgway Free Library Association</v>
          </cell>
          <cell r="B11508" t="str">
            <v>909240303</v>
          </cell>
          <cell r="C11508" t="str">
            <v>Library</v>
          </cell>
        </row>
        <row r="11509">
          <cell r="A11509" t="str">
            <v>Ridley Park Public Library</v>
          </cell>
          <cell r="B11509" t="str">
            <v>925231053</v>
          </cell>
          <cell r="C11509" t="str">
            <v>Library</v>
          </cell>
        </row>
        <row r="11510">
          <cell r="A11510" t="str">
            <v>RIDLEY PARK UNITED METHODIST CHURCH</v>
          </cell>
          <cell r="B11510" t="str">
            <v>300230013</v>
          </cell>
          <cell r="C11510" t="str">
            <v>Miscellaneous</v>
          </cell>
        </row>
        <row r="11511">
          <cell r="A11511" t="str">
            <v>Ridley SD</v>
          </cell>
          <cell r="B11511" t="str">
            <v>125237702</v>
          </cell>
          <cell r="C11511" t="str">
            <v>School District</v>
          </cell>
          <cell r="D11511">
            <v>25</v>
          </cell>
          <cell r="E11511" t="str">
            <v>Delaware County IU 25</v>
          </cell>
        </row>
        <row r="11512">
          <cell r="A11512" t="str">
            <v>Ridley Township Public Library</v>
          </cell>
          <cell r="B11512" t="str">
            <v>925231084</v>
          </cell>
          <cell r="C11512" t="str">
            <v>Library</v>
          </cell>
        </row>
        <row r="11513">
          <cell r="A11513" t="str">
            <v>Riegelsville Public Library</v>
          </cell>
          <cell r="B11513" t="str">
            <v>922091143</v>
          </cell>
          <cell r="C11513" t="str">
            <v>Library</v>
          </cell>
        </row>
        <row r="11514">
          <cell r="A11514" t="str">
            <v>Right Start Family Dev</v>
          </cell>
          <cell r="B11514" t="str">
            <v>300028340</v>
          </cell>
          <cell r="C11514" t="str">
            <v>Other Private, Non-Licensed Entity</v>
          </cell>
          <cell r="D11514">
            <v>3</v>
          </cell>
          <cell r="E11514" t="str">
            <v>Allegheny IU 3</v>
          </cell>
        </row>
        <row r="11515">
          <cell r="A11515" t="str">
            <v>Right Track Driving School</v>
          </cell>
          <cell r="B11515" t="str">
            <v>302394283</v>
          </cell>
          <cell r="C11515" t="str">
            <v>Private Driver Training School</v>
          </cell>
          <cell r="D11515">
            <v>21</v>
          </cell>
          <cell r="E11515" t="str">
            <v>Carbon-Lehigh IU 21</v>
          </cell>
        </row>
        <row r="11516">
          <cell r="A11516" t="str">
            <v>Right Track Driving School</v>
          </cell>
          <cell r="B11516" t="str">
            <v>321392491</v>
          </cell>
          <cell r="C11516" t="str">
            <v>Private Driver Training School</v>
          </cell>
          <cell r="D11516">
            <v>21</v>
          </cell>
          <cell r="E11516" t="str">
            <v>Carbon-Lehigh IU 21</v>
          </cell>
        </row>
        <row r="11517">
          <cell r="A11517" t="str">
            <v>Right Way Academy</v>
          </cell>
          <cell r="B11517" t="str">
            <v>324307793</v>
          </cell>
          <cell r="C11517" t="str">
            <v>Act 48 Independent Provider</v>
          </cell>
        </row>
        <row r="11518">
          <cell r="A11518" t="str">
            <v>RILEYVILLE CHILD CARE</v>
          </cell>
          <cell r="B11518" t="str">
            <v>300640003</v>
          </cell>
          <cell r="C11518" t="str">
            <v>Miscellaneous</v>
          </cell>
        </row>
        <row r="11519">
          <cell r="A11519" t="str">
            <v>Ringgold SD</v>
          </cell>
          <cell r="B11519" t="str">
            <v>101637002</v>
          </cell>
          <cell r="C11519" t="str">
            <v>School District</v>
          </cell>
          <cell r="D11519">
            <v>1</v>
          </cell>
          <cell r="E11519" t="str">
            <v>Intermediate Unit 1</v>
          </cell>
        </row>
        <row r="11520">
          <cell r="A11520" t="str">
            <v>Ringling College of Art and Design</v>
          </cell>
          <cell r="B11520" t="str">
            <v>457001414</v>
          </cell>
          <cell r="C11520" t="str">
            <v>Non-Approved Out of State College and University</v>
          </cell>
        </row>
        <row r="11521">
          <cell r="A11521" t="str">
            <v>Ringtown Area Library</v>
          </cell>
          <cell r="B11521" t="str">
            <v>929541473</v>
          </cell>
          <cell r="C11521" t="str">
            <v>Library</v>
          </cell>
        </row>
        <row r="11522">
          <cell r="A11522" t="str">
            <v>Ripon College</v>
          </cell>
          <cell r="B11522" t="str">
            <v>434001001</v>
          </cell>
          <cell r="C11522" t="str">
            <v>Non-Approved Out of State College and University</v>
          </cell>
        </row>
        <row r="11523">
          <cell r="A11523" t="str">
            <v>Rippling Creek School</v>
          </cell>
          <cell r="B11523" t="str">
            <v>215506407</v>
          </cell>
          <cell r="C11523" t="str">
            <v>Nonpublic, Non-Licensed School</v>
          </cell>
          <cell r="D11523">
            <v>15</v>
          </cell>
          <cell r="E11523" t="str">
            <v>Capital Area IU 15</v>
          </cell>
        </row>
        <row r="11524">
          <cell r="A11524" t="str">
            <v>RISING STAR DAY CARE CENTER</v>
          </cell>
          <cell r="B11524" t="str">
            <v>347093757</v>
          </cell>
          <cell r="C11524" t="str">
            <v>Miscellaneous</v>
          </cell>
        </row>
        <row r="11525">
          <cell r="A11525" t="str">
            <v>Rising Stars Childcare &amp; Learning Center LLC</v>
          </cell>
          <cell r="B11525" t="str">
            <v>372518908</v>
          </cell>
          <cell r="C11525" t="str">
            <v>Miscellaneous</v>
          </cell>
          <cell r="D11525">
            <v>26</v>
          </cell>
          <cell r="E11525" t="str">
            <v>Philadelphia IU 26</v>
          </cell>
        </row>
        <row r="11526">
          <cell r="A11526" t="str">
            <v>River Academy</v>
          </cell>
          <cell r="B11526" t="str">
            <v>321132841</v>
          </cell>
          <cell r="C11526" t="str">
            <v>Licensed, Private Academic School</v>
          </cell>
          <cell r="D11526">
            <v>21</v>
          </cell>
          <cell r="E11526" t="str">
            <v>Carbon-Lehigh IU 21</v>
          </cell>
        </row>
        <row r="11527">
          <cell r="A11527" t="str">
            <v>River Academy of Excellence</v>
          </cell>
          <cell r="B11527" t="str">
            <v>304104001</v>
          </cell>
          <cell r="C11527" t="str">
            <v>Licensed, Private Academic School</v>
          </cell>
          <cell r="D11527">
            <v>3</v>
          </cell>
          <cell r="E11527" t="str">
            <v>Allegheny IU 3</v>
          </cell>
        </row>
        <row r="11528">
          <cell r="A11528" t="str">
            <v>River Echo Amish School</v>
          </cell>
          <cell r="B11528" t="str">
            <v>212679221</v>
          </cell>
          <cell r="C11528" t="str">
            <v>Nonpublic, Non-Licensed School</v>
          </cell>
          <cell r="D11528">
            <v>12</v>
          </cell>
          <cell r="E11528" t="str">
            <v>Lincoln IU 12</v>
          </cell>
        </row>
        <row r="11529">
          <cell r="A11529" t="str">
            <v>River Mist</v>
          </cell>
          <cell r="B11529" t="str">
            <v>228038288</v>
          </cell>
          <cell r="C11529" t="str">
            <v>Nonpublic, Non-Licensed School</v>
          </cell>
          <cell r="D11529">
            <v>28</v>
          </cell>
          <cell r="E11529" t="str">
            <v>ARIN IU 28</v>
          </cell>
        </row>
        <row r="11530">
          <cell r="A11530" t="str">
            <v>RIVER OF LIFE ASSEMBLY OF GOD</v>
          </cell>
          <cell r="B11530" t="str">
            <v>300490003</v>
          </cell>
          <cell r="C11530" t="str">
            <v>Miscellaneous</v>
          </cell>
        </row>
        <row r="11531">
          <cell r="A11531" t="str">
            <v>River of Life Christian Academy</v>
          </cell>
          <cell r="B11531" t="str">
            <v>220451397</v>
          </cell>
          <cell r="C11531" t="str">
            <v>Nonpublic, Non-Licensed School</v>
          </cell>
          <cell r="D11531">
            <v>20</v>
          </cell>
          <cell r="E11531" t="str">
            <v>Colonial IU 20</v>
          </cell>
        </row>
        <row r="11532">
          <cell r="A11532" t="str">
            <v>River Rock Academy</v>
          </cell>
          <cell r="B11532" t="str">
            <v>307080137</v>
          </cell>
          <cell r="C11532" t="str">
            <v>Licensed, Private Academic School</v>
          </cell>
          <cell r="D11532">
            <v>17</v>
          </cell>
          <cell r="E11532" t="str">
            <v>BLaST IU 17</v>
          </cell>
        </row>
        <row r="11533">
          <cell r="A11533" t="str">
            <v>River Rock Academy</v>
          </cell>
          <cell r="B11533" t="str">
            <v>312670008</v>
          </cell>
          <cell r="C11533" t="str">
            <v>Miscellaneous</v>
          </cell>
          <cell r="D11533">
            <v>12</v>
          </cell>
          <cell r="E11533" t="str">
            <v>Lincoln IU 12</v>
          </cell>
        </row>
        <row r="11534">
          <cell r="A11534" t="str">
            <v>River Rock Academy</v>
          </cell>
          <cell r="B11534" t="str">
            <v>312670018</v>
          </cell>
          <cell r="C11534" t="str">
            <v>Licensed, Private Academic School</v>
          </cell>
          <cell r="D11534">
            <v>12</v>
          </cell>
          <cell r="E11534" t="str">
            <v>Lincoln IU 12</v>
          </cell>
        </row>
        <row r="11535">
          <cell r="A11535" t="str">
            <v>River Rock Academy</v>
          </cell>
          <cell r="B11535" t="str">
            <v>313367796</v>
          </cell>
          <cell r="C11535" t="str">
            <v>Licensed, Private Academic School</v>
          </cell>
          <cell r="D11535">
            <v>13</v>
          </cell>
          <cell r="E11535" t="str">
            <v>Lancaster-Lebanon IU 13</v>
          </cell>
        </row>
        <row r="11536">
          <cell r="A11536" t="str">
            <v>River Rock Academy</v>
          </cell>
          <cell r="B11536" t="str">
            <v>314062821</v>
          </cell>
          <cell r="C11536" t="str">
            <v>Licensed, Private Academic School</v>
          </cell>
          <cell r="D11536">
            <v>14</v>
          </cell>
          <cell r="E11536" t="str">
            <v>Berks County IU 14</v>
          </cell>
        </row>
        <row r="11537">
          <cell r="A11537" t="str">
            <v>River Rock Academy</v>
          </cell>
          <cell r="B11537" t="str">
            <v>314069098</v>
          </cell>
          <cell r="C11537" t="str">
            <v>Licensed, Private Academic School</v>
          </cell>
          <cell r="D11537">
            <v>14</v>
          </cell>
          <cell r="E11537" t="str">
            <v>Berks County IU 14</v>
          </cell>
        </row>
        <row r="11538">
          <cell r="A11538" t="str">
            <v>River Rock Academy</v>
          </cell>
          <cell r="B11538" t="str">
            <v>315212750</v>
          </cell>
          <cell r="C11538" t="str">
            <v>Licensed, Private Academic School</v>
          </cell>
          <cell r="D11538">
            <v>15</v>
          </cell>
          <cell r="E11538" t="str">
            <v>Capital Area IU 15</v>
          </cell>
        </row>
        <row r="11539">
          <cell r="A11539" t="str">
            <v>River Rock Academy</v>
          </cell>
          <cell r="B11539" t="str">
            <v>317417458</v>
          </cell>
          <cell r="C11539" t="str">
            <v>Licensed, Private Academic School</v>
          </cell>
          <cell r="D11539">
            <v>17</v>
          </cell>
          <cell r="E11539" t="str">
            <v>BLaST IU 17</v>
          </cell>
        </row>
        <row r="11540">
          <cell r="A11540" t="str">
            <v>River Rock Academy</v>
          </cell>
          <cell r="B11540" t="str">
            <v>325234867</v>
          </cell>
          <cell r="C11540" t="str">
            <v>Licensed, Private Academic School</v>
          </cell>
          <cell r="D11540">
            <v>25</v>
          </cell>
          <cell r="E11540" t="str">
            <v>Delaware County IU 25</v>
          </cell>
        </row>
        <row r="11541">
          <cell r="A11541" t="str">
            <v>River Rock Academy</v>
          </cell>
          <cell r="B11541" t="str">
            <v>329545817</v>
          </cell>
          <cell r="C11541" t="str">
            <v>Licensed, Private Academic School</v>
          </cell>
          <cell r="D11541">
            <v>29</v>
          </cell>
          <cell r="E11541" t="str">
            <v>Schuylkill IU 29</v>
          </cell>
        </row>
        <row r="11542">
          <cell r="A11542" t="str">
            <v>River Rock Academy Inc</v>
          </cell>
          <cell r="B11542" t="str">
            <v>312670019</v>
          </cell>
          <cell r="C11542" t="str">
            <v>Licensed, Private Academic School</v>
          </cell>
          <cell r="D11542">
            <v>12</v>
          </cell>
          <cell r="E11542" t="str">
            <v>Lincoln IU 12</v>
          </cell>
        </row>
        <row r="11543">
          <cell r="A11543" t="str">
            <v>River Rock Academy, Inc.</v>
          </cell>
          <cell r="B11543" t="str">
            <v>315210046</v>
          </cell>
          <cell r="C11543" t="str">
            <v>Licensed, Private Academic School</v>
          </cell>
          <cell r="D11543">
            <v>15</v>
          </cell>
          <cell r="E11543" t="str">
            <v>Capital Area IU 15</v>
          </cell>
        </row>
        <row r="11544">
          <cell r="A11544" t="str">
            <v>River Valley Nature School</v>
          </cell>
          <cell r="B11544" t="str">
            <v>216601753</v>
          </cell>
          <cell r="C11544" t="str">
            <v>Nonpublic, Non-Licensed School</v>
          </cell>
          <cell r="D11544">
            <v>16</v>
          </cell>
          <cell r="E11544" t="str">
            <v>Central Susquehanna IU 16</v>
          </cell>
        </row>
        <row r="11545">
          <cell r="A11545" t="str">
            <v>River Valley Regional YMCA (formerly Williamsport YMCA)</v>
          </cell>
          <cell r="B11545" t="str">
            <v>300419600</v>
          </cell>
          <cell r="C11545" t="str">
            <v>Other Private, Non-Licensed Entity</v>
          </cell>
          <cell r="D11545">
            <v>17</v>
          </cell>
          <cell r="E11545" t="str">
            <v>BLaST IU 17</v>
          </cell>
        </row>
        <row r="11546">
          <cell r="A11546" t="str">
            <v>River Valley SD</v>
          </cell>
          <cell r="B11546" t="str">
            <v>128321103</v>
          </cell>
          <cell r="C11546" t="str">
            <v>School District</v>
          </cell>
          <cell r="D11546">
            <v>28</v>
          </cell>
          <cell r="E11546" t="str">
            <v>ARIN IU 28</v>
          </cell>
        </row>
        <row r="11547">
          <cell r="A11547" t="str">
            <v>River Valley Waldorf School</v>
          </cell>
          <cell r="B11547" t="str">
            <v>222092352</v>
          </cell>
          <cell r="C11547" t="str">
            <v>Nonpublic, Non-Licensed School</v>
          </cell>
          <cell r="D11547">
            <v>22</v>
          </cell>
          <cell r="E11547" t="str">
            <v>Bucks County IU 22</v>
          </cell>
        </row>
        <row r="11548">
          <cell r="A11548" t="str">
            <v>River View Amish School</v>
          </cell>
          <cell r="B11548" t="str">
            <v>213365062</v>
          </cell>
          <cell r="C11548" t="str">
            <v>Nonpublic, Non-Licensed School</v>
          </cell>
          <cell r="D11548">
            <v>13</v>
          </cell>
          <cell r="E11548" t="str">
            <v>Lancaster-Lebanon IU 13</v>
          </cell>
        </row>
        <row r="11549">
          <cell r="A11549" t="str">
            <v>Rivera Early Childhood Center</v>
          </cell>
          <cell r="B11549" t="str">
            <v>300518020</v>
          </cell>
          <cell r="C11549" t="str">
            <v>Miscellaneous</v>
          </cell>
          <cell r="D11549">
            <v>26</v>
          </cell>
          <cell r="E11549" t="str">
            <v>Philadelphia IU 26</v>
          </cell>
        </row>
        <row r="11550">
          <cell r="A11550" t="str">
            <v>Riverbend Environmental Education Center</v>
          </cell>
          <cell r="B11550" t="str">
            <v>323460071</v>
          </cell>
          <cell r="C11550" t="str">
            <v>Act 48 Independent Provider</v>
          </cell>
        </row>
        <row r="11551">
          <cell r="A11551" t="str">
            <v>Riverside Adult Day Care Ctr</v>
          </cell>
          <cell r="B11551" t="str">
            <v>300407336</v>
          </cell>
          <cell r="C11551" t="str">
            <v>Other Private, Non-Licensed Entity</v>
          </cell>
          <cell r="D11551">
            <v>18</v>
          </cell>
          <cell r="E11551" t="str">
            <v>Luzerne IU 18</v>
          </cell>
        </row>
        <row r="11552">
          <cell r="A11552" t="str">
            <v>Riverside Associates PC</v>
          </cell>
          <cell r="B11552" t="str">
            <v>315220075</v>
          </cell>
          <cell r="C11552" t="str">
            <v>Act 48 Independent Provider</v>
          </cell>
        </row>
        <row r="11553">
          <cell r="A11553" t="str">
            <v>Riverside Beaver County SD</v>
          </cell>
          <cell r="B11553" t="str">
            <v>127045853</v>
          </cell>
          <cell r="C11553" t="str">
            <v>School District</v>
          </cell>
          <cell r="D11553">
            <v>27</v>
          </cell>
          <cell r="E11553" t="str">
            <v>Beaver Valley IU 27</v>
          </cell>
        </row>
        <row r="11554">
          <cell r="A11554" t="str">
            <v>Riverside SD</v>
          </cell>
          <cell r="B11554" t="str">
            <v>119357003</v>
          </cell>
          <cell r="C11554" t="str">
            <v>School District</v>
          </cell>
          <cell r="D11554">
            <v>19</v>
          </cell>
          <cell r="E11554" t="str">
            <v>Northeastern Educational IU 19</v>
          </cell>
        </row>
        <row r="11555">
          <cell r="A11555" t="str">
            <v>Riverstone United Christian Academy</v>
          </cell>
          <cell r="B11555" t="str">
            <v>224150823</v>
          </cell>
          <cell r="C11555" t="str">
            <v>Nonpublic, Non-Licensed School</v>
          </cell>
          <cell r="D11555">
            <v>24</v>
          </cell>
          <cell r="E11555" t="str">
            <v>Chester County IU 24</v>
          </cell>
        </row>
        <row r="11556">
          <cell r="A11556" t="str">
            <v>Riverview Christian Early Learning Center</v>
          </cell>
          <cell r="B11556" t="str">
            <v>214066222</v>
          </cell>
          <cell r="C11556" t="str">
            <v>Other Private, Non-Licensed Entity</v>
          </cell>
          <cell r="D11556">
            <v>14</v>
          </cell>
          <cell r="E11556" t="str">
            <v>Berks County IU 14</v>
          </cell>
        </row>
        <row r="11557">
          <cell r="A11557" t="str">
            <v>Riverview IU 6</v>
          </cell>
          <cell r="B11557" t="str">
            <v>106000000</v>
          </cell>
          <cell r="C11557" t="str">
            <v>Intermediate Unit</v>
          </cell>
          <cell r="D11557">
            <v>6</v>
          </cell>
          <cell r="E11557" t="str">
            <v>Riverview IU 6</v>
          </cell>
        </row>
        <row r="11558">
          <cell r="A11558" t="str">
            <v>Riverview Mennonite School</v>
          </cell>
          <cell r="B11558" t="str">
            <v>216551703</v>
          </cell>
          <cell r="C11558" t="str">
            <v>Nonpublic, Non-Licensed School</v>
          </cell>
          <cell r="D11558">
            <v>16</v>
          </cell>
          <cell r="E11558" t="str">
            <v>Central Susquehanna IU 16</v>
          </cell>
        </row>
        <row r="11559">
          <cell r="A11559" t="str">
            <v>Riverview Parochial School</v>
          </cell>
          <cell r="B11559" t="str">
            <v>213360070</v>
          </cell>
          <cell r="C11559" t="str">
            <v>Nonpublic, Non-Licensed School</v>
          </cell>
          <cell r="D11559">
            <v>13</v>
          </cell>
          <cell r="E11559" t="str">
            <v>Lancaster-Lebanon IU 13</v>
          </cell>
        </row>
        <row r="11560">
          <cell r="A11560" t="str">
            <v>Riverview SD</v>
          </cell>
          <cell r="B11560" t="str">
            <v>103028203</v>
          </cell>
          <cell r="C11560" t="str">
            <v>School District</v>
          </cell>
          <cell r="D11560">
            <v>3</v>
          </cell>
          <cell r="E11560" t="str">
            <v>Allegheny IU 3</v>
          </cell>
        </row>
        <row r="11561">
          <cell r="A11561" t="str">
            <v>Rivier College</v>
          </cell>
          <cell r="B11561" t="str">
            <v>475005567</v>
          </cell>
          <cell r="C11561" t="str">
            <v>Non-Approved Out of State College and University</v>
          </cell>
        </row>
        <row r="11562">
          <cell r="A11562" t="str">
            <v>RLPS ARCHITECTS</v>
          </cell>
          <cell r="B11562" t="str">
            <v>300368505</v>
          </cell>
          <cell r="C11562" t="str">
            <v>Act 48 Independent Provider</v>
          </cell>
        </row>
        <row r="11563">
          <cell r="A11563" t="str">
            <v>Road Runner CDL Academy</v>
          </cell>
          <cell r="B11563" t="str">
            <v>418403289</v>
          </cell>
          <cell r="C11563" t="str">
            <v>Private Licensed School</v>
          </cell>
        </row>
        <row r="11564">
          <cell r="A11564" t="str">
            <v>Road Runner CDL Academy</v>
          </cell>
          <cell r="B11564" t="str">
            <v>419353059</v>
          </cell>
          <cell r="C11564" t="str">
            <v>Private Licensed School</v>
          </cell>
        </row>
        <row r="11565">
          <cell r="A11565" t="str">
            <v>Roadmaster Drivers School</v>
          </cell>
          <cell r="B11565" t="str">
            <v>420481159</v>
          </cell>
          <cell r="C11565" t="str">
            <v>Private Licensed School</v>
          </cell>
        </row>
        <row r="11566">
          <cell r="A11566" t="str">
            <v>Roadway to Independence</v>
          </cell>
          <cell r="B11566" t="str">
            <v>308399910</v>
          </cell>
          <cell r="C11566" t="str">
            <v>Private Driver Training School</v>
          </cell>
          <cell r="D11566">
            <v>21</v>
          </cell>
          <cell r="E11566" t="str">
            <v>Carbon-Lehigh IU 21</v>
          </cell>
        </row>
        <row r="11567">
          <cell r="A11567" t="str">
            <v>Roamingwood Sewer and Water Association</v>
          </cell>
          <cell r="B11567" t="str">
            <v>377648350</v>
          </cell>
          <cell r="C11567" t="str">
            <v>Act 48 Independent Provider</v>
          </cell>
        </row>
        <row r="11568">
          <cell r="A11568" t="str">
            <v>Roanoke College</v>
          </cell>
          <cell r="B11568" t="str">
            <v>444006461</v>
          </cell>
          <cell r="C11568" t="str">
            <v>Non-Approved Out of State College and University</v>
          </cell>
        </row>
        <row r="11569">
          <cell r="A11569" t="str">
            <v>Roaring Spring Community Library</v>
          </cell>
          <cell r="B11569" t="str">
            <v>908070543</v>
          </cell>
          <cell r="C11569" t="str">
            <v>Library</v>
          </cell>
        </row>
        <row r="11570">
          <cell r="A11570" t="str">
            <v>Robert Benjamin Wiley Community CS</v>
          </cell>
          <cell r="B11570" t="str">
            <v>105252920</v>
          </cell>
          <cell r="C11570" t="str">
            <v xml:space="preserve">Charter School                          </v>
          </cell>
          <cell r="D11570">
            <v>5</v>
          </cell>
          <cell r="E11570" t="str">
            <v>Northwest Tri-County IU 5</v>
          </cell>
        </row>
        <row r="11571">
          <cell r="A11571" t="str">
            <v>Robert Campbell</v>
          </cell>
          <cell r="B11571" t="str">
            <v>300147740</v>
          </cell>
          <cell r="C11571" t="str">
            <v>Miscellaneous</v>
          </cell>
          <cell r="D11571">
            <v>10</v>
          </cell>
          <cell r="E11571" t="str">
            <v>Central IU 10</v>
          </cell>
        </row>
        <row r="11572">
          <cell r="A11572" t="str">
            <v>Robert E Eiche Library</v>
          </cell>
          <cell r="B11572" t="str">
            <v>410147201</v>
          </cell>
          <cell r="C11572" t="str">
            <v>Library</v>
          </cell>
        </row>
        <row r="11573">
          <cell r="A11573" t="str">
            <v>Robert J Wilf Preschool &amp; Kindergarten</v>
          </cell>
          <cell r="B11573" t="str">
            <v>300463010</v>
          </cell>
          <cell r="C11573" t="str">
            <v>Licensed, Private Academic School</v>
          </cell>
          <cell r="D11573">
            <v>23</v>
          </cell>
          <cell r="E11573" t="str">
            <v>Montgomery County IU 23</v>
          </cell>
        </row>
        <row r="11574">
          <cell r="A11574" t="str">
            <v>Robert Morris University</v>
          </cell>
          <cell r="B11574" t="str">
            <v>403028104</v>
          </cell>
          <cell r="C11574" t="str">
            <v>Private College and University</v>
          </cell>
        </row>
        <row r="11575">
          <cell r="A11575" t="str">
            <v>Robert Morris University Illinois</v>
          </cell>
          <cell r="B11575" t="str">
            <v>475009472</v>
          </cell>
          <cell r="C11575" t="str">
            <v>Non-Approved Out of State College and University</v>
          </cell>
        </row>
        <row r="11576">
          <cell r="A11576" t="str">
            <v>Robert Pollard DBA Icare 4 Children</v>
          </cell>
          <cell r="B11576" t="str">
            <v>360064398</v>
          </cell>
          <cell r="C11576" t="str">
            <v>Miscellaneous</v>
          </cell>
        </row>
        <row r="11577">
          <cell r="A11577" t="str">
            <v>Roberto Clemente CS</v>
          </cell>
          <cell r="B11577" t="str">
            <v>121393330</v>
          </cell>
          <cell r="C11577" t="str">
            <v xml:space="preserve">Charter School                          </v>
          </cell>
          <cell r="D11577">
            <v>21</v>
          </cell>
          <cell r="E11577" t="str">
            <v>Carbon-Lehigh IU 21</v>
          </cell>
        </row>
        <row r="11578">
          <cell r="A11578" t="str">
            <v>Roberts Wesleyan College</v>
          </cell>
          <cell r="B11578" t="str">
            <v>476005820</v>
          </cell>
          <cell r="C11578" t="str">
            <v>Non-Approved Out of State College and University</v>
          </cell>
        </row>
        <row r="11579">
          <cell r="A11579" t="str">
            <v>Robesonia Community Library</v>
          </cell>
          <cell r="B11579" t="str">
            <v>914061533</v>
          </cell>
          <cell r="C11579" t="str">
            <v>Library</v>
          </cell>
        </row>
        <row r="11580">
          <cell r="A11580" t="str">
            <v>Robin Ridge School</v>
          </cell>
          <cell r="B11580" t="str">
            <v>224155507</v>
          </cell>
          <cell r="C11580" t="str">
            <v>Nonpublic, Non-Licensed School</v>
          </cell>
          <cell r="D11580">
            <v>24</v>
          </cell>
          <cell r="E11580" t="str">
            <v>Chester County IU 24</v>
          </cell>
        </row>
        <row r="11581">
          <cell r="A11581" t="str">
            <v>Robin's Nest Early Learning &amp; Childcare Center</v>
          </cell>
          <cell r="B11581" t="str">
            <v>339139023</v>
          </cell>
          <cell r="C11581" t="str">
            <v>Miscellaneous</v>
          </cell>
        </row>
        <row r="11582">
          <cell r="A11582" t="str">
            <v>Robin's Nest Early Learning Center</v>
          </cell>
          <cell r="B11582" t="str">
            <v>326518953</v>
          </cell>
          <cell r="C11582" t="str">
            <v>Miscellaneous</v>
          </cell>
          <cell r="D11582">
            <v>26</v>
          </cell>
          <cell r="E11582" t="str">
            <v>Philadelphia IU 26</v>
          </cell>
        </row>
        <row r="11583">
          <cell r="A11583" t="str">
            <v>Robinowitz Education Center</v>
          </cell>
          <cell r="B11583" t="str">
            <v>300009200</v>
          </cell>
          <cell r="C11583" t="str">
            <v>Act 48 Independent Provider</v>
          </cell>
        </row>
        <row r="11584">
          <cell r="A11584" t="str">
            <v>Robins Nest</v>
          </cell>
          <cell r="B11584" t="str">
            <v>300028365</v>
          </cell>
          <cell r="C11584" t="str">
            <v>Miscellaneous</v>
          </cell>
          <cell r="D11584">
            <v>2</v>
          </cell>
          <cell r="E11584" t="str">
            <v>Pittsburgh-Mt Oliver IU 2</v>
          </cell>
        </row>
        <row r="11585">
          <cell r="A11585" t="str">
            <v>Robinson Township Christian School</v>
          </cell>
          <cell r="B11585" t="str">
            <v>203024755</v>
          </cell>
          <cell r="C11585" t="str">
            <v>Nonpublic, Non-Licensed School</v>
          </cell>
          <cell r="D11585">
            <v>3</v>
          </cell>
          <cell r="E11585" t="str">
            <v>Allegheny IU 3</v>
          </cell>
        </row>
        <row r="11586">
          <cell r="A11586" t="str">
            <v>Robinson Township Library</v>
          </cell>
          <cell r="B11586" t="str">
            <v>902022824</v>
          </cell>
          <cell r="C11586" t="str">
            <v>Library</v>
          </cell>
        </row>
        <row r="11587">
          <cell r="A11587" t="str">
            <v>Robinwood Day Care Ctr Inc</v>
          </cell>
          <cell r="B11587" t="str">
            <v>300498500</v>
          </cell>
          <cell r="C11587" t="str">
            <v>Other Private, Non-Licensed Entity</v>
          </cell>
          <cell r="D11587">
            <v>16</v>
          </cell>
          <cell r="E11587" t="str">
            <v>Central Susquehanna IU 16</v>
          </cell>
        </row>
        <row r="11588">
          <cell r="A11588" t="str">
            <v>ROBYN M MOORE DBA MY PLACE TOO</v>
          </cell>
          <cell r="B11588" t="str">
            <v>302283915</v>
          </cell>
          <cell r="C11588" t="str">
            <v>Miscellaneous</v>
          </cell>
        </row>
        <row r="11589">
          <cell r="A11589" t="str">
            <v>Rochester Area SD</v>
          </cell>
          <cell r="B11589" t="str">
            <v>127046903</v>
          </cell>
          <cell r="C11589" t="str">
            <v>School District</v>
          </cell>
          <cell r="D11589">
            <v>27</v>
          </cell>
          <cell r="E11589" t="str">
            <v>Beaver Valley IU 27</v>
          </cell>
        </row>
        <row r="11590">
          <cell r="A11590" t="str">
            <v>Rochester College</v>
          </cell>
          <cell r="B11590" t="str">
            <v>453006912</v>
          </cell>
          <cell r="C11590" t="str">
            <v>Non-Approved Out of State College and University</v>
          </cell>
        </row>
        <row r="11591">
          <cell r="A11591" t="str">
            <v>Rochester Family Life Center</v>
          </cell>
          <cell r="B11591" t="str">
            <v>368042726</v>
          </cell>
          <cell r="C11591" t="str">
            <v>Miscellaneous</v>
          </cell>
        </row>
        <row r="11592">
          <cell r="A11592" t="str">
            <v>Rochester Institute of Technology</v>
          </cell>
          <cell r="B11592" t="str">
            <v>436008454</v>
          </cell>
          <cell r="C11592" t="str">
            <v>Non-Approved Out of State College and University</v>
          </cell>
        </row>
        <row r="11593">
          <cell r="A11593" t="str">
            <v>Rochester Public Library</v>
          </cell>
          <cell r="B11593" t="str">
            <v>927041413</v>
          </cell>
          <cell r="C11593" t="str">
            <v>Library</v>
          </cell>
        </row>
        <row r="11594">
          <cell r="A11594" t="str">
            <v>Rock Dump School</v>
          </cell>
          <cell r="B11594" t="str">
            <v>206331158</v>
          </cell>
          <cell r="C11594" t="str">
            <v>Nonpublic, Non-Licensed School</v>
          </cell>
          <cell r="D11594">
            <v>6</v>
          </cell>
          <cell r="E11594" t="str">
            <v>Riverview IU 6</v>
          </cell>
        </row>
        <row r="11595">
          <cell r="A11595" t="str">
            <v>Rock Foundation Early Learning Academy</v>
          </cell>
          <cell r="B11595" t="str">
            <v>326513829</v>
          </cell>
          <cell r="C11595" t="str">
            <v>Miscellaneous</v>
          </cell>
          <cell r="D11595">
            <v>26</v>
          </cell>
          <cell r="E11595" t="str">
            <v>Philadelphia IU 26</v>
          </cell>
        </row>
        <row r="11596">
          <cell r="A11596" t="str">
            <v>Rock Haven Christian School</v>
          </cell>
          <cell r="B11596" t="str">
            <v>211446003</v>
          </cell>
          <cell r="C11596" t="str">
            <v>Nonpublic, Non-Licensed School</v>
          </cell>
          <cell r="D11596">
            <v>11</v>
          </cell>
          <cell r="E11596" t="str">
            <v>Tuscarora IU 11</v>
          </cell>
        </row>
        <row r="11597">
          <cell r="A11597" t="str">
            <v>Rock Hollow School</v>
          </cell>
          <cell r="B11597" t="str">
            <v>215500008</v>
          </cell>
          <cell r="C11597" t="str">
            <v>Nonpublic, Non-Licensed School</v>
          </cell>
          <cell r="D11597">
            <v>15</v>
          </cell>
          <cell r="E11597" t="str">
            <v>Capital Area IU 15</v>
          </cell>
        </row>
        <row r="11598">
          <cell r="A11598" t="str">
            <v>Rock Woods Amish School</v>
          </cell>
          <cell r="B11598" t="str">
            <v>224158647</v>
          </cell>
          <cell r="C11598" t="str">
            <v>Nonpublic, Non-Licensed School</v>
          </cell>
          <cell r="D11598">
            <v>24</v>
          </cell>
          <cell r="E11598" t="str">
            <v>Chester County IU 24</v>
          </cell>
        </row>
        <row r="11599">
          <cell r="A11599" t="str">
            <v>Rockefeller University</v>
          </cell>
          <cell r="B11599" t="str">
            <v>456002787</v>
          </cell>
          <cell r="C11599" t="str">
            <v>Non-Approved Out of State College and University</v>
          </cell>
        </row>
        <row r="11600">
          <cell r="A11600" t="str">
            <v>Rockford College</v>
          </cell>
          <cell r="B11600" t="str">
            <v>496009124</v>
          </cell>
          <cell r="C11600" t="str">
            <v>Non-Approved Out of State College and University</v>
          </cell>
        </row>
        <row r="11601">
          <cell r="A11601" t="str">
            <v>Rockhurst University</v>
          </cell>
          <cell r="B11601" t="str">
            <v>415000885</v>
          </cell>
          <cell r="C11601" t="str">
            <v>Non-Approved Out of State College and University</v>
          </cell>
        </row>
        <row r="11602">
          <cell r="A11602" t="str">
            <v>Rocking Horse Preschool</v>
          </cell>
          <cell r="B11602" t="str">
            <v>307650013</v>
          </cell>
          <cell r="C11602" t="str">
            <v>Licensed, Private Academic School</v>
          </cell>
          <cell r="D11602">
            <v>7</v>
          </cell>
          <cell r="E11602" t="str">
            <v>Westmoreland IU 7</v>
          </cell>
        </row>
        <row r="11603">
          <cell r="A11603" t="str">
            <v>Rockland Academy</v>
          </cell>
          <cell r="B11603" t="str">
            <v>216557284</v>
          </cell>
          <cell r="C11603" t="str">
            <v>Nonpublic, Non-Licensed School</v>
          </cell>
          <cell r="D11603">
            <v>16</v>
          </cell>
          <cell r="E11603" t="str">
            <v>Central Susquehanna IU 16</v>
          </cell>
        </row>
        <row r="11604">
          <cell r="A11604" t="str">
            <v>Rockland Sunbeams Amish School</v>
          </cell>
          <cell r="B11604" t="str">
            <v>211343032</v>
          </cell>
          <cell r="C11604" t="str">
            <v>Nonpublic, Non-Licensed School</v>
          </cell>
          <cell r="D11604">
            <v>11</v>
          </cell>
          <cell r="E11604" t="str">
            <v>Tuscarora IU 11</v>
          </cell>
        </row>
        <row r="11605">
          <cell r="A11605" t="str">
            <v>Rockvale School</v>
          </cell>
          <cell r="B11605" t="str">
            <v>213366522</v>
          </cell>
          <cell r="C11605" t="str">
            <v>Nonpublic, Non-Licensed School</v>
          </cell>
          <cell r="D11605">
            <v>13</v>
          </cell>
          <cell r="E11605" t="str">
            <v>Lancaster-Lebanon IU 13</v>
          </cell>
        </row>
        <row r="11606">
          <cell r="A11606" t="str">
            <v>Rockville School</v>
          </cell>
          <cell r="B11606" t="str">
            <v>210145233</v>
          </cell>
          <cell r="C11606" t="str">
            <v>Nonpublic, Non-Licensed School</v>
          </cell>
          <cell r="D11606">
            <v>10</v>
          </cell>
          <cell r="E11606" t="str">
            <v>Central IU 10</v>
          </cell>
        </row>
        <row r="11607">
          <cell r="A11607" t="str">
            <v>Rockwood Area SD</v>
          </cell>
          <cell r="B11607" t="str">
            <v>108566303</v>
          </cell>
          <cell r="C11607" t="str">
            <v>School District</v>
          </cell>
          <cell r="D11607">
            <v>8</v>
          </cell>
          <cell r="E11607" t="str">
            <v>Appalachia IU 8</v>
          </cell>
        </row>
        <row r="11608">
          <cell r="A11608" t="str">
            <v>Rocky Ledge School</v>
          </cell>
          <cell r="B11608" t="str">
            <v>213386003</v>
          </cell>
          <cell r="C11608" t="str">
            <v>Nonpublic, Non-Licensed School</v>
          </cell>
          <cell r="D11608">
            <v>13</v>
          </cell>
          <cell r="E11608" t="str">
            <v>Lancaster-Lebanon IU 13</v>
          </cell>
        </row>
        <row r="11609">
          <cell r="A11609" t="str">
            <v>Rocky Mountain College</v>
          </cell>
          <cell r="B11609" t="str">
            <v>481003984</v>
          </cell>
          <cell r="C11609" t="str">
            <v>Non-Approved Out of State College and University</v>
          </cell>
        </row>
        <row r="11610">
          <cell r="A11610" t="str">
            <v>Rocky Mountain College of Art and Design</v>
          </cell>
          <cell r="B11610" t="str">
            <v>446002209</v>
          </cell>
          <cell r="C11610" t="str">
            <v>Non-Approved Out of State College and University</v>
          </cell>
        </row>
        <row r="11611">
          <cell r="A11611" t="str">
            <v>Rocky Ridge Amish School</v>
          </cell>
          <cell r="B11611" t="str">
            <v>206336707</v>
          </cell>
          <cell r="C11611" t="str">
            <v>Nonpublic, Non-Licensed School</v>
          </cell>
          <cell r="D11611">
            <v>6</v>
          </cell>
          <cell r="E11611" t="str">
            <v>Riverview IU 6</v>
          </cell>
        </row>
        <row r="11612">
          <cell r="A11612" t="str">
            <v>Rocky Ridge Amish School</v>
          </cell>
          <cell r="B11612" t="str">
            <v>228324353</v>
          </cell>
          <cell r="C11612" t="str">
            <v>Nonpublic, Non-Licensed School</v>
          </cell>
          <cell r="D11612">
            <v>28</v>
          </cell>
          <cell r="E11612" t="str">
            <v>ARIN IU 28</v>
          </cell>
        </row>
        <row r="11613">
          <cell r="A11613" t="str">
            <v>Rocky Ridge School</v>
          </cell>
          <cell r="B11613" t="str">
            <v>213366502</v>
          </cell>
          <cell r="C11613" t="str">
            <v>Nonpublic, Non-Licensed School</v>
          </cell>
          <cell r="D11613">
            <v>13</v>
          </cell>
          <cell r="E11613" t="str">
            <v>Lancaster-Lebanon IU 13</v>
          </cell>
        </row>
        <row r="11614">
          <cell r="A11614" t="str">
            <v>Rocky Springs School</v>
          </cell>
          <cell r="B11614" t="str">
            <v>213360086</v>
          </cell>
          <cell r="C11614" t="str">
            <v>Nonpublic, Non-Licensed School</v>
          </cell>
          <cell r="D11614">
            <v>13</v>
          </cell>
          <cell r="E11614" t="str">
            <v>Lancaster-Lebanon IU 13</v>
          </cell>
        </row>
        <row r="11615">
          <cell r="A11615" t="str">
            <v>Rocky View Parochial School</v>
          </cell>
          <cell r="B11615" t="str">
            <v>215214083</v>
          </cell>
          <cell r="C11615" t="str">
            <v>Nonpublic, Non-Licensed School</v>
          </cell>
          <cell r="D11615">
            <v>15</v>
          </cell>
          <cell r="E11615" t="str">
            <v>Capital Area IU 15</v>
          </cell>
        </row>
        <row r="11616">
          <cell r="A11616" t="str">
            <v>Rodale Inc Library</v>
          </cell>
          <cell r="B11616" t="str">
            <v>921390737</v>
          </cell>
          <cell r="C11616" t="str">
            <v>Library</v>
          </cell>
        </row>
        <row r="11617">
          <cell r="A11617" t="str">
            <v>Rodale Institute</v>
          </cell>
          <cell r="B11617" t="str">
            <v>914062229</v>
          </cell>
          <cell r="C11617" t="str">
            <v>Library</v>
          </cell>
        </row>
        <row r="11618">
          <cell r="A11618" t="str">
            <v>Rodeph Shalom Congregation</v>
          </cell>
          <cell r="B11618" t="str">
            <v>926511114</v>
          </cell>
          <cell r="C11618" t="str">
            <v>Library</v>
          </cell>
        </row>
        <row r="11619">
          <cell r="A11619" t="str">
            <v>Rodman Day Care</v>
          </cell>
          <cell r="B11619" t="str">
            <v>300028390</v>
          </cell>
          <cell r="C11619" t="str">
            <v>Miscellaneous</v>
          </cell>
          <cell r="D11619">
            <v>3</v>
          </cell>
          <cell r="E11619" t="str">
            <v>Allegheny IU 3</v>
          </cell>
        </row>
        <row r="11620">
          <cell r="A11620" t="str">
            <v>Roger Williams University</v>
          </cell>
          <cell r="B11620" t="str">
            <v>459009232</v>
          </cell>
          <cell r="C11620" t="str">
            <v>Non-Approved Out of State College and University</v>
          </cell>
        </row>
        <row r="11621">
          <cell r="A11621" t="str">
            <v>Roger Williams University School of Law</v>
          </cell>
          <cell r="B11621" t="str">
            <v>426007471</v>
          </cell>
          <cell r="C11621" t="str">
            <v>Non-Approved Out of State College and University</v>
          </cell>
        </row>
        <row r="11622">
          <cell r="A11622" t="str">
            <v>Rogers Driving School Inc</v>
          </cell>
          <cell r="B11622" t="str">
            <v>300028370</v>
          </cell>
          <cell r="C11622" t="str">
            <v>Private Driver Training School</v>
          </cell>
          <cell r="D11622">
            <v>2</v>
          </cell>
          <cell r="E11622" t="str">
            <v>Pittsburgh-Mt Oliver IU 2</v>
          </cell>
        </row>
        <row r="11623">
          <cell r="A11623" t="str">
            <v>Rogers State University</v>
          </cell>
          <cell r="B11623" t="str">
            <v>432007133</v>
          </cell>
          <cell r="C11623" t="str">
            <v>Non-Approved Out of State College and University</v>
          </cell>
        </row>
        <row r="11624">
          <cell r="A11624" t="str">
            <v>Roherstown Education Center</v>
          </cell>
          <cell r="B11624" t="str">
            <v>313360006</v>
          </cell>
          <cell r="C11624" t="str">
            <v>Miscellaneous</v>
          </cell>
          <cell r="D11624">
            <v>13</v>
          </cell>
          <cell r="E11624" t="str">
            <v>Lancaster-Lebanon IU 13</v>
          </cell>
        </row>
        <row r="11625">
          <cell r="A11625" t="str">
            <v>Rohm and Haas Company</v>
          </cell>
          <cell r="B11625" t="str">
            <v>923461835</v>
          </cell>
          <cell r="C11625" t="str">
            <v>Library</v>
          </cell>
        </row>
        <row r="11626">
          <cell r="A11626" t="str">
            <v>Rohrbach Library</v>
          </cell>
          <cell r="B11626" t="str">
            <v>414064550</v>
          </cell>
          <cell r="C11626" t="str">
            <v>Library</v>
          </cell>
        </row>
        <row r="11627">
          <cell r="A11627" t="str">
            <v>Rolling Acres School</v>
          </cell>
          <cell r="B11627" t="str">
            <v>215220004</v>
          </cell>
          <cell r="C11627" t="str">
            <v>Nonpublic, Non-Licensed School</v>
          </cell>
          <cell r="D11627">
            <v>15</v>
          </cell>
          <cell r="E11627" t="str">
            <v>Capital Area IU 15</v>
          </cell>
        </row>
        <row r="11628">
          <cell r="A11628" t="str">
            <v>Rolling Hills Girl S C</v>
          </cell>
          <cell r="B11628" t="str">
            <v>300008350</v>
          </cell>
          <cell r="C11628" t="str">
            <v>Other Private, Non-Licensed Entity</v>
          </cell>
        </row>
        <row r="11629">
          <cell r="A11629" t="str">
            <v>Rolling Meadows School</v>
          </cell>
          <cell r="B11629" t="str">
            <v>224150063</v>
          </cell>
          <cell r="C11629" t="str">
            <v>Nonpublic, Non-Licensed School</v>
          </cell>
          <cell r="D11629">
            <v>24</v>
          </cell>
          <cell r="E11629" t="str">
            <v>Chester County IU 24</v>
          </cell>
        </row>
        <row r="11630">
          <cell r="A11630" t="str">
            <v>Rolling Ridge School</v>
          </cell>
          <cell r="B11630" t="str">
            <v>212675733</v>
          </cell>
          <cell r="C11630" t="str">
            <v>Nonpublic, Non-Licensed School</v>
          </cell>
          <cell r="D11630">
            <v>12</v>
          </cell>
          <cell r="E11630" t="str">
            <v>Lincoln IU 12</v>
          </cell>
        </row>
        <row r="11631">
          <cell r="A11631" t="str">
            <v>Rollins College</v>
          </cell>
          <cell r="B11631" t="str">
            <v>479000956</v>
          </cell>
          <cell r="C11631" t="str">
            <v>Non-Approved Out of State College and University</v>
          </cell>
        </row>
        <row r="11632">
          <cell r="A11632" t="str">
            <v>Roman Catholic High School</v>
          </cell>
          <cell r="B11632" t="str">
            <v>226515602</v>
          </cell>
          <cell r="C11632" t="str">
            <v>Nonpublic, Non-Licensed School</v>
          </cell>
          <cell r="D11632">
            <v>26</v>
          </cell>
          <cell r="E11632" t="str">
            <v>Philadelphia IU 26</v>
          </cell>
        </row>
        <row r="11633">
          <cell r="A11633" t="str">
            <v>Rometown Academy</v>
          </cell>
          <cell r="B11633" t="str">
            <v>206200125</v>
          </cell>
          <cell r="C11633" t="str">
            <v>Nonpublic, Non-Licensed School</v>
          </cell>
          <cell r="D11633">
            <v>6</v>
          </cell>
          <cell r="E11633" t="str">
            <v>Riverview IU 6</v>
          </cell>
        </row>
        <row r="11634">
          <cell r="A11634" t="str">
            <v>Romper Room Day Care Center</v>
          </cell>
          <cell r="B11634" t="str">
            <v>300255200</v>
          </cell>
          <cell r="C11634" t="str">
            <v>Miscellaneous</v>
          </cell>
          <cell r="D11634">
            <v>5</v>
          </cell>
          <cell r="E11634" t="str">
            <v>Northwest Tri-County IU 5</v>
          </cell>
        </row>
        <row r="11635">
          <cell r="A11635" t="str">
            <v>Room To Grow</v>
          </cell>
          <cell r="B11635" t="str">
            <v>300280002</v>
          </cell>
          <cell r="C11635" t="str">
            <v>Miscellaneous</v>
          </cell>
        </row>
        <row r="11636">
          <cell r="A11636" t="str">
            <v>Roosevelt School</v>
          </cell>
          <cell r="B11636" t="str">
            <v>300235390</v>
          </cell>
          <cell r="C11636" t="str">
            <v>Miscellaneous</v>
          </cell>
          <cell r="D11636">
            <v>25</v>
          </cell>
          <cell r="E11636" t="str">
            <v>Delaware County IU 25</v>
          </cell>
        </row>
        <row r="11637">
          <cell r="A11637" t="str">
            <v>Roosevelt Teen Parent Program</v>
          </cell>
          <cell r="B11637" t="str">
            <v>300467330</v>
          </cell>
          <cell r="C11637" t="str">
            <v>Miscellaneous</v>
          </cell>
          <cell r="D11637">
            <v>23</v>
          </cell>
          <cell r="E11637" t="str">
            <v>Montgomery County IU 23</v>
          </cell>
        </row>
        <row r="11638">
          <cell r="A11638" t="str">
            <v>Roosevelt University</v>
          </cell>
          <cell r="B11638" t="str">
            <v>481005020</v>
          </cell>
          <cell r="C11638" t="str">
            <v>Non-Approved Out of State College and University</v>
          </cell>
        </row>
        <row r="11639">
          <cell r="A11639" t="str">
            <v>ROOTS</v>
          </cell>
          <cell r="B11639" t="str">
            <v>327040002</v>
          </cell>
          <cell r="C11639" t="str">
            <v>Miscellaneous</v>
          </cell>
          <cell r="D11639">
            <v>27</v>
          </cell>
          <cell r="E11639" t="str">
            <v>Beaver Valley IU 27</v>
          </cell>
        </row>
        <row r="11640">
          <cell r="A11640" t="str">
            <v>Roots and Wings Inc</v>
          </cell>
          <cell r="B11640" t="str">
            <v>300237290</v>
          </cell>
          <cell r="C11640" t="str">
            <v>Miscellaneous</v>
          </cell>
          <cell r="D11640">
            <v>25</v>
          </cell>
          <cell r="E11640" t="str">
            <v>Delaware County IU 25</v>
          </cell>
        </row>
        <row r="11641">
          <cell r="A11641" t="str">
            <v>ROSA ICENHOURS CHILD CARE</v>
          </cell>
          <cell r="B11641" t="str">
            <v>300040014</v>
          </cell>
          <cell r="C11641" t="str">
            <v>Miscellaneous</v>
          </cell>
        </row>
        <row r="11642">
          <cell r="A11642" t="str">
            <v>Rosalind Franklin University of Medicine and Science</v>
          </cell>
          <cell r="B11642" t="str">
            <v>494009214</v>
          </cell>
          <cell r="C11642" t="str">
            <v>Non-Approved Out of State College and University</v>
          </cell>
        </row>
        <row r="11643">
          <cell r="A11643" t="str">
            <v>Rose Garden Prepatory Day School</v>
          </cell>
          <cell r="B11643" t="str">
            <v>326469617</v>
          </cell>
          <cell r="C11643" t="str">
            <v>Miscellaneous</v>
          </cell>
        </row>
        <row r="11644">
          <cell r="A11644" t="str">
            <v>Rose Garden Retreats Inc.</v>
          </cell>
          <cell r="B11644" t="str">
            <v>314456714</v>
          </cell>
          <cell r="C11644" t="str">
            <v>Miscellaneous</v>
          </cell>
        </row>
        <row r="11645">
          <cell r="A11645" t="str">
            <v>Rose Tree Day School</v>
          </cell>
          <cell r="B11645" t="str">
            <v>225230005</v>
          </cell>
          <cell r="C11645" t="str">
            <v>Nonpublic, Non-Licensed School</v>
          </cell>
          <cell r="D11645">
            <v>25</v>
          </cell>
          <cell r="E11645" t="str">
            <v>Delaware County IU 25</v>
          </cell>
        </row>
        <row r="11646">
          <cell r="A11646" t="str">
            <v>Rose Tree Media SD</v>
          </cell>
          <cell r="B11646" t="str">
            <v>125237903</v>
          </cell>
          <cell r="C11646" t="str">
            <v>School District</v>
          </cell>
          <cell r="D11646">
            <v>25</v>
          </cell>
          <cell r="E11646" t="str">
            <v>Delaware County IU 25</v>
          </cell>
        </row>
        <row r="11647">
          <cell r="A11647" t="str">
            <v>Rose Twp</v>
          </cell>
          <cell r="B11647" t="str">
            <v>506330725</v>
          </cell>
          <cell r="C11647" t="str">
            <v xml:space="preserve">Municipality                            </v>
          </cell>
        </row>
        <row r="11648">
          <cell r="A11648" t="str">
            <v>Rose Valley School</v>
          </cell>
          <cell r="B11648" t="str">
            <v>228326255</v>
          </cell>
          <cell r="C11648" t="str">
            <v>Nonpublic, Non-Licensed School</v>
          </cell>
          <cell r="D11648">
            <v>28</v>
          </cell>
          <cell r="E11648" t="str">
            <v>ARIN IU 28</v>
          </cell>
        </row>
        <row r="11649">
          <cell r="A11649" t="str">
            <v>Rose-Hulman Institute of Technology</v>
          </cell>
          <cell r="B11649" t="str">
            <v>447006542</v>
          </cell>
          <cell r="C11649" t="str">
            <v>Non-Approved Out of State College and University</v>
          </cell>
        </row>
        <row r="11650">
          <cell r="A11650" t="str">
            <v>Rosebud's Lil Explorers Day Care, LLC</v>
          </cell>
          <cell r="B11650" t="str">
            <v>309150209</v>
          </cell>
          <cell r="C11650" t="str">
            <v>Miscellaneous</v>
          </cell>
        </row>
        <row r="11651">
          <cell r="A11651" t="str">
            <v>Rosedale Technical College</v>
          </cell>
          <cell r="B11651" t="str">
            <v>402027639</v>
          </cell>
          <cell r="C11651" t="str">
            <v>Private Licensed School</v>
          </cell>
        </row>
        <row r="11652">
          <cell r="A11652" t="str">
            <v>Rosedale Technical College</v>
          </cell>
          <cell r="B11652" t="str">
            <v>402027639</v>
          </cell>
          <cell r="C11652" t="str">
            <v>Specialized Associate Degree</v>
          </cell>
        </row>
        <row r="11653">
          <cell r="A11653" t="str">
            <v>Rosemont College</v>
          </cell>
          <cell r="B11653" t="str">
            <v>300467325</v>
          </cell>
          <cell r="C11653" t="str">
            <v>Miscellaneous</v>
          </cell>
          <cell r="D11653">
            <v>23</v>
          </cell>
          <cell r="E11653" t="str">
            <v>Montgomery County IU 23</v>
          </cell>
        </row>
        <row r="11654">
          <cell r="A11654" t="str">
            <v>Rosemont College</v>
          </cell>
          <cell r="B11654" t="str">
            <v>423468204</v>
          </cell>
          <cell r="C11654" t="str">
            <v>Private College and University</v>
          </cell>
        </row>
        <row r="11655">
          <cell r="A11655" t="str">
            <v>Rosemont College-non-credit</v>
          </cell>
          <cell r="B11655" t="str">
            <v>323460072</v>
          </cell>
          <cell r="C11655" t="str">
            <v>Act 48 Independent Provider</v>
          </cell>
        </row>
        <row r="11656">
          <cell r="A11656" t="str">
            <v>Rosemont Preschool</v>
          </cell>
          <cell r="B11656" t="str">
            <v>300485420</v>
          </cell>
          <cell r="C11656" t="str">
            <v>Miscellaneous</v>
          </cell>
          <cell r="D11656">
            <v>20</v>
          </cell>
          <cell r="E11656" t="str">
            <v>Colonial IU 20</v>
          </cell>
        </row>
        <row r="11657">
          <cell r="A11657" t="str">
            <v>Rosemont Preschool At Marvine</v>
          </cell>
          <cell r="B11657" t="str">
            <v>300485410</v>
          </cell>
          <cell r="C11657" t="str">
            <v>Other Private, Non-Licensed Entity</v>
          </cell>
          <cell r="D11657">
            <v>20</v>
          </cell>
          <cell r="E11657" t="str">
            <v>Colonial IU 20</v>
          </cell>
        </row>
        <row r="11658">
          <cell r="A11658" t="str">
            <v>Rosenbach Museum &amp; Library</v>
          </cell>
          <cell r="B11658" t="str">
            <v>926511115</v>
          </cell>
          <cell r="C11658" t="str">
            <v>Library</v>
          </cell>
        </row>
        <row r="11659">
          <cell r="A11659" t="str">
            <v>Roseneberger Emergency Shelter</v>
          </cell>
          <cell r="B11659" t="str">
            <v>326518522</v>
          </cell>
          <cell r="C11659" t="str">
            <v>Miscellaneous</v>
          </cell>
          <cell r="D11659">
            <v>26</v>
          </cell>
          <cell r="E11659" t="str">
            <v>Philadelphia IU 26</v>
          </cell>
        </row>
        <row r="11660">
          <cell r="A11660" t="str">
            <v>Rosenn, Jenkins &amp; Greenwald LLP Library</v>
          </cell>
          <cell r="B11660" t="str">
            <v>918402194</v>
          </cell>
          <cell r="C11660" t="str">
            <v>Library</v>
          </cell>
        </row>
        <row r="11661">
          <cell r="A11661" t="str">
            <v>Roslyn Branch Library</v>
          </cell>
          <cell r="B11661" t="str">
            <v>923460034</v>
          </cell>
          <cell r="C11661" t="str">
            <v>Library</v>
          </cell>
        </row>
        <row r="11662">
          <cell r="A11662" t="str">
            <v>Ross Food Service</v>
          </cell>
          <cell r="B11662" t="str">
            <v>305510607</v>
          </cell>
          <cell r="C11662" t="str">
            <v>Miscellaneous</v>
          </cell>
        </row>
        <row r="11663">
          <cell r="A11663" t="str">
            <v>Ross Road School</v>
          </cell>
          <cell r="B11663" t="str">
            <v>210177398</v>
          </cell>
          <cell r="C11663" t="str">
            <v>Nonpublic, Non-Licensed School</v>
          </cell>
          <cell r="D11663">
            <v>10</v>
          </cell>
          <cell r="E11663" t="str">
            <v>Central IU 10</v>
          </cell>
        </row>
        <row r="11664">
          <cell r="A11664" t="str">
            <v>Ross's Daycare Development Center</v>
          </cell>
          <cell r="B11664" t="str">
            <v>336229353</v>
          </cell>
          <cell r="C11664" t="str">
            <v>Miscellaneous</v>
          </cell>
        </row>
        <row r="11665">
          <cell r="A11665" t="str">
            <v>Rostad Memorial Library</v>
          </cell>
          <cell r="B11665" t="str">
            <v>413382805</v>
          </cell>
          <cell r="C11665" t="str">
            <v>Library</v>
          </cell>
        </row>
        <row r="11666">
          <cell r="A11666" t="str">
            <v>Rostraver Public Library</v>
          </cell>
          <cell r="B11666" t="str">
            <v>907651354</v>
          </cell>
          <cell r="C11666" t="str">
            <v>Library</v>
          </cell>
        </row>
        <row r="11667">
          <cell r="A11667" t="str">
            <v>Rotherham Child</v>
          </cell>
          <cell r="B11667" t="str">
            <v>300396010</v>
          </cell>
          <cell r="C11667" t="str">
            <v>Other Private, Non-Licensed Entity</v>
          </cell>
          <cell r="D11667">
            <v>21</v>
          </cell>
          <cell r="E11667" t="str">
            <v>Carbon-Lehigh IU 21</v>
          </cell>
        </row>
        <row r="11668">
          <cell r="A11668" t="str">
            <v>Rothrock Library</v>
          </cell>
          <cell r="B11668" t="str">
            <v>421394952</v>
          </cell>
          <cell r="C11668" t="str">
            <v>Library</v>
          </cell>
        </row>
        <row r="11669">
          <cell r="A11669" t="str">
            <v>Round Hill School</v>
          </cell>
          <cell r="B11669" t="str">
            <v>205250004</v>
          </cell>
          <cell r="C11669" t="str">
            <v>Nonpublic, Non-Licensed School</v>
          </cell>
          <cell r="D11669">
            <v>5</v>
          </cell>
          <cell r="E11669" t="str">
            <v>Northwest Tri-County IU 5</v>
          </cell>
        </row>
        <row r="11670">
          <cell r="A11670" t="str">
            <v>Round Top Amish School</v>
          </cell>
          <cell r="B11670" t="str">
            <v>210144148</v>
          </cell>
          <cell r="C11670" t="str">
            <v>Nonpublic, Non-Licensed School</v>
          </cell>
          <cell r="D11670">
            <v>10</v>
          </cell>
          <cell r="E11670" t="str">
            <v>Central IU 10</v>
          </cell>
        </row>
        <row r="11671">
          <cell r="A11671" t="str">
            <v>Rousseau Academy</v>
          </cell>
          <cell r="B11671" t="str">
            <v>300518070</v>
          </cell>
          <cell r="C11671" t="str">
            <v>Miscellaneous</v>
          </cell>
          <cell r="D11671">
            <v>26</v>
          </cell>
          <cell r="E11671" t="str">
            <v>Philadelphia IU 26</v>
          </cell>
        </row>
        <row r="11672">
          <cell r="A11672" t="str">
            <v>Rowan University</v>
          </cell>
          <cell r="B11672" t="str">
            <v>475000892</v>
          </cell>
          <cell r="C11672" t="str">
            <v>Non-Approved Out of State College and University</v>
          </cell>
        </row>
        <row r="11673">
          <cell r="A11673" t="str">
            <v>Rowan University - Philadelphia</v>
          </cell>
          <cell r="B11673" t="str">
            <v>475000892</v>
          </cell>
          <cell r="C11673" t="str">
            <v>Approved Out of State College and University</v>
          </cell>
        </row>
        <row r="11674">
          <cell r="A11674" t="str">
            <v>Rowland Reading Foundation</v>
          </cell>
          <cell r="B11674" t="str">
            <v>348005718</v>
          </cell>
          <cell r="C11674" t="str">
            <v>Act 48 Independent Provider</v>
          </cell>
        </row>
        <row r="11675">
          <cell r="A11675" t="str">
            <v>Roxborough Area YMCA</v>
          </cell>
          <cell r="B11675" t="str">
            <v>300518090</v>
          </cell>
          <cell r="C11675" t="str">
            <v>Other Private, Non-Licensed Entity</v>
          </cell>
          <cell r="D11675">
            <v>26</v>
          </cell>
          <cell r="E11675" t="str">
            <v>Philadelphia IU 26</v>
          </cell>
        </row>
        <row r="11676">
          <cell r="A11676" t="str">
            <v>Roxborough Branch Library</v>
          </cell>
          <cell r="B11676" t="str">
            <v>926510006</v>
          </cell>
          <cell r="C11676" t="str">
            <v>Library</v>
          </cell>
        </row>
        <row r="11677">
          <cell r="A11677" t="str">
            <v>Roxborough Christian School</v>
          </cell>
          <cell r="B11677" t="str">
            <v>226514088</v>
          </cell>
          <cell r="C11677" t="str">
            <v>Nonpublic, Non-Licensed School</v>
          </cell>
          <cell r="D11677">
            <v>26</v>
          </cell>
          <cell r="E11677" t="str">
            <v>Philadelphia IU 26</v>
          </cell>
        </row>
        <row r="11678">
          <cell r="A11678" t="str">
            <v>Roy F Weston, Inc</v>
          </cell>
          <cell r="B11678" t="str">
            <v>924152059</v>
          </cell>
          <cell r="C11678" t="str">
            <v>Library</v>
          </cell>
        </row>
        <row r="11679">
          <cell r="A11679" t="str">
            <v>Royal Oak Nursery School &amp; Kdg</v>
          </cell>
          <cell r="B11679" t="str">
            <v>300028450</v>
          </cell>
          <cell r="C11679" t="str">
            <v>Licensed, Private Academic School</v>
          </cell>
          <cell r="D11679">
            <v>3</v>
          </cell>
          <cell r="E11679" t="str">
            <v>Allegheny IU 3</v>
          </cell>
        </row>
        <row r="11680">
          <cell r="A11680" t="str">
            <v>Royce and Royce</v>
          </cell>
          <cell r="B11680" t="str">
            <v>300365270</v>
          </cell>
          <cell r="C11680" t="str">
            <v>Miscellaneous</v>
          </cell>
          <cell r="D11680">
            <v>13</v>
          </cell>
          <cell r="E11680" t="str">
            <v>Lancaster-Lebanon IU 13</v>
          </cell>
        </row>
        <row r="11681">
          <cell r="A11681" t="str">
            <v>Royer-Greaves School for the Blind</v>
          </cell>
          <cell r="B11681" t="str">
            <v>300157200</v>
          </cell>
          <cell r="C11681" t="str">
            <v>Approved Private School</v>
          </cell>
          <cell r="D11681">
            <v>24</v>
          </cell>
          <cell r="E11681" t="str">
            <v>Chester County IU 24</v>
          </cell>
        </row>
        <row r="11682">
          <cell r="A11682" t="str">
            <v>Royer-Greaves School for the Blind</v>
          </cell>
          <cell r="B11682" t="str">
            <v>300157200</v>
          </cell>
          <cell r="C11682" t="str">
            <v>Licensed, Private Academic School</v>
          </cell>
          <cell r="D11682">
            <v>24</v>
          </cell>
          <cell r="E11682" t="str">
            <v>Chester County IU 24</v>
          </cell>
        </row>
        <row r="11683">
          <cell r="A11683" t="str">
            <v>Royersford Free Public Library</v>
          </cell>
          <cell r="B11683" t="str">
            <v>923460933</v>
          </cell>
          <cell r="C11683" t="str">
            <v>Library</v>
          </cell>
        </row>
        <row r="11684">
          <cell r="A11684" t="str">
            <v>RRJ Enterprises LLC DBA Step By Step Sch for Early Learning</v>
          </cell>
          <cell r="B11684" t="str">
            <v>376142176</v>
          </cell>
          <cell r="C11684" t="str">
            <v>Miscellaneous</v>
          </cell>
        </row>
        <row r="11685">
          <cell r="A11685" t="str">
            <v>RU &amp; RA LLC DBA Nurturing Nest Early Learning Academy</v>
          </cell>
          <cell r="B11685" t="str">
            <v>358515588</v>
          </cell>
          <cell r="C11685" t="str">
            <v>Miscellaneous</v>
          </cell>
        </row>
        <row r="11686">
          <cell r="A11686" t="str">
            <v>Rudy Gelnett Memorial Library</v>
          </cell>
          <cell r="B11686" t="str">
            <v>916550035</v>
          </cell>
          <cell r="C11686" t="str">
            <v>Library</v>
          </cell>
        </row>
        <row r="11687">
          <cell r="A11687" t="str">
            <v>Rufus Williams DBA Zions Angels</v>
          </cell>
          <cell r="B11687" t="str">
            <v>353370544</v>
          </cell>
          <cell r="C11687" t="str">
            <v>Miscellaneous</v>
          </cell>
        </row>
        <row r="11688">
          <cell r="A11688" t="str">
            <v>Rundell Amish Parochial</v>
          </cell>
          <cell r="B11688" t="str">
            <v>205206004</v>
          </cell>
          <cell r="C11688" t="str">
            <v>Nonpublic, Non-Licensed School</v>
          </cell>
          <cell r="D11688">
            <v>5</v>
          </cell>
          <cell r="E11688" t="str">
            <v>Northwest Tri-County IU 5</v>
          </cell>
        </row>
        <row r="11689">
          <cell r="A11689" t="str">
            <v>Running Pump Rd Parochial Sch</v>
          </cell>
          <cell r="B11689" t="str">
            <v>215214203</v>
          </cell>
          <cell r="C11689" t="str">
            <v>Nonpublic, Non-Licensed School</v>
          </cell>
          <cell r="D11689">
            <v>15</v>
          </cell>
          <cell r="E11689" t="str">
            <v>Capital Area IU 15</v>
          </cell>
        </row>
        <row r="11690">
          <cell r="A11690" t="str">
            <v>Ruqaya H. Abdus-Salaam DBA Kyahs Kids Daycare</v>
          </cell>
          <cell r="B11690" t="str">
            <v>349511332</v>
          </cell>
          <cell r="C11690" t="str">
            <v>Miscellaneous</v>
          </cell>
        </row>
        <row r="11691">
          <cell r="A11691" t="str">
            <v>Rush Twp</v>
          </cell>
          <cell r="B11691" t="str">
            <v>529541505</v>
          </cell>
          <cell r="C11691" t="str">
            <v xml:space="preserve">Municipality                            </v>
          </cell>
        </row>
        <row r="11692">
          <cell r="A11692" t="str">
            <v>Rush University</v>
          </cell>
          <cell r="B11692" t="str">
            <v>401002393</v>
          </cell>
          <cell r="C11692" t="str">
            <v>Non-Approved Out of State College and University</v>
          </cell>
        </row>
        <row r="11693">
          <cell r="A11693" t="str">
            <v>Russell Byers CS</v>
          </cell>
          <cell r="B11693" t="str">
            <v>126510001</v>
          </cell>
          <cell r="C11693" t="str">
            <v xml:space="preserve">Charter School                          </v>
          </cell>
          <cell r="D11693">
            <v>26</v>
          </cell>
          <cell r="E11693" t="str">
            <v>Philadelphia IU 26</v>
          </cell>
        </row>
        <row r="11694">
          <cell r="A11694" t="str">
            <v>RUSSELL UNITED METHODIST CHURCH DAY CARE</v>
          </cell>
          <cell r="B11694" t="str">
            <v>300620001</v>
          </cell>
          <cell r="C11694" t="str">
            <v>Miscellaneous</v>
          </cell>
        </row>
        <row r="11695">
          <cell r="A11695" t="str">
            <v>Russian American Human Peace S</v>
          </cell>
          <cell r="B11695" t="str">
            <v>300518140</v>
          </cell>
          <cell r="C11695" t="str">
            <v>Miscellaneous</v>
          </cell>
          <cell r="D11695">
            <v>26</v>
          </cell>
          <cell r="E11695" t="str">
            <v>Philadelphia IU 26</v>
          </cell>
        </row>
        <row r="11696">
          <cell r="A11696" t="str">
            <v>Rust College</v>
          </cell>
          <cell r="B11696" t="str">
            <v>466009369</v>
          </cell>
          <cell r="C11696" t="str">
            <v>Non-Approved Out of State College and University</v>
          </cell>
        </row>
        <row r="11697">
          <cell r="A11697" t="str">
            <v>Rustling Maples</v>
          </cell>
          <cell r="B11697" t="str">
            <v>206168390</v>
          </cell>
          <cell r="C11697" t="str">
            <v>Nonpublic, Non-Licensed School</v>
          </cell>
          <cell r="D11697">
            <v>6</v>
          </cell>
          <cell r="E11697" t="str">
            <v>Riverview IU 6</v>
          </cell>
        </row>
        <row r="11698">
          <cell r="A11698" t="str">
            <v>Rutgers University Professional Development Studies</v>
          </cell>
          <cell r="B11698" t="str">
            <v>300006616</v>
          </cell>
          <cell r="C11698" t="str">
            <v>Act 48 Independent Provider</v>
          </cell>
        </row>
        <row r="11699">
          <cell r="A11699" t="str">
            <v>Rutgers University-Camden</v>
          </cell>
          <cell r="B11699" t="str">
            <v>441001389</v>
          </cell>
          <cell r="C11699" t="str">
            <v>Non-Approved Out of State College and University</v>
          </cell>
        </row>
        <row r="11700">
          <cell r="A11700" t="str">
            <v>Rutgers University-New Brunswick</v>
          </cell>
          <cell r="B11700" t="str">
            <v>402001296</v>
          </cell>
          <cell r="C11700" t="str">
            <v>Non-Approved Out of State College and University</v>
          </cell>
        </row>
        <row r="11701">
          <cell r="A11701" t="str">
            <v>Rutgers University-Newark</v>
          </cell>
          <cell r="B11701" t="str">
            <v>414005299</v>
          </cell>
          <cell r="C11701" t="str">
            <v>Non-Approved Out of State College and University</v>
          </cell>
        </row>
        <row r="11702">
          <cell r="A11702" t="str">
            <v>Ruth Jean Hamilton Child Develoment Center</v>
          </cell>
          <cell r="B11702" t="str">
            <v>371029659</v>
          </cell>
          <cell r="C11702" t="str">
            <v>Miscellaneous</v>
          </cell>
        </row>
        <row r="11703">
          <cell r="A11703" t="str">
            <v>Ruth Smith Chld Home</v>
          </cell>
          <cell r="B11703" t="str">
            <v>300629080</v>
          </cell>
          <cell r="C11703" t="str">
            <v>Other Private, Non-Licensed Entity</v>
          </cell>
          <cell r="D11703">
            <v>5</v>
          </cell>
          <cell r="E11703" t="str">
            <v>Northwest Tri-County IU 5</v>
          </cell>
        </row>
        <row r="11704">
          <cell r="A11704" t="str">
            <v>Ryan Memorial Library</v>
          </cell>
          <cell r="B11704" t="str">
            <v>423468305</v>
          </cell>
          <cell r="C11704" t="str">
            <v>Library</v>
          </cell>
        </row>
        <row r="11705">
          <cell r="A11705" t="str">
            <v>RYF Preschool</v>
          </cell>
          <cell r="B11705" t="str">
            <v>300028360</v>
          </cell>
          <cell r="C11705" t="str">
            <v>Licensed, Private Academic School</v>
          </cell>
          <cell r="D11705">
            <v>3</v>
          </cell>
          <cell r="E11705" t="str">
            <v>Allegheny IU 3</v>
          </cell>
        </row>
        <row r="11706">
          <cell r="A11706" t="str">
            <v>Rynear Road School</v>
          </cell>
          <cell r="B11706" t="str">
            <v>213366562</v>
          </cell>
          <cell r="C11706" t="str">
            <v>Nonpublic, Non-Licensed School</v>
          </cell>
          <cell r="D11706">
            <v>13</v>
          </cell>
          <cell r="E11706" t="str">
            <v>Lancaster-Lebanon IU 13</v>
          </cell>
        </row>
        <row r="11707">
          <cell r="A11707" t="str">
            <v>S &amp; S Higher Learning Academy LLC</v>
          </cell>
          <cell r="B11707" t="str">
            <v>317517450</v>
          </cell>
          <cell r="C11707" t="str">
            <v>Miscellaneous</v>
          </cell>
        </row>
        <row r="11708">
          <cell r="A11708" t="str">
            <v>S Assoc of College &amp; St</v>
          </cell>
          <cell r="B11708" t="str">
            <v>300008450</v>
          </cell>
          <cell r="C11708" t="str">
            <v>Miscellaneous</v>
          </cell>
        </row>
        <row r="11709">
          <cell r="A11709" t="str">
            <v>S C I Literacy Coun</v>
          </cell>
          <cell r="B11709" t="str">
            <v>300216950</v>
          </cell>
          <cell r="C11709" t="str">
            <v>Miscellaneous</v>
          </cell>
          <cell r="D11709">
            <v>15</v>
          </cell>
          <cell r="E11709" t="str">
            <v>Capital Area IU 15</v>
          </cell>
        </row>
        <row r="11710">
          <cell r="A11710" t="str">
            <v>S F Daycare Inc dba Yum Yum 123ABC</v>
          </cell>
          <cell r="B11710" t="str">
            <v>369513543</v>
          </cell>
          <cell r="C11710" t="str">
            <v>Miscellaneous</v>
          </cell>
        </row>
        <row r="11711">
          <cell r="A11711" t="str">
            <v>S June Smith Center</v>
          </cell>
          <cell r="B11711" t="str">
            <v>300365350</v>
          </cell>
          <cell r="C11711" t="str">
            <v>Other Private, Non-Licensed Entity</v>
          </cell>
          <cell r="D11711">
            <v>13</v>
          </cell>
          <cell r="E11711" t="str">
            <v>Lancaster-Lebanon IU 13</v>
          </cell>
        </row>
        <row r="11712">
          <cell r="A11712" t="str">
            <v>S W Human Services Ctr</v>
          </cell>
          <cell r="B11712" t="str">
            <v>300518460</v>
          </cell>
          <cell r="C11712" t="str">
            <v>Miscellaneous</v>
          </cell>
          <cell r="D11712">
            <v>26</v>
          </cell>
          <cell r="E11712" t="str">
            <v>Philadelphia IU 26</v>
          </cell>
        </row>
        <row r="11713">
          <cell r="A11713" t="str">
            <v>S.A.F.E.Inc.</v>
          </cell>
          <cell r="B11713" t="str">
            <v>338405586</v>
          </cell>
          <cell r="C11713" t="str">
            <v>Act 48 Independent Provider</v>
          </cell>
        </row>
        <row r="11714">
          <cell r="A11714" t="str">
            <v>Sacred Heart Academy Bryn Mawr</v>
          </cell>
          <cell r="B11714" t="str">
            <v>223460902</v>
          </cell>
          <cell r="C11714" t="str">
            <v>Nonpublic, Non-Licensed School</v>
          </cell>
          <cell r="D11714">
            <v>25</v>
          </cell>
          <cell r="E11714" t="str">
            <v>Delaware County IU 25</v>
          </cell>
        </row>
        <row r="11715">
          <cell r="A11715" t="str">
            <v>SACRED HEART ACADEMY-BRYN MAWR</v>
          </cell>
          <cell r="B11715" t="str">
            <v>300461822</v>
          </cell>
          <cell r="C11715" t="str">
            <v>Act 48 Independent Provider</v>
          </cell>
        </row>
        <row r="11716">
          <cell r="A11716" t="str">
            <v>Sacred Heart Cafeteria</v>
          </cell>
          <cell r="B11716" t="str">
            <v>300028500</v>
          </cell>
          <cell r="C11716" t="str">
            <v>Other Private, Non-Licensed Entity</v>
          </cell>
          <cell r="D11716">
            <v>2</v>
          </cell>
          <cell r="E11716" t="str">
            <v>Pittsburgh-Mt Oliver IU 2</v>
          </cell>
        </row>
        <row r="11717">
          <cell r="A11717" t="str">
            <v>Sacred Heart Elementary School</v>
          </cell>
          <cell r="B11717" t="str">
            <v>202024855</v>
          </cell>
          <cell r="C11717" t="str">
            <v>Nonpublic, Non-Licensed School</v>
          </cell>
          <cell r="D11717">
            <v>2</v>
          </cell>
          <cell r="E11717" t="str">
            <v>Pittsburgh-Mt Oliver IU 2</v>
          </cell>
        </row>
        <row r="11718">
          <cell r="A11718" t="str">
            <v>Sacred Heart Hospital</v>
          </cell>
          <cell r="B11718" t="str">
            <v>921390736</v>
          </cell>
          <cell r="C11718" t="str">
            <v>Library</v>
          </cell>
        </row>
        <row r="11719">
          <cell r="A11719" t="str">
            <v>Sacred Heart Major Seminary</v>
          </cell>
          <cell r="B11719" t="str">
            <v>463002121</v>
          </cell>
          <cell r="C11719" t="str">
            <v>Non-Approved Out of State College and University</v>
          </cell>
        </row>
        <row r="11720">
          <cell r="A11720" t="str">
            <v>Sacred Heart of Jesus School</v>
          </cell>
          <cell r="B11720" t="str">
            <v>211447003</v>
          </cell>
          <cell r="C11720" t="str">
            <v>Nonpublic, Non-Licensed School</v>
          </cell>
          <cell r="D11720">
            <v>11</v>
          </cell>
          <cell r="E11720" t="str">
            <v>Tuscarora IU 11</v>
          </cell>
        </row>
        <row r="11721">
          <cell r="A11721" t="str">
            <v>Sacred Heart of Jesus School</v>
          </cell>
          <cell r="B11721" t="str">
            <v>213367002</v>
          </cell>
          <cell r="C11721" t="str">
            <v>Nonpublic, Non-Licensed School</v>
          </cell>
          <cell r="D11721">
            <v>13</v>
          </cell>
          <cell r="E11721" t="str">
            <v>Lancaster-Lebanon IU 13</v>
          </cell>
        </row>
        <row r="11722">
          <cell r="A11722" t="str">
            <v>Sacred Heart School</v>
          </cell>
          <cell r="B11722" t="str">
            <v>214067002</v>
          </cell>
          <cell r="C11722" t="str">
            <v>Nonpublic, Non-Licensed School</v>
          </cell>
          <cell r="D11722">
            <v>14</v>
          </cell>
          <cell r="E11722" t="str">
            <v>Berks County IU 14</v>
          </cell>
        </row>
        <row r="11723">
          <cell r="A11723" t="str">
            <v>Sacred Heart School</v>
          </cell>
          <cell r="B11723" t="str">
            <v>225237052</v>
          </cell>
          <cell r="C11723" t="str">
            <v>Nonpublic, Non-Licensed School</v>
          </cell>
          <cell r="D11723">
            <v>25</v>
          </cell>
          <cell r="E11723" t="str">
            <v>Delaware County IU 25</v>
          </cell>
        </row>
        <row r="11724">
          <cell r="A11724" t="str">
            <v>Sacred Heart School of Theology</v>
          </cell>
          <cell r="B11724" t="str">
            <v>445008444</v>
          </cell>
          <cell r="C11724" t="str">
            <v>Non-Approved Out of State College and University</v>
          </cell>
        </row>
        <row r="11725">
          <cell r="A11725" t="str">
            <v>Sacred Heart University</v>
          </cell>
          <cell r="B11725" t="str">
            <v>487006821</v>
          </cell>
          <cell r="C11725" t="str">
            <v>Non-Approved Out of State College and University</v>
          </cell>
        </row>
        <row r="11726">
          <cell r="A11726" t="str">
            <v>Sadaqah 4 You Inc DBA Sadaqah 4 Youth</v>
          </cell>
          <cell r="B11726" t="str">
            <v>396511654</v>
          </cell>
          <cell r="C11726" t="str">
            <v>Miscellaneous</v>
          </cell>
        </row>
        <row r="11727">
          <cell r="A11727" t="str">
            <v>Saddlers Run School</v>
          </cell>
          <cell r="B11727" t="str">
            <v>211310000</v>
          </cell>
          <cell r="C11727" t="str">
            <v>Nonpublic, Non-Licensed School</v>
          </cell>
          <cell r="D11727">
            <v>11</v>
          </cell>
          <cell r="E11727" t="str">
            <v>Tuscarora IU 11</v>
          </cell>
        </row>
        <row r="11728">
          <cell r="A11728" t="str">
            <v>Sadsbury Twp</v>
          </cell>
          <cell r="B11728" t="str">
            <v>505200875</v>
          </cell>
          <cell r="C11728" t="str">
            <v xml:space="preserve">Municipality                            </v>
          </cell>
        </row>
        <row r="11729">
          <cell r="A11729" t="str">
            <v>SAE International</v>
          </cell>
          <cell r="B11729" t="str">
            <v>300023110</v>
          </cell>
          <cell r="C11729" t="str">
            <v>Act 48 Independent Provider</v>
          </cell>
        </row>
        <row r="11730">
          <cell r="A11730" t="str">
            <v>Saeed Family Corporation</v>
          </cell>
          <cell r="B11730" t="str">
            <v>300400001</v>
          </cell>
          <cell r="C11730" t="str">
            <v>Miscellaneous</v>
          </cell>
        </row>
        <row r="11731">
          <cell r="A11731" t="str">
            <v>Saegertown Area Library</v>
          </cell>
          <cell r="B11731" t="str">
            <v>905200903</v>
          </cell>
          <cell r="C11731" t="str">
            <v>Library</v>
          </cell>
        </row>
        <row r="11732">
          <cell r="A11732" t="str">
            <v>SAFANI ACADEMY</v>
          </cell>
          <cell r="B11732" t="str">
            <v>349222466</v>
          </cell>
          <cell r="C11732" t="str">
            <v>Miscellaneous</v>
          </cell>
        </row>
        <row r="11733">
          <cell r="A11733" t="str">
            <v>Safari Adventure Child Care and Education Center LLC</v>
          </cell>
          <cell r="B11733" t="str">
            <v>360284194</v>
          </cell>
          <cell r="C11733" t="str">
            <v>Miscellaneous</v>
          </cell>
        </row>
        <row r="11734">
          <cell r="A11734" t="str">
            <v>Safe Driving Academy</v>
          </cell>
          <cell r="B11734" t="str">
            <v>358020022</v>
          </cell>
          <cell r="C11734" t="str">
            <v>Private Driver Training School</v>
          </cell>
          <cell r="D11734">
            <v>3</v>
          </cell>
          <cell r="E11734" t="str">
            <v>Allegheny IU 3</v>
          </cell>
        </row>
        <row r="11735">
          <cell r="A11735" t="str">
            <v>Safe Driving Coach LLC</v>
          </cell>
          <cell r="B11735" t="str">
            <v>352467736</v>
          </cell>
          <cell r="C11735" t="str">
            <v>Private Driver Training School</v>
          </cell>
          <cell r="D11735">
            <v>23</v>
          </cell>
          <cell r="E11735" t="str">
            <v>Montgomery County IU 23</v>
          </cell>
        </row>
        <row r="11736">
          <cell r="A11736" t="str">
            <v>Safe Driving School</v>
          </cell>
          <cell r="B11736" t="str">
            <v>326468177</v>
          </cell>
          <cell r="C11736" t="str">
            <v>Private Driver Training School</v>
          </cell>
          <cell r="D11736">
            <v>23</v>
          </cell>
          <cell r="E11736" t="str">
            <v>Montgomery County IU 23</v>
          </cell>
        </row>
        <row r="11737">
          <cell r="A11737" t="str">
            <v>Safe Haven Daycare and Preschool</v>
          </cell>
          <cell r="B11737" t="str">
            <v>395548960</v>
          </cell>
          <cell r="C11737" t="str">
            <v>Miscellaneous</v>
          </cell>
        </row>
        <row r="11738">
          <cell r="A11738" t="str">
            <v>Safe Haven Latchkey</v>
          </cell>
          <cell r="B11738" t="str">
            <v>300228290</v>
          </cell>
          <cell r="C11738" t="str">
            <v>Miscellaneous</v>
          </cell>
          <cell r="D11738">
            <v>15</v>
          </cell>
          <cell r="E11738" t="str">
            <v>Capital Area IU 15</v>
          </cell>
        </row>
        <row r="11739">
          <cell r="A11739" t="str">
            <v>SAFE KIDS AT NICETOWN CDC</v>
          </cell>
          <cell r="B11739" t="str">
            <v>300510072</v>
          </cell>
          <cell r="C11739" t="str">
            <v>Miscellaneous</v>
          </cell>
        </row>
        <row r="11740">
          <cell r="A11740" t="str">
            <v>SAFE.Inc.</v>
          </cell>
          <cell r="B11740" t="str">
            <v>305402087</v>
          </cell>
          <cell r="C11740" t="str">
            <v>Act 48 Independent Provider</v>
          </cell>
        </row>
        <row r="11741">
          <cell r="A11741" t="str">
            <v>SafeSchool Solutions</v>
          </cell>
          <cell r="B11741" t="str">
            <v>300006617</v>
          </cell>
          <cell r="C11741" t="str">
            <v>Act 48 Independent Provider</v>
          </cell>
        </row>
        <row r="11742">
          <cell r="A11742" t="str">
            <v>Safety First Driving School, LLC</v>
          </cell>
          <cell r="B11742" t="str">
            <v>337516689</v>
          </cell>
          <cell r="C11742" t="str">
            <v>Private Driver Training School</v>
          </cell>
          <cell r="D11742">
            <v>26</v>
          </cell>
          <cell r="E11742" t="str">
            <v>Philadelphia IU 26</v>
          </cell>
        </row>
        <row r="11743">
          <cell r="A11743" t="str">
            <v>Safety Kids, Inc.</v>
          </cell>
          <cell r="B11743" t="str">
            <v>302020067</v>
          </cell>
          <cell r="C11743" t="str">
            <v>Act 48 Independent Provider</v>
          </cell>
        </row>
        <row r="11744">
          <cell r="A11744" t="str">
            <v>Safety Net</v>
          </cell>
          <cell r="B11744" t="str">
            <v>319640003</v>
          </cell>
          <cell r="C11744" t="str">
            <v>Miscellaneous</v>
          </cell>
          <cell r="D11744">
            <v>19</v>
          </cell>
          <cell r="E11744" t="str">
            <v>Northeastern Educational IU 19</v>
          </cell>
        </row>
        <row r="11745">
          <cell r="A11745" t="str">
            <v>Safety Pen</v>
          </cell>
          <cell r="B11745" t="str">
            <v>300028510</v>
          </cell>
          <cell r="C11745" t="str">
            <v>Miscellaneous</v>
          </cell>
          <cell r="D11745">
            <v>3</v>
          </cell>
          <cell r="E11745" t="str">
            <v>Allegheny IU 3</v>
          </cell>
        </row>
        <row r="11746">
          <cell r="A11746" t="str">
            <v>Safeway Driving School (The)</v>
          </cell>
          <cell r="B11746" t="str">
            <v>347134536</v>
          </cell>
          <cell r="C11746" t="str">
            <v>Private Driver Training School</v>
          </cell>
          <cell r="D11746">
            <v>21</v>
          </cell>
          <cell r="E11746" t="str">
            <v>Carbon-Lehigh IU 21</v>
          </cell>
        </row>
        <row r="11747">
          <cell r="A11747" t="str">
            <v>Safran Publishing Company (SPC)</v>
          </cell>
          <cell r="B11747" t="str">
            <v>380671092</v>
          </cell>
          <cell r="C11747" t="str">
            <v>Act 48 Independent Provider</v>
          </cell>
        </row>
        <row r="11748">
          <cell r="A11748" t="str">
            <v>Sage College of Albany</v>
          </cell>
          <cell r="B11748" t="str">
            <v>488003777</v>
          </cell>
          <cell r="C11748" t="str">
            <v>Non-Approved Out of State College and University</v>
          </cell>
        </row>
        <row r="11749">
          <cell r="A11749" t="str">
            <v>Sage Truck Driving School</v>
          </cell>
          <cell r="B11749" t="str">
            <v>413383139</v>
          </cell>
          <cell r="C11749" t="str">
            <v>Private Licensed School</v>
          </cell>
        </row>
        <row r="11750">
          <cell r="A11750" t="str">
            <v>Sage Truck Driving Schools</v>
          </cell>
          <cell r="B11750" t="str">
            <v>400000926</v>
          </cell>
          <cell r="C11750" t="str">
            <v>Private Licensed School</v>
          </cell>
        </row>
        <row r="11751">
          <cell r="A11751" t="str">
            <v>Saginaw Community United Methodist Church Child Care Center</v>
          </cell>
          <cell r="B11751" t="str">
            <v>335676349</v>
          </cell>
          <cell r="C11751" t="str">
            <v>Miscellaneous</v>
          </cell>
        </row>
        <row r="11752">
          <cell r="A11752" t="str">
            <v>Saginaw Valley State University</v>
          </cell>
          <cell r="B11752" t="str">
            <v>405002937</v>
          </cell>
          <cell r="C11752" t="str">
            <v>Non-Approved Out of State College and University</v>
          </cell>
        </row>
        <row r="11753">
          <cell r="A11753" t="str">
            <v>SAI Adult Day Care Center Corporation</v>
          </cell>
          <cell r="B11753" t="str">
            <v>358095496</v>
          </cell>
          <cell r="C11753" t="str">
            <v>Miscellaneous</v>
          </cell>
        </row>
        <row r="11754">
          <cell r="A11754" t="str">
            <v>Saint Ambrose University</v>
          </cell>
          <cell r="B11754" t="str">
            <v>447003996</v>
          </cell>
          <cell r="C11754" t="str">
            <v>Non-Approved Out of State College and University</v>
          </cell>
        </row>
        <row r="11755">
          <cell r="A11755" t="str">
            <v>Saint Anselm College</v>
          </cell>
          <cell r="B11755" t="str">
            <v>415000278</v>
          </cell>
          <cell r="C11755" t="str">
            <v>Non-Approved Out of State College and University</v>
          </cell>
        </row>
        <row r="11756">
          <cell r="A11756" t="str">
            <v>Saint Anthony College of Nursing</v>
          </cell>
          <cell r="B11756" t="str">
            <v>462000807</v>
          </cell>
          <cell r="C11756" t="str">
            <v>Non-Approved Out of State College and University</v>
          </cell>
        </row>
        <row r="11757">
          <cell r="A11757" t="str">
            <v>Saint Augustine College</v>
          </cell>
          <cell r="B11757" t="str">
            <v>424008263</v>
          </cell>
          <cell r="C11757" t="str">
            <v>Non-Approved Out of State College and University</v>
          </cell>
        </row>
        <row r="11758">
          <cell r="A11758" t="str">
            <v>Saint Augustines College</v>
          </cell>
          <cell r="B11758" t="str">
            <v>456007616</v>
          </cell>
          <cell r="C11758" t="str">
            <v>Non-Approved Out of State College and University</v>
          </cell>
        </row>
        <row r="11759">
          <cell r="A11759" t="str">
            <v>Saint Bonaventure University</v>
          </cell>
          <cell r="B11759" t="str">
            <v>464000327</v>
          </cell>
          <cell r="C11759" t="str">
            <v>Non-Approved Out of State College and University</v>
          </cell>
        </row>
        <row r="11760">
          <cell r="A11760" t="str">
            <v>Saint Catharine College</v>
          </cell>
          <cell r="B11760" t="str">
            <v>481003448</v>
          </cell>
          <cell r="C11760" t="str">
            <v>Non-Approved Out of State College and University</v>
          </cell>
        </row>
        <row r="11761">
          <cell r="A11761" t="str">
            <v>Saint Charles Borromeo Seminary</v>
          </cell>
          <cell r="B11761" t="str">
            <v>423468305</v>
          </cell>
          <cell r="C11761" t="str">
            <v>Theological Seminary</v>
          </cell>
        </row>
        <row r="11762">
          <cell r="A11762" t="str">
            <v>Saint Clair Area SD</v>
          </cell>
          <cell r="B11762" t="str">
            <v>129546803</v>
          </cell>
          <cell r="C11762" t="str">
            <v>School District</v>
          </cell>
          <cell r="D11762">
            <v>29</v>
          </cell>
          <cell r="E11762" t="str">
            <v>Schuylkill IU 29</v>
          </cell>
        </row>
        <row r="11763">
          <cell r="A11763" t="str">
            <v>Saint Cloud State University</v>
          </cell>
          <cell r="B11763" t="str">
            <v>409009612</v>
          </cell>
          <cell r="C11763" t="str">
            <v>Non-Approved Out of State College and University</v>
          </cell>
        </row>
        <row r="11764">
          <cell r="A11764" t="str">
            <v>Saint Edward's University</v>
          </cell>
          <cell r="B11764" t="str">
            <v>468007450</v>
          </cell>
          <cell r="C11764" t="str">
            <v>Non-Approved Out of State College and University</v>
          </cell>
        </row>
        <row r="11765">
          <cell r="A11765" t="str">
            <v>Saint Francis Medical Center College of Nursing</v>
          </cell>
          <cell r="B11765" t="str">
            <v>402007041</v>
          </cell>
          <cell r="C11765" t="str">
            <v>Non-Approved Out of State College and University</v>
          </cell>
        </row>
        <row r="11766">
          <cell r="A11766" t="str">
            <v>Saint Francis University</v>
          </cell>
          <cell r="B11766" t="str">
            <v>408118504</v>
          </cell>
          <cell r="C11766" t="str">
            <v>Private College and University</v>
          </cell>
        </row>
        <row r="11767">
          <cell r="A11767" t="str">
            <v>Saint Francis University Library</v>
          </cell>
          <cell r="B11767" t="str">
            <v>408118504</v>
          </cell>
          <cell r="C11767" t="str">
            <v>Library</v>
          </cell>
        </row>
        <row r="11768">
          <cell r="A11768" t="str">
            <v>Saint Gabriel's Hall</v>
          </cell>
          <cell r="B11768" t="str">
            <v>926511024</v>
          </cell>
          <cell r="C11768" t="str">
            <v>Library</v>
          </cell>
        </row>
        <row r="11769">
          <cell r="A11769" t="str">
            <v>Saint Gabriels Hall</v>
          </cell>
          <cell r="B11769" t="str">
            <v>323466499</v>
          </cell>
          <cell r="C11769" t="str">
            <v>Miscellaneous</v>
          </cell>
          <cell r="D11769">
            <v>23</v>
          </cell>
          <cell r="E11769" t="str">
            <v>Montgomery County IU 23</v>
          </cell>
        </row>
        <row r="11770">
          <cell r="A11770" t="str">
            <v>Saint Gregorys University</v>
          </cell>
          <cell r="B11770" t="str">
            <v>445005130</v>
          </cell>
          <cell r="C11770" t="str">
            <v>Non-Approved Out of State College and University</v>
          </cell>
        </row>
        <row r="11771">
          <cell r="A11771" t="str">
            <v>Saint John Fisher College</v>
          </cell>
          <cell r="B11771" t="str">
            <v>484004136</v>
          </cell>
          <cell r="C11771" t="str">
            <v>Non-Approved Out of State College and University</v>
          </cell>
        </row>
        <row r="11772">
          <cell r="A11772" t="str">
            <v>Saint John Vianney College Seminary</v>
          </cell>
          <cell r="B11772" t="str">
            <v>413005710</v>
          </cell>
          <cell r="C11772" t="str">
            <v>Non-Approved Out of State College and University</v>
          </cell>
        </row>
        <row r="11773">
          <cell r="A11773" t="str">
            <v>Saint John's Seminary</v>
          </cell>
          <cell r="B11773" t="str">
            <v>431000559</v>
          </cell>
          <cell r="C11773" t="str">
            <v>Non-Approved Out of State College and University</v>
          </cell>
        </row>
        <row r="11774">
          <cell r="A11774" t="str">
            <v>Saint Johns River State College</v>
          </cell>
          <cell r="B11774" t="str">
            <v>461005358</v>
          </cell>
          <cell r="C11774" t="str">
            <v>Non-Approved Out of State College and University</v>
          </cell>
        </row>
        <row r="11775">
          <cell r="A11775" t="str">
            <v>Saint Johns University</v>
          </cell>
          <cell r="B11775" t="str">
            <v>406004848</v>
          </cell>
          <cell r="C11775" t="str">
            <v>Non-Approved Out of State College and University</v>
          </cell>
        </row>
        <row r="11776">
          <cell r="A11776" t="str">
            <v>Saint Joseph College</v>
          </cell>
          <cell r="B11776" t="str">
            <v>495006463</v>
          </cell>
          <cell r="C11776" t="str">
            <v>Non-Approved Out of State College and University</v>
          </cell>
        </row>
        <row r="11777">
          <cell r="A11777" t="str">
            <v>Saint Joseph House</v>
          </cell>
          <cell r="B11777" t="str">
            <v>300518320</v>
          </cell>
          <cell r="C11777" t="str">
            <v>Other Private, Non-Licensed Entity</v>
          </cell>
          <cell r="D11777">
            <v>26</v>
          </cell>
          <cell r="E11777" t="str">
            <v>Philadelphia IU 26</v>
          </cell>
        </row>
        <row r="11778">
          <cell r="A11778" t="str">
            <v>Saint Joseph Medical Center</v>
          </cell>
          <cell r="B11778" t="str">
            <v>914062236</v>
          </cell>
          <cell r="C11778" t="str">
            <v>Library</v>
          </cell>
        </row>
        <row r="11779">
          <cell r="A11779" t="str">
            <v>Saint Joseph Seminary College</v>
          </cell>
          <cell r="B11779" t="str">
            <v>405005195</v>
          </cell>
          <cell r="C11779" t="str">
            <v>Non-Approved Out of State College and University</v>
          </cell>
        </row>
        <row r="11780">
          <cell r="A11780" t="str">
            <v>Saint Joseph's College of Maine</v>
          </cell>
          <cell r="B11780" t="str">
            <v>412004666</v>
          </cell>
          <cell r="C11780" t="str">
            <v>Non-Approved Out of State College and University</v>
          </cell>
        </row>
        <row r="11781">
          <cell r="A11781" t="str">
            <v>Saint Joseph's College-New York</v>
          </cell>
          <cell r="B11781" t="str">
            <v>419001272</v>
          </cell>
          <cell r="C11781" t="str">
            <v>Non-Approved Out of State College and University</v>
          </cell>
        </row>
        <row r="11782">
          <cell r="A11782" t="str">
            <v>Saint Joseph's University</v>
          </cell>
          <cell r="B11782" t="str">
            <v>426518604</v>
          </cell>
          <cell r="C11782" t="str">
            <v>Private College and University</v>
          </cell>
        </row>
        <row r="11783">
          <cell r="A11783" t="str">
            <v>Saint Joseph's University - Lancaster Campus</v>
          </cell>
          <cell r="B11783" t="str">
            <v>426518604</v>
          </cell>
          <cell r="C11783" t="str">
            <v>Private College and University</v>
          </cell>
        </row>
        <row r="11784">
          <cell r="A11784" t="str">
            <v>Saint Joseph's University-non-credit</v>
          </cell>
          <cell r="B11784" t="str">
            <v>326510132</v>
          </cell>
          <cell r="C11784" t="str">
            <v>Act 48 Independent Provider</v>
          </cell>
        </row>
        <row r="11785">
          <cell r="A11785" t="str">
            <v>Saint Josephs College</v>
          </cell>
          <cell r="B11785" t="str">
            <v>461009782</v>
          </cell>
          <cell r="C11785" t="str">
            <v>Non-Approved Out of State College and University</v>
          </cell>
        </row>
        <row r="11786">
          <cell r="A11786" t="str">
            <v>Saint Josephs Seminary and College</v>
          </cell>
          <cell r="B11786" t="str">
            <v>473006483</v>
          </cell>
          <cell r="C11786" t="str">
            <v>Non-Approved Out of State College and University</v>
          </cell>
        </row>
        <row r="11787">
          <cell r="A11787" t="str">
            <v>Saint Jude School</v>
          </cell>
          <cell r="B11787" t="str">
            <v>205255504</v>
          </cell>
          <cell r="C11787" t="str">
            <v>Nonpublic, Non-Licensed School</v>
          </cell>
          <cell r="D11787">
            <v>5</v>
          </cell>
          <cell r="E11787" t="str">
            <v>Northwest Tri-County IU 5</v>
          </cell>
        </row>
        <row r="11788">
          <cell r="A11788" t="str">
            <v>Saint Leo University</v>
          </cell>
          <cell r="B11788" t="str">
            <v>406008560</v>
          </cell>
          <cell r="C11788" t="str">
            <v>Non-Approved Out of State College and University</v>
          </cell>
        </row>
        <row r="11789">
          <cell r="A11789" t="str">
            <v>Saint Louis Christian College</v>
          </cell>
          <cell r="B11789" t="str">
            <v>447002466</v>
          </cell>
          <cell r="C11789" t="str">
            <v>Non-Approved Out of State College and University</v>
          </cell>
        </row>
        <row r="11790">
          <cell r="A11790" t="str">
            <v>Saint Louis University-Main Campus</v>
          </cell>
          <cell r="B11790" t="str">
            <v>412001311</v>
          </cell>
          <cell r="C11790" t="str">
            <v>Non-Approved Out of State College and University</v>
          </cell>
        </row>
        <row r="11791">
          <cell r="A11791" t="str">
            <v>Saint Luke's College of Health Sciences</v>
          </cell>
          <cell r="B11791" t="str">
            <v>429004544</v>
          </cell>
          <cell r="C11791" t="str">
            <v>Non-Approved Out of State College and University</v>
          </cell>
        </row>
        <row r="11792">
          <cell r="A11792" t="str">
            <v>Saint Martin's University</v>
          </cell>
          <cell r="B11792" t="str">
            <v>467008305</v>
          </cell>
          <cell r="C11792" t="str">
            <v>Non-Approved Out of State College and University</v>
          </cell>
        </row>
        <row r="11793">
          <cell r="A11793" t="str">
            <v>Saint Mary's College</v>
          </cell>
          <cell r="B11793" t="str">
            <v>409008759</v>
          </cell>
          <cell r="C11793" t="str">
            <v>Non-Approved Out of State College and University</v>
          </cell>
        </row>
        <row r="11794">
          <cell r="A11794" t="str">
            <v>Saint Mary's University of Minnesota</v>
          </cell>
          <cell r="B11794" t="str">
            <v>475005006</v>
          </cell>
          <cell r="C11794" t="str">
            <v>Non-Approved Out of State College and University</v>
          </cell>
        </row>
        <row r="11795">
          <cell r="A11795" t="str">
            <v>Saint Mary-of-the-Woods College</v>
          </cell>
          <cell r="B11795" t="str">
            <v>471007170</v>
          </cell>
          <cell r="C11795" t="str">
            <v>Non-Approved Out of State College and University</v>
          </cell>
        </row>
        <row r="11796">
          <cell r="A11796" t="str">
            <v>Saint Marys Area SD</v>
          </cell>
          <cell r="B11796" t="str">
            <v>109248003</v>
          </cell>
          <cell r="C11796" t="str">
            <v>School District</v>
          </cell>
          <cell r="D11796">
            <v>9</v>
          </cell>
          <cell r="E11796" t="str">
            <v>Seneca Highlands IU 9</v>
          </cell>
        </row>
        <row r="11797">
          <cell r="A11797" t="str">
            <v>Saint Marys College of California</v>
          </cell>
          <cell r="B11797" t="str">
            <v>433002734</v>
          </cell>
          <cell r="C11797" t="str">
            <v>Non-Approved Out of State College and University</v>
          </cell>
        </row>
        <row r="11798">
          <cell r="A11798" t="str">
            <v>Saint Marys Nursery School</v>
          </cell>
          <cell r="B11798" t="str">
            <v>326511265</v>
          </cell>
          <cell r="C11798" t="str">
            <v>Miscellaneous</v>
          </cell>
          <cell r="D11798">
            <v>26</v>
          </cell>
          <cell r="E11798" t="str">
            <v>Philadelphia IU 26</v>
          </cell>
        </row>
        <row r="11799">
          <cell r="A11799" t="str">
            <v>Saint Meinrad Seminary and School of Theology</v>
          </cell>
          <cell r="B11799" t="str">
            <v>405005719</v>
          </cell>
          <cell r="C11799" t="str">
            <v>Non-Approved Out of State College and University</v>
          </cell>
        </row>
        <row r="11800">
          <cell r="A11800" t="str">
            <v>Saint Michael's College</v>
          </cell>
          <cell r="B11800" t="str">
            <v>464006389</v>
          </cell>
          <cell r="C11800" t="str">
            <v>Non-Approved Out of State College and University</v>
          </cell>
        </row>
        <row r="11801">
          <cell r="A11801" t="str">
            <v>Saint Miriam Academy</v>
          </cell>
          <cell r="B11801" t="str">
            <v>223460021</v>
          </cell>
          <cell r="C11801" t="str">
            <v>Nonpublic, Non-Licensed School</v>
          </cell>
          <cell r="D11801">
            <v>23</v>
          </cell>
          <cell r="E11801" t="str">
            <v>Montgomery County IU 23</v>
          </cell>
        </row>
        <row r="11802">
          <cell r="A11802" t="str">
            <v>Saint Monica Catholic Academy</v>
          </cell>
          <cell r="B11802" t="str">
            <v>227047605</v>
          </cell>
          <cell r="C11802" t="str">
            <v>Nonpublic, Non-Licensed School</v>
          </cell>
          <cell r="D11802">
            <v>27</v>
          </cell>
          <cell r="E11802" t="str">
            <v>Beaver Valley IU 27</v>
          </cell>
        </row>
        <row r="11803">
          <cell r="A11803" t="str">
            <v>Saint Norbert College</v>
          </cell>
          <cell r="B11803" t="str">
            <v>434003595</v>
          </cell>
          <cell r="C11803" t="str">
            <v>Non-Approved Out of State College and University</v>
          </cell>
        </row>
        <row r="11804">
          <cell r="A11804" t="str">
            <v>Saint Paul School of Theology</v>
          </cell>
          <cell r="B11804" t="str">
            <v>443009697</v>
          </cell>
          <cell r="C11804" t="str">
            <v>Non-Approved Out of State College and University</v>
          </cell>
        </row>
        <row r="11805">
          <cell r="A11805" t="str">
            <v>Saint Pauls College</v>
          </cell>
          <cell r="B11805" t="str">
            <v>436002233</v>
          </cell>
          <cell r="C11805" t="str">
            <v>Non-Approved Out of State College and University</v>
          </cell>
        </row>
        <row r="11806">
          <cell r="A11806" t="str">
            <v>Saint Peter's College</v>
          </cell>
          <cell r="B11806" t="str">
            <v>480008328</v>
          </cell>
          <cell r="C11806" t="str">
            <v>Non-Approved Out of State College and University</v>
          </cell>
        </row>
        <row r="11807">
          <cell r="A11807" t="str">
            <v>Saint Thomas Aquinas College</v>
          </cell>
          <cell r="B11807" t="str">
            <v>498002405</v>
          </cell>
          <cell r="C11807" t="str">
            <v>Non-Approved Out of State College and University</v>
          </cell>
        </row>
        <row r="11808">
          <cell r="A11808" t="str">
            <v>Saint Thomas Twp</v>
          </cell>
          <cell r="B11808" t="str">
            <v>512280545</v>
          </cell>
          <cell r="C11808" t="str">
            <v xml:space="preserve">Municipality                            </v>
          </cell>
        </row>
        <row r="11809">
          <cell r="A11809" t="str">
            <v>Saint Thomas University</v>
          </cell>
          <cell r="B11809" t="str">
            <v>423009402</v>
          </cell>
          <cell r="C11809" t="str">
            <v>Non-Approved Out of State College and University</v>
          </cell>
        </row>
        <row r="11810">
          <cell r="A11810" t="str">
            <v>Saint Tikhon's Orthodox Theological Seminary</v>
          </cell>
          <cell r="B11810" t="str">
            <v>419640015</v>
          </cell>
          <cell r="C11810" t="str">
            <v>Theological Seminary</v>
          </cell>
        </row>
        <row r="11811">
          <cell r="A11811" t="str">
            <v>Saint Timothy Catholic School</v>
          </cell>
          <cell r="B11811" t="str">
            <v>226519422</v>
          </cell>
          <cell r="C11811" t="str">
            <v>Nonpublic, Non-Licensed School</v>
          </cell>
          <cell r="D11811">
            <v>26</v>
          </cell>
          <cell r="E11811" t="str">
            <v>Philadelphia IU 26</v>
          </cell>
        </row>
        <row r="11812">
          <cell r="A11812" t="str">
            <v>Saint Vincent College and Seminary</v>
          </cell>
          <cell r="B11812" t="str">
            <v>407658704</v>
          </cell>
          <cell r="C11812" t="str">
            <v>Private College and University</v>
          </cell>
        </row>
        <row r="11813">
          <cell r="A11813" t="str">
            <v>Saint Vincent de Paul Regional Seminary</v>
          </cell>
          <cell r="B11813" t="str">
            <v>484001845</v>
          </cell>
          <cell r="C11813" t="str">
            <v>Non-Approved Out of State College and University</v>
          </cell>
        </row>
        <row r="11814">
          <cell r="A11814" t="str">
            <v>Saint Vincent Health Center</v>
          </cell>
          <cell r="B11814" t="str">
            <v>905251091</v>
          </cell>
          <cell r="C11814" t="str">
            <v>Library</v>
          </cell>
        </row>
        <row r="11815">
          <cell r="A11815" t="str">
            <v>SAINT VINCENT HEALTH SYSTEM DBA SAINT VINCENT CHILD CARE</v>
          </cell>
          <cell r="B11815" t="str">
            <v>384251014</v>
          </cell>
          <cell r="C11815" t="str">
            <v>Miscellaneous</v>
          </cell>
        </row>
        <row r="11816">
          <cell r="A11816" t="str">
            <v>Saint Vladimirs Orthodox Theological Seminary</v>
          </cell>
          <cell r="B11816" t="str">
            <v>412000375</v>
          </cell>
          <cell r="C11816" t="str">
            <v>Non-Approved Out of State College and University</v>
          </cell>
        </row>
        <row r="11817">
          <cell r="A11817" t="str">
            <v>Saint Xavier University</v>
          </cell>
          <cell r="B11817" t="str">
            <v>479002465</v>
          </cell>
          <cell r="C11817" t="str">
            <v>Non-Approved Out of State College and University</v>
          </cell>
        </row>
        <row r="11818">
          <cell r="A11818" t="str">
            <v>Saints Cosmas &amp; Damian School</v>
          </cell>
          <cell r="B11818" t="str">
            <v>206337004</v>
          </cell>
          <cell r="C11818" t="str">
            <v>Licensed, Private Academic School</v>
          </cell>
          <cell r="D11818">
            <v>6</v>
          </cell>
          <cell r="E11818" t="str">
            <v>Riverview IU 6</v>
          </cell>
        </row>
        <row r="11819">
          <cell r="A11819" t="str">
            <v>Saints Cosmas &amp; Damian School</v>
          </cell>
          <cell r="B11819" t="str">
            <v>206337004</v>
          </cell>
          <cell r="C11819" t="str">
            <v>Nonpublic, Non-Licensed School</v>
          </cell>
          <cell r="D11819">
            <v>6</v>
          </cell>
          <cell r="E11819" t="str">
            <v>Riverview IU 6</v>
          </cell>
        </row>
        <row r="11820">
          <cell r="A11820" t="str">
            <v>Saints Tabernacle Day School</v>
          </cell>
          <cell r="B11820" t="str">
            <v>226515695</v>
          </cell>
          <cell r="C11820" t="str">
            <v>Nonpublic, Non-Licensed School</v>
          </cell>
          <cell r="D11820">
            <v>26</v>
          </cell>
          <cell r="E11820" t="str">
            <v>Philadelphia IU 26</v>
          </cell>
        </row>
        <row r="11821">
          <cell r="A11821" t="str">
            <v>Salem Amish School</v>
          </cell>
          <cell r="B11821" t="str">
            <v>213367022</v>
          </cell>
          <cell r="C11821" t="str">
            <v>Nonpublic, Non-Licensed School</v>
          </cell>
          <cell r="D11821">
            <v>13</v>
          </cell>
          <cell r="E11821" t="str">
            <v>Lancaster-Lebanon IU 13</v>
          </cell>
        </row>
        <row r="11822">
          <cell r="A11822" t="str">
            <v>Salem Christian School</v>
          </cell>
          <cell r="B11822" t="str">
            <v>221397153</v>
          </cell>
          <cell r="C11822" t="str">
            <v>Nonpublic, Non-Licensed School</v>
          </cell>
          <cell r="D11822">
            <v>21</v>
          </cell>
          <cell r="E11822" t="str">
            <v>Carbon-Lehigh IU 21</v>
          </cell>
        </row>
        <row r="11823">
          <cell r="A11823" t="str">
            <v>Salem College</v>
          </cell>
          <cell r="B11823" t="str">
            <v>433008717</v>
          </cell>
          <cell r="C11823" t="str">
            <v>Non-Approved Out of State College and University</v>
          </cell>
        </row>
        <row r="11824">
          <cell r="A11824" t="str">
            <v>Salem International University</v>
          </cell>
          <cell r="B11824" t="str">
            <v>436002038</v>
          </cell>
          <cell r="C11824" t="str">
            <v>Non-Approved Out of State College and University</v>
          </cell>
        </row>
        <row r="11825">
          <cell r="A11825" t="str">
            <v>Salem State University</v>
          </cell>
          <cell r="B11825" t="str">
            <v>434002832</v>
          </cell>
          <cell r="C11825" t="str">
            <v>Non-Approved Out of State College and University</v>
          </cell>
        </row>
        <row r="11826">
          <cell r="A11826" t="str">
            <v>Salem Township</v>
          </cell>
          <cell r="B11826" t="str">
            <v>581640749</v>
          </cell>
          <cell r="C11826" t="str">
            <v xml:space="preserve">Municipality                            </v>
          </cell>
        </row>
        <row r="11827">
          <cell r="A11827" t="str">
            <v xml:space="preserve">Salem Township Public Library </v>
          </cell>
          <cell r="B11827" t="str">
            <v>907651385</v>
          </cell>
          <cell r="C11827" t="str">
            <v>Library</v>
          </cell>
        </row>
        <row r="11828">
          <cell r="A11828" t="str">
            <v>Salem-St Paul Luthrn Ch</v>
          </cell>
          <cell r="B11828" t="str">
            <v>300457500</v>
          </cell>
          <cell r="C11828" t="str">
            <v>Other Private, Non-Licensed Entity</v>
          </cell>
          <cell r="D11828">
            <v>20</v>
          </cell>
          <cell r="E11828" t="str">
            <v>Colonial IU 20</v>
          </cell>
        </row>
        <row r="11829">
          <cell r="A11829" t="str">
            <v>Salisbury Heights School</v>
          </cell>
          <cell r="B11829" t="str">
            <v>213367027</v>
          </cell>
          <cell r="C11829" t="str">
            <v>Nonpublic, Non-Licensed School</v>
          </cell>
          <cell r="D11829">
            <v>13</v>
          </cell>
          <cell r="E11829" t="str">
            <v>Lancaster-Lebanon IU 13</v>
          </cell>
        </row>
        <row r="11830">
          <cell r="A11830" t="str">
            <v>Salisbury Township Branch Library</v>
          </cell>
          <cell r="B11830" t="str">
            <v>913360905</v>
          </cell>
          <cell r="C11830" t="str">
            <v>Library</v>
          </cell>
        </row>
        <row r="11831">
          <cell r="A11831" t="str">
            <v>Salisbury Township SD</v>
          </cell>
          <cell r="B11831" t="str">
            <v>121395603</v>
          </cell>
          <cell r="C11831" t="str">
            <v>School District</v>
          </cell>
          <cell r="D11831">
            <v>21</v>
          </cell>
          <cell r="E11831" t="str">
            <v>Carbon-Lehigh IU 21</v>
          </cell>
        </row>
        <row r="11832">
          <cell r="A11832" t="str">
            <v>Salisbury University</v>
          </cell>
          <cell r="B11832" t="str">
            <v>484000951</v>
          </cell>
          <cell r="C11832" t="str">
            <v>Non-Approved Out of State College and University</v>
          </cell>
        </row>
        <row r="11833">
          <cell r="A11833" t="str">
            <v>Salisbury-Elk Lick SD</v>
          </cell>
          <cell r="B11833" t="str">
            <v>108567004</v>
          </cell>
          <cell r="C11833" t="str">
            <v>School District</v>
          </cell>
          <cell r="D11833">
            <v>8</v>
          </cell>
          <cell r="E11833" t="str">
            <v>Appalachia IU 8</v>
          </cell>
        </row>
        <row r="11834">
          <cell r="A11834" t="str">
            <v>Salish Kootenai College</v>
          </cell>
          <cell r="B11834" t="str">
            <v>438003975</v>
          </cell>
          <cell r="C11834" t="str">
            <v>Non-Approved Out of State College and University</v>
          </cell>
        </row>
        <row r="11835">
          <cell r="A11835" t="str">
            <v>Sally Beam DBA Beam Kid Center</v>
          </cell>
          <cell r="B11835" t="str">
            <v>377212489</v>
          </cell>
          <cell r="C11835" t="str">
            <v>Miscellaneous</v>
          </cell>
        </row>
        <row r="11836">
          <cell r="A11836" t="str">
            <v>Saltlick Twp/Fayette</v>
          </cell>
          <cell r="B11836" t="str">
            <v>501260935</v>
          </cell>
          <cell r="C11836" t="str">
            <v xml:space="preserve">Municipality                            </v>
          </cell>
        </row>
        <row r="11837">
          <cell r="A11837" t="str">
            <v>Saltsburg Day Care Center</v>
          </cell>
          <cell r="B11837" t="str">
            <v>300322600</v>
          </cell>
          <cell r="C11837" t="str">
            <v>Miscellaneous</v>
          </cell>
          <cell r="D11837">
            <v>28</v>
          </cell>
          <cell r="E11837" t="str">
            <v>ARIN IU 28</v>
          </cell>
        </row>
        <row r="11838">
          <cell r="A11838" t="str">
            <v xml:space="preserve">Saltsburg Free Library </v>
          </cell>
          <cell r="B11838" t="str">
            <v>928320903</v>
          </cell>
          <cell r="C11838" t="str">
            <v>Library</v>
          </cell>
        </row>
        <row r="11839">
          <cell r="A11839" t="str">
            <v>Salus University</v>
          </cell>
          <cell r="B11839" t="str">
            <v>426517103</v>
          </cell>
          <cell r="C11839" t="str">
            <v>Private State-Aided Institution</v>
          </cell>
        </row>
        <row r="11840">
          <cell r="A11840" t="str">
            <v>Salvaggio Academy</v>
          </cell>
          <cell r="B11840" t="str">
            <v>321392757</v>
          </cell>
          <cell r="C11840" t="str">
            <v>Licensed, Private Academic School</v>
          </cell>
          <cell r="D11840">
            <v>21</v>
          </cell>
          <cell r="E11840" t="str">
            <v>Carbon-Lehigh IU 21</v>
          </cell>
        </row>
        <row r="11841">
          <cell r="A11841" t="str">
            <v>Salvation Army</v>
          </cell>
          <cell r="B11841" t="str">
            <v>300029360</v>
          </cell>
          <cell r="C11841" t="str">
            <v>Other Private, Non-Licensed Entity</v>
          </cell>
          <cell r="D11841">
            <v>3</v>
          </cell>
          <cell r="E11841" t="str">
            <v>Allegheny IU 3</v>
          </cell>
        </row>
        <row r="11842">
          <cell r="A11842" t="str">
            <v>Salvation Army</v>
          </cell>
          <cell r="B11842" t="str">
            <v>300240005</v>
          </cell>
          <cell r="C11842" t="str">
            <v>Miscellaneous</v>
          </cell>
        </row>
        <row r="11843">
          <cell r="A11843" t="str">
            <v>Salvation Army</v>
          </cell>
          <cell r="B11843" t="str">
            <v>300339250</v>
          </cell>
          <cell r="C11843" t="str">
            <v>Other Private, Non-Licensed Entity</v>
          </cell>
          <cell r="D11843">
            <v>6</v>
          </cell>
          <cell r="E11843" t="str">
            <v>Riverview IU 6</v>
          </cell>
        </row>
        <row r="11844">
          <cell r="A11844" t="str">
            <v>Salvation Army</v>
          </cell>
          <cell r="B11844" t="str">
            <v>300426500</v>
          </cell>
          <cell r="C11844" t="str">
            <v>Other Private, Non-Licensed Entity</v>
          </cell>
          <cell r="D11844">
            <v>9</v>
          </cell>
          <cell r="E11844" t="str">
            <v>Seneca Highlands IU 9</v>
          </cell>
        </row>
        <row r="11845">
          <cell r="A11845" t="str">
            <v>Salvation Army</v>
          </cell>
          <cell r="B11845" t="str">
            <v>300467450</v>
          </cell>
          <cell r="C11845" t="str">
            <v>Miscellaneous</v>
          </cell>
          <cell r="D11845">
            <v>23</v>
          </cell>
          <cell r="E11845" t="str">
            <v>Montgomery County IU 23</v>
          </cell>
        </row>
        <row r="11846">
          <cell r="A11846" t="str">
            <v>Salvation Army</v>
          </cell>
          <cell r="B11846" t="str">
            <v>300518130</v>
          </cell>
          <cell r="C11846" t="str">
            <v>Other Private, Non-Licensed Entity</v>
          </cell>
          <cell r="D11846">
            <v>26</v>
          </cell>
          <cell r="E11846" t="str">
            <v>Philadelphia IU 26</v>
          </cell>
        </row>
        <row r="11847">
          <cell r="A11847" t="str">
            <v>SALVATION ARMY</v>
          </cell>
          <cell r="B11847" t="str">
            <v>300518210</v>
          </cell>
          <cell r="C11847" t="str">
            <v>Other Private, Non-Licensed Entity</v>
          </cell>
          <cell r="D11847">
            <v>26</v>
          </cell>
          <cell r="E11847" t="str">
            <v>Philadelphia IU 26</v>
          </cell>
        </row>
        <row r="11848">
          <cell r="A11848" t="str">
            <v>Salvation Army</v>
          </cell>
          <cell r="B11848" t="str">
            <v>300617250</v>
          </cell>
          <cell r="C11848" t="str">
            <v>Other Private, Non-Licensed Entity</v>
          </cell>
          <cell r="D11848">
            <v>6</v>
          </cell>
          <cell r="E11848" t="str">
            <v>Riverview IU 6</v>
          </cell>
        </row>
        <row r="11849">
          <cell r="A11849" t="str">
            <v>SALVATION ARMY</v>
          </cell>
          <cell r="B11849" t="str">
            <v>300650009</v>
          </cell>
          <cell r="C11849" t="str">
            <v>Miscellaneous</v>
          </cell>
        </row>
        <row r="11850">
          <cell r="A11850" t="str">
            <v>Salvation Army</v>
          </cell>
          <cell r="B11850" t="str">
            <v>304100001</v>
          </cell>
          <cell r="C11850" t="str">
            <v>Miscellaneous</v>
          </cell>
          <cell r="D11850">
            <v>4</v>
          </cell>
          <cell r="E11850" t="str">
            <v>Midwestern IU 4</v>
          </cell>
        </row>
        <row r="11851">
          <cell r="A11851" t="str">
            <v>Salvation Army - Grays Ferry Corps.</v>
          </cell>
          <cell r="B11851" t="str">
            <v>300510036</v>
          </cell>
          <cell r="C11851" t="str">
            <v>Miscellaneous</v>
          </cell>
        </row>
        <row r="11852">
          <cell r="A11852" t="str">
            <v>Salvation Army - Kirby House</v>
          </cell>
          <cell r="B11852" t="str">
            <v>300400005</v>
          </cell>
          <cell r="C11852" t="str">
            <v>Miscellaneous</v>
          </cell>
        </row>
        <row r="11853">
          <cell r="A11853" t="str">
            <v>Salvation Army - Tamaqua</v>
          </cell>
          <cell r="B11853" t="str">
            <v>300546200</v>
          </cell>
          <cell r="C11853" t="str">
            <v>Miscellaneous</v>
          </cell>
          <cell r="D11853">
            <v>29</v>
          </cell>
          <cell r="E11853" t="str">
            <v>Schuylkill IU 29</v>
          </cell>
        </row>
        <row r="11854">
          <cell r="A11854" t="str">
            <v>Salvation Army / Ark of Learning</v>
          </cell>
          <cell r="B11854" t="str">
            <v>300170002</v>
          </cell>
          <cell r="C11854" t="str">
            <v>Miscellaneous</v>
          </cell>
        </row>
        <row r="11855">
          <cell r="A11855" t="str">
            <v>Salvation Army After School Learning Center</v>
          </cell>
          <cell r="B11855" t="str">
            <v>317410002</v>
          </cell>
          <cell r="C11855" t="str">
            <v>Miscellaneous</v>
          </cell>
          <cell r="D11855">
            <v>17</v>
          </cell>
          <cell r="E11855" t="str">
            <v>BLaST IU 17</v>
          </cell>
        </row>
        <row r="11856">
          <cell r="A11856" t="str">
            <v>Salvation Army Beaver</v>
          </cell>
          <cell r="B11856" t="str">
            <v>300045230</v>
          </cell>
          <cell r="C11856" t="str">
            <v>Other Private, Non-Licensed Entity</v>
          </cell>
          <cell r="D11856">
            <v>27</v>
          </cell>
          <cell r="E11856" t="str">
            <v>Beaver Valley IU 27</v>
          </cell>
        </row>
        <row r="11857">
          <cell r="A11857" t="str">
            <v>Salvation Army Child Care Ctr</v>
          </cell>
          <cell r="B11857" t="str">
            <v>300029370</v>
          </cell>
          <cell r="C11857" t="str">
            <v>Miscellaneous</v>
          </cell>
          <cell r="D11857">
            <v>2</v>
          </cell>
          <cell r="E11857" t="str">
            <v>Pittsburgh-Mt Oliver IU 2</v>
          </cell>
        </row>
        <row r="11858">
          <cell r="A11858" t="str">
            <v>Salvation Army DC &amp; After Sch</v>
          </cell>
          <cell r="B11858" t="str">
            <v>300028515</v>
          </cell>
          <cell r="C11858" t="str">
            <v>Miscellaneous</v>
          </cell>
          <cell r="D11858">
            <v>3</v>
          </cell>
          <cell r="E11858" t="str">
            <v>Allegheny IU 3</v>
          </cell>
        </row>
        <row r="11859">
          <cell r="A11859" t="str">
            <v>Salvation Army Dubois</v>
          </cell>
          <cell r="B11859" t="str">
            <v>300170003</v>
          </cell>
          <cell r="C11859" t="str">
            <v>Miscellaneous</v>
          </cell>
        </row>
        <row r="11860">
          <cell r="A11860" t="str">
            <v>Salvation Army Great Begin CDC</v>
          </cell>
          <cell r="B11860" t="str">
            <v>300518150</v>
          </cell>
          <cell r="C11860" t="str">
            <v>Miscellaneous</v>
          </cell>
          <cell r="D11860">
            <v>26</v>
          </cell>
          <cell r="E11860" t="str">
            <v>Philadelphia IU 26</v>
          </cell>
        </row>
        <row r="11861">
          <cell r="A11861" t="str">
            <v>Salvation Army Hospitality House</v>
          </cell>
          <cell r="B11861" t="str">
            <v>300390005</v>
          </cell>
          <cell r="C11861" t="str">
            <v>Miscellaneous</v>
          </cell>
        </row>
        <row r="11862">
          <cell r="A11862" t="str">
            <v>Salvation Army Lessig Booth</v>
          </cell>
          <cell r="B11862" t="str">
            <v>300467410</v>
          </cell>
          <cell r="C11862" t="str">
            <v>Miscellaneous</v>
          </cell>
          <cell r="D11862">
            <v>23</v>
          </cell>
          <cell r="E11862" t="str">
            <v>Montgomery County IU 23</v>
          </cell>
        </row>
        <row r="11863">
          <cell r="A11863" t="str">
            <v>Salvation Army of Allentown</v>
          </cell>
          <cell r="B11863" t="str">
            <v>300390007</v>
          </cell>
          <cell r="C11863" t="str">
            <v>Miscellaneous</v>
          </cell>
        </row>
        <row r="11864">
          <cell r="A11864" t="str">
            <v>Salvation Army Oil City</v>
          </cell>
          <cell r="B11864" t="str">
            <v>306610004</v>
          </cell>
          <cell r="C11864" t="str">
            <v>Miscellaneous</v>
          </cell>
          <cell r="D11864">
            <v>6</v>
          </cell>
          <cell r="E11864" t="str">
            <v>Riverview IU 6</v>
          </cell>
        </row>
        <row r="11865">
          <cell r="A11865" t="str">
            <v>Salvation Army Punxsutawney</v>
          </cell>
          <cell r="B11865" t="str">
            <v>300020067</v>
          </cell>
          <cell r="C11865" t="str">
            <v>Miscellaneous</v>
          </cell>
        </row>
        <row r="11866">
          <cell r="A11866" t="str">
            <v>Salvation Army Somerset Service Center</v>
          </cell>
          <cell r="B11866" t="str">
            <v>342561819</v>
          </cell>
          <cell r="C11866" t="str">
            <v>Miscellaneous</v>
          </cell>
        </row>
        <row r="11867">
          <cell r="A11867" t="str">
            <v>Salvation Army Westside</v>
          </cell>
          <cell r="B11867" t="str">
            <v>300020053</v>
          </cell>
          <cell r="C11867" t="str">
            <v>Miscellaneous</v>
          </cell>
        </row>
        <row r="11868">
          <cell r="A11868" t="str">
            <v>Salve Regina University</v>
          </cell>
          <cell r="B11868" t="str">
            <v>438006225</v>
          </cell>
          <cell r="C11868" t="str">
            <v>Non-Approved Out of State College and University</v>
          </cell>
        </row>
        <row r="11869">
          <cell r="A11869" t="str">
            <v>Sam Houston State University</v>
          </cell>
          <cell r="B11869" t="str">
            <v>468002563</v>
          </cell>
          <cell r="C11869" t="str">
            <v>Non-Approved Out of State College and University</v>
          </cell>
        </row>
        <row r="11870">
          <cell r="A11870" t="str">
            <v>SAMANTHA MORELAND DBA LOVE ME TENDER DAYCARE</v>
          </cell>
          <cell r="B11870" t="str">
            <v>364048313</v>
          </cell>
          <cell r="C11870" t="str">
            <v>Miscellaneous</v>
          </cell>
        </row>
        <row r="11871">
          <cell r="A11871" t="str">
            <v>SAMARA THE CENTER FOR INDIVIDUAL AND FAMILY GROWTH</v>
          </cell>
          <cell r="B11871" t="str">
            <v>300223709</v>
          </cell>
          <cell r="C11871" t="str">
            <v>Act 48 Independent Provider</v>
          </cell>
        </row>
        <row r="11872">
          <cell r="A11872" t="str">
            <v>Samford University</v>
          </cell>
          <cell r="B11872" t="str">
            <v>458004029</v>
          </cell>
          <cell r="C11872" t="str">
            <v>Non-Approved Out of State College and University</v>
          </cell>
        </row>
        <row r="11873">
          <cell r="A11873" t="str">
            <v>SAMP Adult Day Care LLC DBA Bucks Adult Day Care Center</v>
          </cell>
          <cell r="B11873" t="str">
            <v>359097673</v>
          </cell>
          <cell r="C11873" t="str">
            <v>Miscellaneous</v>
          </cell>
        </row>
        <row r="11874">
          <cell r="A11874" t="str">
            <v>Sample Driving School</v>
          </cell>
          <cell r="B11874" t="str">
            <v>359222934</v>
          </cell>
          <cell r="C11874" t="str">
            <v>Private Driver Training School</v>
          </cell>
          <cell r="D11874">
            <v>15</v>
          </cell>
          <cell r="E11874" t="str">
            <v>Capital Area IU 15</v>
          </cell>
        </row>
        <row r="11875">
          <cell r="A11875" t="str">
            <v>Sample Driving School</v>
          </cell>
          <cell r="B11875" t="str">
            <v>372223507</v>
          </cell>
          <cell r="C11875" t="str">
            <v>Private Driver Training School</v>
          </cell>
          <cell r="D11875">
            <v>15</v>
          </cell>
          <cell r="E11875" t="str">
            <v>Capital Area IU 15</v>
          </cell>
        </row>
        <row r="11876">
          <cell r="A11876" t="str">
            <v>Samra University of Oriental Medicine</v>
          </cell>
          <cell r="B11876" t="str">
            <v>477000722</v>
          </cell>
          <cell r="C11876" t="str">
            <v>Non-Approved Out of State College and University</v>
          </cell>
        </row>
        <row r="11877">
          <cell r="A11877" t="str">
            <v>Samuel Merritt University</v>
          </cell>
          <cell r="B11877" t="str">
            <v>475001501</v>
          </cell>
          <cell r="C11877" t="str">
            <v>Non-Approved Out of State College and University</v>
          </cell>
        </row>
        <row r="11878">
          <cell r="A11878" t="str">
            <v>Samuel Pierce Branch Library</v>
          </cell>
          <cell r="B11878" t="str">
            <v>922090154</v>
          </cell>
          <cell r="C11878" t="str">
            <v>Library</v>
          </cell>
        </row>
        <row r="11879">
          <cell r="A11879" t="str">
            <v>Samuel School</v>
          </cell>
          <cell r="B11879" t="str">
            <v>215220009</v>
          </cell>
          <cell r="C11879" t="str">
            <v>Nonpublic, Non-Licensed School</v>
          </cell>
          <cell r="D11879">
            <v>15</v>
          </cell>
          <cell r="E11879" t="str">
            <v>Capital Area IU 15</v>
          </cell>
        </row>
        <row r="11880">
          <cell r="A11880" t="str">
            <v>Samuel W Smith Memorial Public Library</v>
          </cell>
          <cell r="B11880" t="str">
            <v>909420573</v>
          </cell>
          <cell r="C11880" t="str">
            <v>Library</v>
          </cell>
        </row>
        <row r="11881">
          <cell r="A11881" t="str">
            <v>San Diego Christian College</v>
          </cell>
          <cell r="B11881" t="str">
            <v>445009097</v>
          </cell>
          <cell r="C11881" t="str">
            <v>Non-Approved Out of State College and University</v>
          </cell>
        </row>
        <row r="11882">
          <cell r="A11882" t="str">
            <v>San Diego State University</v>
          </cell>
          <cell r="B11882" t="str">
            <v>403000746</v>
          </cell>
          <cell r="C11882" t="str">
            <v>Non-Approved Out of State College and University</v>
          </cell>
        </row>
        <row r="11883">
          <cell r="A11883" t="str">
            <v>San Diego State University-Imperial Valley Campus</v>
          </cell>
          <cell r="B11883" t="str">
            <v>496004565</v>
          </cell>
          <cell r="C11883" t="str">
            <v>Non-Approved Out of State College and University</v>
          </cell>
        </row>
        <row r="11884">
          <cell r="A11884" t="str">
            <v>San Francisco Art Institute</v>
          </cell>
          <cell r="B11884" t="str">
            <v>468000026</v>
          </cell>
          <cell r="C11884" t="str">
            <v>Non-Approved Out of State College and University</v>
          </cell>
        </row>
        <row r="11885">
          <cell r="A11885" t="str">
            <v>San Francisco Conservatory of Music</v>
          </cell>
          <cell r="B11885" t="str">
            <v>437005897</v>
          </cell>
          <cell r="C11885" t="str">
            <v>Non-Approved Out of State College and University</v>
          </cell>
        </row>
        <row r="11886">
          <cell r="A11886" t="str">
            <v>San Francisco State University</v>
          </cell>
          <cell r="B11886" t="str">
            <v>496008582</v>
          </cell>
          <cell r="C11886" t="str">
            <v>Non-Approved Out of State College and University</v>
          </cell>
        </row>
        <row r="11887">
          <cell r="A11887" t="str">
            <v>San Joaquin College of Law</v>
          </cell>
          <cell r="B11887" t="str">
            <v>478004433</v>
          </cell>
          <cell r="C11887" t="str">
            <v>Non-Approved Out of State College and University</v>
          </cell>
        </row>
        <row r="11888">
          <cell r="A11888" t="str">
            <v>San Jose State University</v>
          </cell>
          <cell r="B11888" t="str">
            <v>413000438</v>
          </cell>
          <cell r="C11888" t="str">
            <v>Non-Approved Out of State College and University</v>
          </cell>
        </row>
        <row r="11889">
          <cell r="A11889" t="str">
            <v>San Juan Bautista Catholic Church</v>
          </cell>
          <cell r="B11889" t="str">
            <v>315368807</v>
          </cell>
          <cell r="C11889" t="str">
            <v>Miscellaneous</v>
          </cell>
        </row>
        <row r="11890">
          <cell r="A11890" t="str">
            <v>San Juan Bautista Parish Lancaster Charitable Trust</v>
          </cell>
          <cell r="B11890" t="str">
            <v>394360623</v>
          </cell>
          <cell r="C11890" t="str">
            <v>Miscellaneous</v>
          </cell>
        </row>
        <row r="11891">
          <cell r="A11891" t="str">
            <v>San Juan Bautista School of Medicine</v>
          </cell>
          <cell r="B11891" t="str">
            <v>447007018</v>
          </cell>
          <cell r="C11891" t="str">
            <v>Non-Approved Out of State College and University</v>
          </cell>
        </row>
        <row r="11892">
          <cell r="A11892" t="str">
            <v>Sanctuary Christian Preschool</v>
          </cell>
          <cell r="B11892" t="str">
            <v>326514023</v>
          </cell>
          <cell r="C11892" t="str">
            <v>Miscellaneous</v>
          </cell>
          <cell r="D11892">
            <v>26</v>
          </cell>
          <cell r="E11892" t="str">
            <v>Philadelphia IU 26</v>
          </cell>
        </row>
        <row r="11893">
          <cell r="A11893" t="str">
            <v>Sand Castle Day Care Service</v>
          </cell>
          <cell r="B11893" t="str">
            <v>300407805</v>
          </cell>
          <cell r="C11893" t="str">
            <v>Miscellaneous</v>
          </cell>
          <cell r="D11893">
            <v>18</v>
          </cell>
          <cell r="E11893" t="str">
            <v>Luzerne IU 18</v>
          </cell>
        </row>
        <row r="11894">
          <cell r="A11894" t="str">
            <v>Sandmine School</v>
          </cell>
          <cell r="B11894" t="str">
            <v>213364824</v>
          </cell>
          <cell r="C11894" t="str">
            <v>Nonpublic, Non-Licensed School</v>
          </cell>
          <cell r="D11894">
            <v>13</v>
          </cell>
          <cell r="E11894" t="str">
            <v>Lancaster-Lebanon IU 13</v>
          </cell>
        </row>
        <row r="11895">
          <cell r="A11895" t="str">
            <v>SANDRA K WILLIAMS DBA SMALL WONDERS DAY CARE GROUP HOME</v>
          </cell>
          <cell r="B11895" t="str">
            <v>300530001</v>
          </cell>
          <cell r="C11895" t="str">
            <v>Miscellaneous</v>
          </cell>
        </row>
        <row r="11896">
          <cell r="A11896" t="str">
            <v>Sandra L Malone DBA Rainbow Day Care &amp; Learning Center</v>
          </cell>
          <cell r="B11896" t="str">
            <v>329045075</v>
          </cell>
          <cell r="C11896" t="str">
            <v>Miscellaneous</v>
          </cell>
        </row>
        <row r="11897">
          <cell r="A11897" t="str">
            <v>SANDRA YOUNG DBA NEW BEGINNINGS DAY CARE</v>
          </cell>
          <cell r="B11897" t="str">
            <v>300070007</v>
          </cell>
          <cell r="C11897" t="str">
            <v>Miscellaneous</v>
          </cell>
        </row>
        <row r="11898">
          <cell r="A11898" t="str">
            <v>Sands Quality Childcare, Inc.</v>
          </cell>
          <cell r="B11898" t="str">
            <v>300040003</v>
          </cell>
          <cell r="C11898" t="str">
            <v>Miscellaneous</v>
          </cell>
        </row>
        <row r="11899">
          <cell r="A11899" t="str">
            <v>SANDY BROWNS DAYCARE</v>
          </cell>
          <cell r="B11899" t="str">
            <v>300110009</v>
          </cell>
          <cell r="C11899" t="str">
            <v>Miscellaneous</v>
          </cell>
        </row>
        <row r="11900">
          <cell r="A11900" t="str">
            <v>Sandy Creek Amish School</v>
          </cell>
          <cell r="B11900" t="str">
            <v>204439314</v>
          </cell>
          <cell r="C11900" t="str">
            <v>Nonpublic, Non-Licensed School</v>
          </cell>
          <cell r="D11900">
            <v>4</v>
          </cell>
          <cell r="E11900" t="str">
            <v>Midwestern IU 4</v>
          </cell>
        </row>
        <row r="11901">
          <cell r="A11901" t="str">
            <v>Sandy Hill Amish School</v>
          </cell>
          <cell r="B11901" t="str">
            <v>206339496</v>
          </cell>
          <cell r="C11901" t="str">
            <v>Nonpublic, Non-Licensed School</v>
          </cell>
          <cell r="D11901">
            <v>6</v>
          </cell>
          <cell r="E11901" t="str">
            <v>Riverview IU 6</v>
          </cell>
        </row>
        <row r="11902">
          <cell r="A11902" t="str">
            <v>Sandy Hill School</v>
          </cell>
          <cell r="B11902" t="str">
            <v>224157052</v>
          </cell>
          <cell r="C11902" t="str">
            <v>Nonpublic, Non-Licensed School</v>
          </cell>
          <cell r="D11902">
            <v>24</v>
          </cell>
          <cell r="E11902" t="str">
            <v>Chester County IU 24</v>
          </cell>
        </row>
        <row r="11903">
          <cell r="A11903" t="str">
            <v>Sandy Ridge School</v>
          </cell>
          <cell r="B11903" t="str">
            <v>210180003</v>
          </cell>
          <cell r="C11903" t="str">
            <v>Nonpublic, Non-Licensed School</v>
          </cell>
          <cell r="D11903">
            <v>10</v>
          </cell>
          <cell r="E11903" t="str">
            <v>Central IU 10</v>
          </cell>
        </row>
        <row r="11904">
          <cell r="A11904" t="str">
            <v>Sandy Short DBA Ummi Wa Bint Child Care</v>
          </cell>
          <cell r="B11904" t="str">
            <v>334511310</v>
          </cell>
          <cell r="C11904" t="str">
            <v>Miscellaneous</v>
          </cell>
        </row>
        <row r="11905">
          <cell r="A11905" t="str">
            <v>Sandy Township</v>
          </cell>
          <cell r="B11905" t="str">
            <v>506171355</v>
          </cell>
          <cell r="C11905" t="str">
            <v xml:space="preserve">Municipality                            </v>
          </cell>
        </row>
        <row r="11906">
          <cell r="A11906" t="str">
            <v>Sandys Day Care Center Inc</v>
          </cell>
          <cell r="B11906" t="str">
            <v>300076350</v>
          </cell>
          <cell r="C11906" t="str">
            <v>Miscellaneous</v>
          </cell>
          <cell r="D11906">
            <v>8</v>
          </cell>
          <cell r="E11906" t="str">
            <v>Appalachia IU 8</v>
          </cell>
        </row>
        <row r="11907">
          <cell r="A11907" t="str">
            <v>Sanford-Brown College</v>
          </cell>
          <cell r="B11907" t="str">
            <v>480008602</v>
          </cell>
          <cell r="C11907" t="str">
            <v>Non-Approved Out of State College and University</v>
          </cell>
        </row>
        <row r="11908">
          <cell r="A11908" t="str">
            <v>Sanford-Brown College</v>
          </cell>
          <cell r="B11908" t="str">
            <v>488000630</v>
          </cell>
          <cell r="C11908" t="str">
            <v>Non-Approved Out of State College and University</v>
          </cell>
        </row>
        <row r="11909">
          <cell r="A11909" t="str">
            <v>Sanford-Brown College</v>
          </cell>
          <cell r="B11909" t="str">
            <v>498003789</v>
          </cell>
          <cell r="C11909" t="str">
            <v>Non-Approved Out of State College and University</v>
          </cell>
        </row>
        <row r="11910">
          <cell r="A11910" t="str">
            <v>Sankofa Freedom Academy CS</v>
          </cell>
          <cell r="B11910" t="str">
            <v>114514135</v>
          </cell>
          <cell r="C11910" t="str">
            <v xml:space="preserve">Charter School                          </v>
          </cell>
          <cell r="D11910">
            <v>26</v>
          </cell>
          <cell r="E11910" t="str">
            <v>Philadelphia IU 26</v>
          </cell>
        </row>
        <row r="11911">
          <cell r="A11911" t="str">
            <v>Sanofi-aventis</v>
          </cell>
          <cell r="B11911" t="str">
            <v>924110099</v>
          </cell>
          <cell r="C11911" t="str">
            <v>Library</v>
          </cell>
        </row>
        <row r="11912">
          <cell r="A11912" t="str">
            <v>Santa Clara University</v>
          </cell>
          <cell r="B11912" t="str">
            <v>439007144</v>
          </cell>
          <cell r="C11912" t="str">
            <v>Non-Approved Out of State College and University</v>
          </cell>
        </row>
        <row r="11913">
          <cell r="A11913" t="str">
            <v>Santa Fe College</v>
          </cell>
          <cell r="B11913" t="str">
            <v>444001178</v>
          </cell>
          <cell r="C11913" t="str">
            <v>Non-Approved Out of State College and University</v>
          </cell>
        </row>
        <row r="11914">
          <cell r="A11914" t="str">
            <v>Santa Fe University of Art and Design</v>
          </cell>
          <cell r="B11914" t="str">
            <v>468002535</v>
          </cell>
          <cell r="C11914" t="str">
            <v>Non-Approved Out of State College and University</v>
          </cell>
        </row>
        <row r="11915">
          <cell r="A11915" t="str">
            <v>SAPAC Corp dba Toby Farms Nursery School</v>
          </cell>
          <cell r="B11915" t="str">
            <v>330223495</v>
          </cell>
          <cell r="C11915" t="str">
            <v>Miscellaneous</v>
          </cell>
        </row>
        <row r="11916">
          <cell r="A11916" t="str">
            <v>Sarah A Reed Child Ctr</v>
          </cell>
          <cell r="B11916" t="str">
            <v>300256000</v>
          </cell>
          <cell r="C11916" t="str">
            <v>Other Private, Non-Licensed Entity</v>
          </cell>
          <cell r="D11916">
            <v>5</v>
          </cell>
          <cell r="E11916" t="str">
            <v>Northwest Tri-County IU 5</v>
          </cell>
        </row>
        <row r="11917">
          <cell r="A11917" t="str">
            <v>Sarah A Reed Childrens Center</v>
          </cell>
          <cell r="B11917" t="str">
            <v>300255900</v>
          </cell>
          <cell r="C11917" t="str">
            <v>Other Private, Non-Licensed Entity</v>
          </cell>
          <cell r="D11917">
            <v>5</v>
          </cell>
          <cell r="E11917" t="str">
            <v>Northwest Tri-County IU 5</v>
          </cell>
        </row>
        <row r="11918">
          <cell r="A11918" t="str">
            <v>Sarah A Reed Childrens Ctr - Hamilton</v>
          </cell>
          <cell r="B11918" t="str">
            <v>305255856</v>
          </cell>
          <cell r="C11918" t="str">
            <v>Licensed, Private Academic School</v>
          </cell>
          <cell r="D11918">
            <v>5</v>
          </cell>
          <cell r="E11918" t="str">
            <v>Northwest Tri-County IU 5</v>
          </cell>
        </row>
        <row r="11919">
          <cell r="A11919" t="str">
            <v>Sarah A Reed Grandview School</v>
          </cell>
          <cell r="B11919" t="str">
            <v>300256020</v>
          </cell>
          <cell r="C11919" t="str">
            <v>Other Private, Non-Licensed Entity</v>
          </cell>
          <cell r="D11919">
            <v>5</v>
          </cell>
          <cell r="E11919" t="str">
            <v>Northwest Tri-County IU 5</v>
          </cell>
        </row>
        <row r="11920">
          <cell r="A11920" t="str">
            <v>Sarah A Reed Zimmerly Gr Home</v>
          </cell>
          <cell r="B11920" t="str">
            <v>300256010</v>
          </cell>
          <cell r="C11920" t="str">
            <v>Other Private, Non-Licensed Entity</v>
          </cell>
          <cell r="D11920">
            <v>5</v>
          </cell>
          <cell r="E11920" t="str">
            <v>Northwest Tri-County IU 5</v>
          </cell>
        </row>
        <row r="11921">
          <cell r="A11921" t="str">
            <v>Sarah Heinz House</v>
          </cell>
          <cell r="B11921" t="str">
            <v>303020038</v>
          </cell>
          <cell r="C11921" t="str">
            <v>Miscellaneous</v>
          </cell>
          <cell r="D11921">
            <v>3</v>
          </cell>
          <cell r="E11921" t="str">
            <v>Allegheny IU 3</v>
          </cell>
        </row>
        <row r="11922">
          <cell r="A11922" t="str">
            <v>Sarah Lawrence College</v>
          </cell>
          <cell r="B11922" t="str">
            <v>428008199</v>
          </cell>
          <cell r="C11922" t="str">
            <v>Non-Approved Out of State College and University</v>
          </cell>
        </row>
        <row r="11923">
          <cell r="A11923" t="str">
            <v>Sarah Stewart Bovard Memorial Library</v>
          </cell>
          <cell r="B11923" t="str">
            <v>906270185</v>
          </cell>
          <cell r="C11923" t="str">
            <v>Library</v>
          </cell>
        </row>
        <row r="11924">
          <cell r="A11924" t="str">
            <v>SATELLITE INTERNATIONAL INC</v>
          </cell>
          <cell r="B11924" t="str">
            <v>398518335</v>
          </cell>
          <cell r="C11924" t="str">
            <v>Miscellaneous</v>
          </cell>
        </row>
        <row r="11925">
          <cell r="A11925" t="str">
            <v>Saucon Valley SD</v>
          </cell>
          <cell r="B11925" t="str">
            <v>120486003</v>
          </cell>
          <cell r="C11925" t="str">
            <v>School District</v>
          </cell>
          <cell r="D11925">
            <v>20</v>
          </cell>
          <cell r="E11925" t="str">
            <v>Colonial IU 20</v>
          </cell>
        </row>
        <row r="11926">
          <cell r="A11926" t="str">
            <v>Saul Ewing LLP</v>
          </cell>
          <cell r="B11926" t="str">
            <v>926511039</v>
          </cell>
          <cell r="C11926" t="str">
            <v>Library</v>
          </cell>
        </row>
        <row r="11927">
          <cell r="A11927" t="str">
            <v>Savannah College of Art and Design</v>
          </cell>
          <cell r="B11927" t="str">
            <v>432005828</v>
          </cell>
          <cell r="C11927" t="str">
            <v>Non-Approved Out of State College and University</v>
          </cell>
        </row>
        <row r="11928">
          <cell r="A11928" t="str">
            <v>Savannah Joy's Learning Center Inc</v>
          </cell>
          <cell r="B11928" t="str">
            <v>300400009</v>
          </cell>
          <cell r="C11928" t="str">
            <v>Miscellaneous</v>
          </cell>
        </row>
        <row r="11929">
          <cell r="A11929" t="str">
            <v>Savannah State University</v>
          </cell>
          <cell r="B11929" t="str">
            <v>484001891</v>
          </cell>
          <cell r="C11929" t="str">
            <v>Non-Approved Out of State College and University</v>
          </cell>
        </row>
        <row r="11930">
          <cell r="A11930" t="str">
            <v>Saville Twp</v>
          </cell>
          <cell r="B11930" t="str">
            <v>515500695</v>
          </cell>
          <cell r="C11930" t="str">
            <v xml:space="preserve">Municipality                            </v>
          </cell>
        </row>
        <row r="11931">
          <cell r="A11931" t="str">
            <v>Savvy Academy Company</v>
          </cell>
          <cell r="B11931" t="str">
            <v>320510471</v>
          </cell>
          <cell r="C11931" t="str">
            <v>Miscellaneous</v>
          </cell>
        </row>
        <row r="11932">
          <cell r="A11932" t="str">
            <v>Sawmill Road School</v>
          </cell>
          <cell r="B11932" t="str">
            <v>206335945</v>
          </cell>
          <cell r="C11932" t="str">
            <v>Nonpublic, Non-Licensed School</v>
          </cell>
          <cell r="D11932">
            <v>6</v>
          </cell>
          <cell r="E11932" t="str">
            <v>Riverview IU 6</v>
          </cell>
        </row>
        <row r="11933">
          <cell r="A11933" t="str">
            <v>Saxton Community Library</v>
          </cell>
          <cell r="B11933" t="str">
            <v>908050843</v>
          </cell>
          <cell r="C11933" t="str">
            <v>Library</v>
          </cell>
        </row>
        <row r="11934">
          <cell r="A11934" t="str">
            <v>Saybrook University</v>
          </cell>
          <cell r="B11934" t="str">
            <v>415002844</v>
          </cell>
          <cell r="C11934" t="str">
            <v>Non-Approved Out of State College and University</v>
          </cell>
        </row>
        <row r="11935">
          <cell r="A11935" t="str">
            <v>Sayre Area SD</v>
          </cell>
          <cell r="B11935" t="str">
            <v>117086003</v>
          </cell>
          <cell r="C11935" t="str">
            <v>School District</v>
          </cell>
          <cell r="D11935">
            <v>17</v>
          </cell>
          <cell r="E11935" t="str">
            <v>BLaST IU 17</v>
          </cell>
        </row>
        <row r="11936">
          <cell r="A11936" t="str">
            <v>Sayre Child Center</v>
          </cell>
          <cell r="B11936" t="str">
            <v>300485500</v>
          </cell>
          <cell r="C11936" t="str">
            <v>Other Private, Non-Licensed Entity</v>
          </cell>
          <cell r="D11936">
            <v>20</v>
          </cell>
          <cell r="E11936" t="str">
            <v>Colonial IU 20</v>
          </cell>
        </row>
        <row r="11937">
          <cell r="A11937" t="str">
            <v>Sayre Public Library</v>
          </cell>
          <cell r="B11937" t="str">
            <v>917080843</v>
          </cell>
          <cell r="C11937" t="str">
            <v>Library</v>
          </cell>
        </row>
        <row r="11938">
          <cell r="A11938" t="str">
            <v>Scalp Level Borough</v>
          </cell>
          <cell r="B11938" t="str">
            <v>508111443</v>
          </cell>
          <cell r="C11938" t="str">
            <v xml:space="preserve">Municipality                            </v>
          </cell>
        </row>
        <row r="11939">
          <cell r="A11939" t="str">
            <v>Scalpy Hollow School</v>
          </cell>
          <cell r="B11939" t="str">
            <v>213362756</v>
          </cell>
          <cell r="C11939" t="str">
            <v>Nonpublic, Non-Licensed School</v>
          </cell>
          <cell r="D11939">
            <v>13</v>
          </cell>
          <cell r="E11939" t="str">
            <v>Lancaster-Lebanon IU 13</v>
          </cell>
        </row>
        <row r="11940">
          <cell r="A11940" t="str">
            <v>Scenic Lane School</v>
          </cell>
          <cell r="B11940" t="str">
            <v>212285701</v>
          </cell>
          <cell r="C11940" t="str">
            <v>Nonpublic, Non-Licensed School</v>
          </cell>
          <cell r="D11940">
            <v>12</v>
          </cell>
          <cell r="E11940" t="str">
            <v>Lincoln IU 12</v>
          </cell>
        </row>
        <row r="11941">
          <cell r="A11941" t="str">
            <v>Scenic Mountain Parochial School</v>
          </cell>
          <cell r="B11941" t="str">
            <v>217410000</v>
          </cell>
          <cell r="C11941" t="str">
            <v>Nonpublic, Non-Licensed School</v>
          </cell>
          <cell r="D11941">
            <v>17</v>
          </cell>
          <cell r="E11941" t="str">
            <v>BLaST IU 17</v>
          </cell>
        </row>
        <row r="11942">
          <cell r="A11942" t="str">
            <v>Scenic Ridge Amish School</v>
          </cell>
          <cell r="B11942" t="str">
            <v>213367473</v>
          </cell>
          <cell r="C11942" t="str">
            <v>Nonpublic, Non-Licensed School</v>
          </cell>
          <cell r="D11942">
            <v>13</v>
          </cell>
          <cell r="E11942" t="str">
            <v>Lancaster-Lebanon IU 13</v>
          </cell>
        </row>
        <row r="11943">
          <cell r="A11943" t="str">
            <v>Scenic View School</v>
          </cell>
          <cell r="B11943" t="str">
            <v>210170001</v>
          </cell>
          <cell r="C11943" t="str">
            <v>Nonpublic, Non-Licensed School</v>
          </cell>
          <cell r="D11943">
            <v>6</v>
          </cell>
          <cell r="E11943" t="str">
            <v>Riverview IU 6</v>
          </cell>
        </row>
        <row r="11944">
          <cell r="A11944" t="str">
            <v>Scenic View School</v>
          </cell>
          <cell r="B11944" t="str">
            <v>215220012</v>
          </cell>
          <cell r="C11944" t="str">
            <v>Nonpublic, Non-Licensed School</v>
          </cell>
          <cell r="D11944">
            <v>15</v>
          </cell>
          <cell r="E11944" t="str">
            <v>Capital Area IU 15</v>
          </cell>
        </row>
        <row r="11945">
          <cell r="A11945" t="str">
            <v>Schaefferstown Mennonite High School</v>
          </cell>
          <cell r="B11945" t="str">
            <v>213381960</v>
          </cell>
          <cell r="C11945" t="str">
            <v>Nonpublic, Non-Licensed School</v>
          </cell>
          <cell r="D11945">
            <v>13</v>
          </cell>
          <cell r="E11945" t="str">
            <v>Lancaster-Lebanon IU 13</v>
          </cell>
        </row>
        <row r="11946">
          <cell r="A11946" t="str">
            <v>Scheaffers Mennnonite School</v>
          </cell>
          <cell r="B11946" t="str">
            <v>213367042</v>
          </cell>
          <cell r="C11946" t="str">
            <v>Nonpublic, Non-Licensed School</v>
          </cell>
          <cell r="D11946">
            <v>13</v>
          </cell>
          <cell r="E11946" t="str">
            <v>Lancaster-Lebanon IU 13</v>
          </cell>
        </row>
        <row r="11947">
          <cell r="A11947" t="str">
            <v xml:space="preserve">Schenck Memorial Library </v>
          </cell>
          <cell r="B11947" t="str">
            <v>959663957</v>
          </cell>
          <cell r="C11947" t="str">
            <v>Library</v>
          </cell>
        </row>
        <row r="11948">
          <cell r="A11948" t="str">
            <v>Schenley Heights Community Development Program</v>
          </cell>
          <cell r="B11948" t="str">
            <v>300020027</v>
          </cell>
          <cell r="C11948" t="str">
            <v>Miscellaneous</v>
          </cell>
        </row>
        <row r="11949">
          <cell r="A11949" t="str">
            <v>Schiller International University</v>
          </cell>
          <cell r="B11949" t="str">
            <v>422005513</v>
          </cell>
          <cell r="C11949" t="str">
            <v>Non-Approved Out of State College and University</v>
          </cell>
        </row>
        <row r="11950">
          <cell r="A11950" t="str">
            <v>Schlossers Red Baloon DCC</v>
          </cell>
          <cell r="B11950" t="str">
            <v>300256290</v>
          </cell>
          <cell r="C11950" t="str">
            <v>Other Private, Non-Licensed Entity</v>
          </cell>
          <cell r="D11950">
            <v>5</v>
          </cell>
          <cell r="E11950" t="str">
            <v>Northwest Tri-County IU 5</v>
          </cell>
        </row>
        <row r="11951">
          <cell r="A11951" t="str">
            <v>Schlow Centre Region Library</v>
          </cell>
          <cell r="B11951" t="str">
            <v>910140933</v>
          </cell>
          <cell r="C11951" t="str">
            <v>Library</v>
          </cell>
        </row>
        <row r="11952">
          <cell r="A11952" t="str">
            <v>Schmidt Library</v>
          </cell>
          <cell r="B11952" t="str">
            <v>412679704</v>
          </cell>
          <cell r="C11952" t="str">
            <v>Library</v>
          </cell>
        </row>
        <row r="11953">
          <cell r="A11953" t="str">
            <v>Schnader, Harrison, Segal &amp; Lewis Library</v>
          </cell>
          <cell r="B11953" t="str">
            <v>926511040</v>
          </cell>
          <cell r="C11953" t="str">
            <v>Library</v>
          </cell>
        </row>
        <row r="11954">
          <cell r="A11954" t="str">
            <v>Scholarly Minds Academy LLC</v>
          </cell>
          <cell r="B11954" t="str">
            <v>326514699</v>
          </cell>
          <cell r="C11954" t="str">
            <v>Miscellaneous</v>
          </cell>
          <cell r="D11954">
            <v>26</v>
          </cell>
          <cell r="E11954" t="str">
            <v>Philadelphia IU 26</v>
          </cell>
        </row>
        <row r="11955">
          <cell r="A11955" t="str">
            <v>Scholars of the Future LLC</v>
          </cell>
          <cell r="B11955" t="str">
            <v>326517228</v>
          </cell>
          <cell r="C11955" t="str">
            <v>Miscellaneous</v>
          </cell>
          <cell r="D11955">
            <v>26</v>
          </cell>
          <cell r="E11955" t="str">
            <v>Philadelphia IU 26</v>
          </cell>
        </row>
        <row r="11956">
          <cell r="A11956" t="str">
            <v>Scholarship In Progress</v>
          </cell>
          <cell r="B11956" t="str">
            <v>326516209</v>
          </cell>
          <cell r="C11956" t="str">
            <v>Miscellaneous</v>
          </cell>
          <cell r="D11956">
            <v>26</v>
          </cell>
          <cell r="E11956" t="str">
            <v>Philadelphia IU 26</v>
          </cell>
        </row>
        <row r="11957">
          <cell r="A11957" t="str">
            <v>School Age Mother Program</v>
          </cell>
          <cell r="B11957" t="str">
            <v>300350001</v>
          </cell>
          <cell r="C11957" t="str">
            <v>Miscellaneous</v>
          </cell>
        </row>
        <row r="11958">
          <cell r="A11958" t="str">
            <v>School for International Training</v>
          </cell>
          <cell r="B11958" t="str">
            <v>457006565</v>
          </cell>
          <cell r="C11958" t="str">
            <v>Non-Approved Out of State College and University</v>
          </cell>
        </row>
        <row r="11959">
          <cell r="A11959" t="str">
            <v>School House Lane</v>
          </cell>
          <cell r="B11959" t="str">
            <v>326516454</v>
          </cell>
          <cell r="C11959" t="str">
            <v>Miscellaneous</v>
          </cell>
          <cell r="D11959">
            <v>26</v>
          </cell>
          <cell r="E11959" t="str">
            <v>Philadelphia IU 26</v>
          </cell>
        </row>
        <row r="11960">
          <cell r="A11960" t="str">
            <v>School in Rose Valley</v>
          </cell>
          <cell r="B11960" t="str">
            <v>225239202</v>
          </cell>
          <cell r="C11960" t="str">
            <v>Nonpublic, Non-Licensed School</v>
          </cell>
          <cell r="D11960">
            <v>25</v>
          </cell>
          <cell r="E11960" t="str">
            <v>Delaware County IU 25</v>
          </cell>
        </row>
        <row r="11961">
          <cell r="A11961" t="str">
            <v>School Lane CS</v>
          </cell>
          <cell r="B11961" t="str">
            <v>122093140</v>
          </cell>
          <cell r="C11961" t="str">
            <v xml:space="preserve">Charter School                          </v>
          </cell>
          <cell r="D11961">
            <v>22</v>
          </cell>
          <cell r="E11961" t="str">
            <v>Bucks County IU 22</v>
          </cell>
        </row>
        <row r="11962">
          <cell r="A11962" t="str">
            <v>School Nutrition Association of Pennsylvania (SNAPA)</v>
          </cell>
          <cell r="B11962" t="str">
            <v>315220110</v>
          </cell>
          <cell r="C11962" t="str">
            <v>Professional Education Association</v>
          </cell>
        </row>
        <row r="11963">
          <cell r="A11963" t="str">
            <v>School of Body Therapies</v>
          </cell>
          <cell r="B11963" t="str">
            <v>422095979</v>
          </cell>
          <cell r="C11963" t="str">
            <v>Private Licensed School</v>
          </cell>
        </row>
        <row r="11964">
          <cell r="A11964" t="str">
            <v>School of Faith in God</v>
          </cell>
          <cell r="B11964" t="str">
            <v>226500000</v>
          </cell>
          <cell r="C11964" t="str">
            <v>Nonpublic, Non-Licensed School</v>
          </cell>
          <cell r="D11964">
            <v>23</v>
          </cell>
          <cell r="E11964" t="str">
            <v>Montgomery County IU 23</v>
          </cell>
        </row>
        <row r="11965">
          <cell r="A11965" t="str">
            <v>School of Graduate Professional Studies Library</v>
          </cell>
          <cell r="B11965" t="str">
            <v>410147201</v>
          </cell>
          <cell r="C11965" t="str">
            <v>Library</v>
          </cell>
        </row>
        <row r="11966">
          <cell r="A11966" t="str">
            <v>School of Pharmacy</v>
          </cell>
          <cell r="B11966" t="str">
            <v>418409554</v>
          </cell>
          <cell r="C11966" t="str">
            <v>Library</v>
          </cell>
        </row>
        <row r="11967">
          <cell r="A11967" t="str">
            <v>School of Saint Jude</v>
          </cell>
          <cell r="B11967" t="str">
            <v>222097102</v>
          </cell>
          <cell r="C11967" t="str">
            <v>Nonpublic, Non-Licensed School</v>
          </cell>
          <cell r="D11967">
            <v>22</v>
          </cell>
          <cell r="E11967" t="str">
            <v>Bucks County IU 22</v>
          </cell>
        </row>
        <row r="11968">
          <cell r="A11968" t="str">
            <v>School of the Art Institute of Chicago</v>
          </cell>
          <cell r="B11968" t="str">
            <v>473008747</v>
          </cell>
          <cell r="C11968" t="str">
            <v>Non-Approved Out of State College and University</v>
          </cell>
        </row>
        <row r="11969">
          <cell r="A11969" t="str">
            <v>School of the Museum of Fine Arts-Boston</v>
          </cell>
          <cell r="B11969" t="str">
            <v>447000863</v>
          </cell>
          <cell r="C11969" t="str">
            <v>Non-Approved Out of State College and University</v>
          </cell>
        </row>
        <row r="11970">
          <cell r="A11970" t="str">
            <v>School of Urban Missions</v>
          </cell>
          <cell r="B11970" t="str">
            <v>418004249</v>
          </cell>
          <cell r="C11970" t="str">
            <v>Non-Approved Out of State College and University</v>
          </cell>
        </row>
        <row r="11971">
          <cell r="A11971" t="str">
            <v>School of Visual Arts</v>
          </cell>
          <cell r="B11971" t="str">
            <v>446001216</v>
          </cell>
          <cell r="C11971" t="str">
            <v>Non-Approved Out of State College and University</v>
          </cell>
        </row>
        <row r="11972">
          <cell r="A11972" t="str">
            <v>School Performance Network</v>
          </cell>
          <cell r="B11972" t="str">
            <v>302020068</v>
          </cell>
          <cell r="C11972" t="str">
            <v>Act 48 Independent Provider</v>
          </cell>
        </row>
        <row r="11973">
          <cell r="A11973" t="str">
            <v>School Psychology Program - Penn State University</v>
          </cell>
          <cell r="B11973" t="str">
            <v>310140010</v>
          </cell>
          <cell r="C11973" t="str">
            <v>Act 48 Independent Provider</v>
          </cell>
        </row>
        <row r="11974">
          <cell r="A11974" t="str">
            <v>School Technology Programs</v>
          </cell>
          <cell r="B11974" t="str">
            <v>300006618</v>
          </cell>
          <cell r="C11974" t="str">
            <v>Act 48 Independent Provider</v>
          </cell>
        </row>
        <row r="11975">
          <cell r="A11975" t="str">
            <v>Schoolhouse</v>
          </cell>
          <cell r="B11975" t="str">
            <v>300407870</v>
          </cell>
          <cell r="C11975" t="str">
            <v>Miscellaneous</v>
          </cell>
          <cell r="D11975">
            <v>18</v>
          </cell>
          <cell r="E11975" t="str">
            <v>Luzerne IU 18</v>
          </cell>
        </row>
        <row r="11976">
          <cell r="A11976" t="str">
            <v>Schoolhouse Day Care Ctrs Inc</v>
          </cell>
          <cell r="B11976" t="str">
            <v>300407850</v>
          </cell>
          <cell r="C11976" t="str">
            <v>Miscellaneous</v>
          </cell>
          <cell r="D11976">
            <v>18</v>
          </cell>
          <cell r="E11976" t="str">
            <v>Luzerne IU 18</v>
          </cell>
        </row>
        <row r="11977">
          <cell r="A11977" t="str">
            <v>Schoolhouse Learning Center</v>
          </cell>
          <cell r="B11977" t="str">
            <v>322090037</v>
          </cell>
          <cell r="C11977" t="str">
            <v>Licensed, Private Academic School</v>
          </cell>
          <cell r="D11977">
            <v>22</v>
          </cell>
          <cell r="E11977" t="str">
            <v>Bucks County IU 22</v>
          </cell>
        </row>
        <row r="11978">
          <cell r="A11978" t="str">
            <v>Schools That Can Pittsburgh</v>
          </cell>
          <cell r="B11978" t="str">
            <v>303024602</v>
          </cell>
          <cell r="C11978" t="str">
            <v>Miscellaneous</v>
          </cell>
          <cell r="D11978">
            <v>3</v>
          </cell>
          <cell r="E11978" t="str">
            <v>Allegheny IU 3</v>
          </cell>
        </row>
        <row r="11979">
          <cell r="A11979" t="str">
            <v>SchoolSims</v>
          </cell>
          <cell r="B11979" t="str">
            <v>300155385</v>
          </cell>
          <cell r="C11979" t="str">
            <v>Act 48 Independent Provider</v>
          </cell>
        </row>
        <row r="11980">
          <cell r="A11980" t="str">
            <v>Schreiber Ped Rehab Ctr Lanc C</v>
          </cell>
          <cell r="B11980" t="str">
            <v>300361130</v>
          </cell>
          <cell r="C11980" t="str">
            <v>Miscellaneous</v>
          </cell>
          <cell r="D11980">
            <v>13</v>
          </cell>
          <cell r="E11980" t="str">
            <v>Lancaster-Lebanon IU 13</v>
          </cell>
        </row>
        <row r="11981">
          <cell r="A11981" t="str">
            <v>Schreiner University</v>
          </cell>
          <cell r="B11981" t="str">
            <v>438007929</v>
          </cell>
          <cell r="C11981" t="str">
            <v>Non-Approved Out of State College and University</v>
          </cell>
        </row>
        <row r="11982">
          <cell r="A11982" t="str">
            <v>SCHULYKILL CENTER FOR ENVIRONMENTAL EDUCATION</v>
          </cell>
          <cell r="B11982" t="str">
            <v>300510102</v>
          </cell>
          <cell r="C11982" t="str">
            <v>Miscellaneous</v>
          </cell>
        </row>
        <row r="11983">
          <cell r="A11983" t="str">
            <v>Schuylkill Center for Environmental Education</v>
          </cell>
          <cell r="B11983" t="str">
            <v>926511116</v>
          </cell>
          <cell r="C11983" t="str">
            <v>Library</v>
          </cell>
        </row>
        <row r="11984">
          <cell r="A11984" t="str">
            <v>Schuylkill Chld Dev Ctr</v>
          </cell>
          <cell r="B11984" t="str">
            <v>300547480</v>
          </cell>
          <cell r="C11984" t="str">
            <v>Other Private, Non-Licensed Entity</v>
          </cell>
          <cell r="D11984">
            <v>29</v>
          </cell>
          <cell r="E11984" t="str">
            <v>Schuylkill IU 29</v>
          </cell>
        </row>
        <row r="11985">
          <cell r="A11985" t="str">
            <v>Schuylkill Co</v>
          </cell>
          <cell r="B11985" t="str">
            <v>500540001</v>
          </cell>
          <cell r="C11985" t="str">
            <v>Miscellaneous</v>
          </cell>
        </row>
        <row r="11986">
          <cell r="A11986" t="str">
            <v>Schuylkill Co</v>
          </cell>
          <cell r="B11986" t="str">
            <v>500540001</v>
          </cell>
          <cell r="C11986" t="str">
            <v xml:space="preserve">Municipality                            </v>
          </cell>
        </row>
        <row r="11987">
          <cell r="A11987" t="str">
            <v>Schuylkill Co Commissioners</v>
          </cell>
          <cell r="B11987" t="str">
            <v>300542000</v>
          </cell>
          <cell r="C11987" t="str">
            <v>Other Private, Non-Licensed Entity</v>
          </cell>
          <cell r="D11987">
            <v>29</v>
          </cell>
          <cell r="E11987" t="str">
            <v>Schuylkill IU 29</v>
          </cell>
        </row>
        <row r="11988">
          <cell r="A11988" t="str">
            <v>Schuylkill Community Education Council</v>
          </cell>
          <cell r="B11988" t="str">
            <v>340547919</v>
          </cell>
          <cell r="C11988" t="str">
            <v>Miscellaneous</v>
          </cell>
        </row>
        <row r="11989">
          <cell r="A11989" t="str">
            <v>Schuylkill County Law Library</v>
          </cell>
          <cell r="B11989" t="str">
            <v>929541775</v>
          </cell>
          <cell r="C11989" t="str">
            <v>Library</v>
          </cell>
        </row>
        <row r="11990">
          <cell r="A11990" t="str">
            <v>Schuylkill County Library System</v>
          </cell>
          <cell r="B11990" t="str">
            <v>929541774</v>
          </cell>
          <cell r="C11990" t="str">
            <v>Library</v>
          </cell>
        </row>
        <row r="11991">
          <cell r="A11991" t="str">
            <v>Schuylkill Haven Area SD</v>
          </cell>
          <cell r="B11991" t="str">
            <v>129547303</v>
          </cell>
          <cell r="C11991" t="str">
            <v>School District</v>
          </cell>
          <cell r="D11991">
            <v>29</v>
          </cell>
          <cell r="E11991" t="str">
            <v>Schuylkill IU 29</v>
          </cell>
        </row>
        <row r="11992">
          <cell r="A11992" t="str">
            <v>Schuylkill Haven Free Public Library</v>
          </cell>
          <cell r="B11992" t="str">
            <v>929541563</v>
          </cell>
          <cell r="C11992" t="str">
            <v>Library</v>
          </cell>
        </row>
        <row r="11993">
          <cell r="A11993" t="str">
            <v>Schuylkill IU 29</v>
          </cell>
          <cell r="B11993" t="str">
            <v>129000000</v>
          </cell>
          <cell r="C11993" t="str">
            <v>Intermediate Unit</v>
          </cell>
          <cell r="D11993">
            <v>29</v>
          </cell>
          <cell r="E11993" t="str">
            <v>Schuylkill IU 29</v>
          </cell>
        </row>
        <row r="11994">
          <cell r="A11994" t="str">
            <v>Schuylkill Medical Center - East</v>
          </cell>
          <cell r="B11994" t="str">
            <v>929541776</v>
          </cell>
          <cell r="C11994" t="str">
            <v>Library</v>
          </cell>
        </row>
        <row r="11995">
          <cell r="A11995" t="str">
            <v>Schuylkill Tech Inst</v>
          </cell>
          <cell r="B11995" t="str">
            <v>300547280</v>
          </cell>
          <cell r="C11995" t="str">
            <v>Miscellaneous</v>
          </cell>
          <cell r="D11995">
            <v>29</v>
          </cell>
          <cell r="E11995" t="str">
            <v>Schuylkill IU 29</v>
          </cell>
        </row>
        <row r="11996">
          <cell r="A11996" t="str">
            <v>Schuylkill Technology Centers</v>
          </cell>
          <cell r="B11996" t="str">
            <v>129546907</v>
          </cell>
          <cell r="C11996" t="str">
            <v>Career and Technical Center</v>
          </cell>
          <cell r="D11996">
            <v>29</v>
          </cell>
          <cell r="E11996" t="str">
            <v>Schuylkill IU 29</v>
          </cell>
        </row>
        <row r="11997">
          <cell r="A11997" t="str">
            <v>Schuylkill Valley Community Library</v>
          </cell>
          <cell r="B11997" t="str">
            <v>914060903</v>
          </cell>
          <cell r="C11997" t="str">
            <v>Library</v>
          </cell>
        </row>
        <row r="11998">
          <cell r="A11998" t="str">
            <v>Schuylkill Valley SD</v>
          </cell>
          <cell r="B11998" t="str">
            <v>114067503</v>
          </cell>
          <cell r="C11998" t="str">
            <v>School District</v>
          </cell>
          <cell r="D11998">
            <v>14</v>
          </cell>
          <cell r="E11998" t="str">
            <v>Berks County IU 14</v>
          </cell>
        </row>
        <row r="11999">
          <cell r="A11999" t="str">
            <v>Schuylkill YMCA</v>
          </cell>
          <cell r="B11999" t="str">
            <v>329540003</v>
          </cell>
          <cell r="C11999" t="str">
            <v>Miscellaneous</v>
          </cell>
          <cell r="D11999">
            <v>29</v>
          </cell>
          <cell r="E11999" t="str">
            <v>Schuylkill IU 29</v>
          </cell>
        </row>
        <row r="12000">
          <cell r="A12000" t="str">
            <v>Schwaben Creek School</v>
          </cell>
          <cell r="B12000" t="str">
            <v>216497553</v>
          </cell>
          <cell r="C12000" t="str">
            <v>Nonpublic, Non-Licensed School</v>
          </cell>
          <cell r="D12000">
            <v>16</v>
          </cell>
          <cell r="E12000" t="str">
            <v>Central Susquehanna IU 16</v>
          </cell>
        </row>
        <row r="12001">
          <cell r="A12001" t="str">
            <v>Schwenkfelder Library</v>
          </cell>
          <cell r="B12001" t="str">
            <v>923461831</v>
          </cell>
          <cell r="C12001" t="str">
            <v>Library</v>
          </cell>
        </row>
        <row r="12002">
          <cell r="A12002" t="str">
            <v>Schwenksville Boro</v>
          </cell>
          <cell r="B12002" t="str">
            <v>591463558</v>
          </cell>
          <cell r="C12002" t="str">
            <v xml:space="preserve">Municipality                            </v>
          </cell>
        </row>
        <row r="12003">
          <cell r="A12003" t="str">
            <v>Science Explorers, Inc.</v>
          </cell>
          <cell r="B12003" t="str">
            <v>361362730</v>
          </cell>
          <cell r="C12003" t="str">
            <v>Act 48 Independent Provider</v>
          </cell>
        </row>
        <row r="12004">
          <cell r="A12004" t="str">
            <v>SCOLA Volunteers for Literacy</v>
          </cell>
          <cell r="B12004" t="str">
            <v>300356390</v>
          </cell>
          <cell r="C12004" t="str">
            <v>Miscellaneous</v>
          </cell>
          <cell r="D12004">
            <v>19</v>
          </cell>
          <cell r="E12004" t="str">
            <v>Northeastern Educational IU 19</v>
          </cell>
        </row>
        <row r="12005">
          <cell r="A12005" t="str">
            <v>Scott Memorial Library</v>
          </cell>
          <cell r="B12005" t="str">
            <v>426517903</v>
          </cell>
          <cell r="C12005" t="str">
            <v>Library</v>
          </cell>
        </row>
        <row r="12006">
          <cell r="A12006" t="str">
            <v>Scott Ringkamp LLC</v>
          </cell>
          <cell r="B12006" t="str">
            <v>300416286</v>
          </cell>
          <cell r="C12006" t="str">
            <v>Act 48 Independent Provider</v>
          </cell>
        </row>
        <row r="12007">
          <cell r="A12007" t="str">
            <v>Scott Township Kumon Center</v>
          </cell>
          <cell r="B12007" t="str">
            <v>203024227</v>
          </cell>
          <cell r="C12007" t="str">
            <v>Nonpublic, Non-Licensed School</v>
          </cell>
          <cell r="D12007">
            <v>3</v>
          </cell>
          <cell r="E12007" t="str">
            <v>Allegheny IU 3</v>
          </cell>
        </row>
        <row r="12008">
          <cell r="A12008" t="str">
            <v>Scott Township Public Library</v>
          </cell>
          <cell r="B12008" t="str">
            <v>902024253</v>
          </cell>
          <cell r="C12008" t="str">
            <v>Library</v>
          </cell>
        </row>
        <row r="12009">
          <cell r="A12009" t="str">
            <v>Scott Twp</v>
          </cell>
          <cell r="B12009" t="str">
            <v>519640695</v>
          </cell>
          <cell r="C12009" t="str">
            <v xml:space="preserve">Municipality                            </v>
          </cell>
        </row>
        <row r="12010">
          <cell r="A12010" t="str">
            <v>Scottdale Public Library</v>
          </cell>
          <cell r="B12010" t="str">
            <v>907651413</v>
          </cell>
          <cell r="C12010" t="str">
            <v>Library</v>
          </cell>
        </row>
        <row r="12011">
          <cell r="A12011" t="str">
            <v>Scotts Schoolhouse Day Care CT</v>
          </cell>
          <cell r="B12011" t="str">
            <v>300088000</v>
          </cell>
          <cell r="C12011" t="str">
            <v>Miscellaneous</v>
          </cell>
          <cell r="D12011">
            <v>17</v>
          </cell>
          <cell r="E12011" t="str">
            <v>BLaST IU 17</v>
          </cell>
        </row>
        <row r="12012">
          <cell r="A12012" t="str">
            <v>Scranton - Masonic Learning Centers for Children, Inc.</v>
          </cell>
          <cell r="B12012" t="str">
            <v>319350018</v>
          </cell>
          <cell r="C12012" t="str">
            <v>Act 48 Independent Provider</v>
          </cell>
        </row>
        <row r="12013">
          <cell r="A12013" t="str">
            <v>Scranton Area Christian Acad</v>
          </cell>
          <cell r="B12013" t="str">
            <v>300357020</v>
          </cell>
          <cell r="C12013" t="str">
            <v>Miscellaneous</v>
          </cell>
          <cell r="D12013">
            <v>19</v>
          </cell>
          <cell r="E12013" t="str">
            <v>Northeastern Educational IU 19</v>
          </cell>
        </row>
        <row r="12014">
          <cell r="A12014" t="str">
            <v>Scranton District Library</v>
          </cell>
          <cell r="B12014" t="str">
            <v>919351028</v>
          </cell>
          <cell r="C12014" t="str">
            <v>Library</v>
          </cell>
        </row>
        <row r="12015">
          <cell r="A12015" t="str">
            <v>Scranton Hebrew Day School</v>
          </cell>
          <cell r="B12015" t="str">
            <v>219357301</v>
          </cell>
          <cell r="C12015" t="str">
            <v>Nonpublic, Non-Licensed School</v>
          </cell>
          <cell r="D12015">
            <v>19</v>
          </cell>
          <cell r="E12015" t="str">
            <v>Northeastern Educational IU 19</v>
          </cell>
        </row>
        <row r="12016">
          <cell r="A12016" t="str">
            <v>Scranton Preparatory School</v>
          </cell>
          <cell r="B12016" t="str">
            <v>219357401</v>
          </cell>
          <cell r="C12016" t="str">
            <v>Nonpublic, Non-Licensed School</v>
          </cell>
          <cell r="D12016">
            <v>19</v>
          </cell>
          <cell r="E12016" t="str">
            <v>Northeastern Educational IU 19</v>
          </cell>
        </row>
        <row r="12017">
          <cell r="A12017" t="str">
            <v>Scranton Public Library</v>
          </cell>
          <cell r="B12017" t="str">
            <v>919350965</v>
          </cell>
          <cell r="C12017" t="str">
            <v>Library</v>
          </cell>
        </row>
        <row r="12018">
          <cell r="A12018" t="str">
            <v>Scranton SD</v>
          </cell>
          <cell r="B12018" t="str">
            <v>119357402</v>
          </cell>
          <cell r="C12018" t="str">
            <v>School District</v>
          </cell>
          <cell r="D12018">
            <v>19</v>
          </cell>
          <cell r="E12018" t="str">
            <v>Northeastern Educational IU 19</v>
          </cell>
        </row>
        <row r="12019">
          <cell r="A12019" t="str">
            <v>Scribbles and Giggles Daycare LLC</v>
          </cell>
          <cell r="B12019" t="str">
            <v>337401691</v>
          </cell>
          <cell r="C12019" t="str">
            <v>Miscellaneous</v>
          </cell>
        </row>
        <row r="12020">
          <cell r="A12020" t="str">
            <v>SCRIBBLES AND GIGGLES LEARNING CENTER</v>
          </cell>
          <cell r="B12020" t="str">
            <v>383519179</v>
          </cell>
          <cell r="C12020" t="str">
            <v>Miscellaneous</v>
          </cell>
        </row>
        <row r="12021">
          <cell r="A12021" t="str">
            <v>Scripps College</v>
          </cell>
          <cell r="B12021" t="str">
            <v>415009943</v>
          </cell>
          <cell r="C12021" t="str">
            <v>Non-Approved Out of State College and University</v>
          </cell>
        </row>
        <row r="12022">
          <cell r="A12022" t="str">
            <v>Seabright St Group Home</v>
          </cell>
          <cell r="B12022" t="str">
            <v>300028700</v>
          </cell>
          <cell r="C12022" t="str">
            <v>Other Private, Non-Licensed Entity</v>
          </cell>
          <cell r="D12022">
            <v>3</v>
          </cell>
          <cell r="E12022" t="str">
            <v>Allegheny IU 3</v>
          </cell>
        </row>
        <row r="12023">
          <cell r="A12023" t="str">
            <v>Seabury-Western Theological Seminary</v>
          </cell>
          <cell r="B12023" t="str">
            <v>415000888</v>
          </cell>
          <cell r="C12023" t="str">
            <v>Non-Approved Out of State College and University</v>
          </cell>
        </row>
        <row r="12024">
          <cell r="A12024" t="str">
            <v>Sean Davison School of Driving</v>
          </cell>
          <cell r="B12024" t="str">
            <v>398111383</v>
          </cell>
          <cell r="C12024" t="str">
            <v>Private Driver Training School</v>
          </cell>
          <cell r="D12024">
            <v>8</v>
          </cell>
          <cell r="E12024" t="str">
            <v>Appalachia IU 8</v>
          </cell>
        </row>
        <row r="12025">
          <cell r="A12025" t="str">
            <v>Seattle Community College-Central Campus</v>
          </cell>
          <cell r="B12025" t="str">
            <v>408003257</v>
          </cell>
          <cell r="C12025" t="str">
            <v>Non-Approved Out of State College and University</v>
          </cell>
        </row>
        <row r="12026">
          <cell r="A12026" t="str">
            <v>Seattle Community College-South Campus</v>
          </cell>
          <cell r="B12026" t="str">
            <v>406009933</v>
          </cell>
          <cell r="C12026" t="str">
            <v>Non-Approved Out of State College and University</v>
          </cell>
        </row>
        <row r="12027">
          <cell r="A12027" t="str">
            <v>Seattle Institute of Oriental Medicine</v>
          </cell>
          <cell r="B12027" t="str">
            <v>494000234</v>
          </cell>
          <cell r="C12027" t="str">
            <v>Non-Approved Out of State College and University</v>
          </cell>
        </row>
        <row r="12028">
          <cell r="A12028" t="str">
            <v>Seattle Pacific University</v>
          </cell>
          <cell r="B12028" t="str">
            <v>461000105</v>
          </cell>
          <cell r="C12028" t="str">
            <v>Non-Approved Out of State College and University</v>
          </cell>
        </row>
        <row r="12029">
          <cell r="A12029" t="str">
            <v>Seattle University</v>
          </cell>
          <cell r="B12029" t="str">
            <v>447009029</v>
          </cell>
          <cell r="C12029" t="str">
            <v>Non-Approved Out of State College and University</v>
          </cell>
        </row>
        <row r="12030">
          <cell r="A12030" t="str">
            <v>Second Chance Academy</v>
          </cell>
          <cell r="B12030" t="str">
            <v>300486000</v>
          </cell>
          <cell r="C12030" t="str">
            <v>Miscellaneous</v>
          </cell>
          <cell r="D12030">
            <v>20</v>
          </cell>
          <cell r="E12030" t="str">
            <v>Colonial IU 20</v>
          </cell>
        </row>
        <row r="12031">
          <cell r="A12031" t="str">
            <v>Second Harvest Food Bank of Northwest Pennsylvania</v>
          </cell>
          <cell r="B12031" t="str">
            <v>353252858</v>
          </cell>
          <cell r="C12031" t="str">
            <v>Miscellaneous</v>
          </cell>
          <cell r="D12031">
            <v>5</v>
          </cell>
          <cell r="E12031" t="str">
            <v>Northwest Tri-County IU 5</v>
          </cell>
        </row>
        <row r="12032">
          <cell r="A12032" t="str">
            <v>SECOND LANGUAGE LITERACY &amp; LEARNING CONNECTION LLC</v>
          </cell>
          <cell r="B12032" t="str">
            <v>342000655</v>
          </cell>
          <cell r="C12032" t="str">
            <v>Act 48 Independent Provider</v>
          </cell>
        </row>
        <row r="12033">
          <cell r="A12033" t="str">
            <v>Second Ward School</v>
          </cell>
          <cell r="B12033" t="str">
            <v>300426740</v>
          </cell>
          <cell r="C12033" t="str">
            <v>Miscellaneous</v>
          </cell>
          <cell r="D12033">
            <v>9</v>
          </cell>
          <cell r="E12033" t="str">
            <v>Seneca Highlands IU 9</v>
          </cell>
        </row>
        <row r="12034">
          <cell r="A12034" t="str">
            <v>Secondary Alt Education Ctr</v>
          </cell>
          <cell r="B12034" t="str">
            <v>300028800</v>
          </cell>
          <cell r="C12034" t="str">
            <v>Miscellaneous</v>
          </cell>
          <cell r="D12034">
            <v>2</v>
          </cell>
          <cell r="E12034" t="str">
            <v>Pittsburgh-Mt Oliver IU 2</v>
          </cell>
        </row>
        <row r="12035">
          <cell r="A12035" t="str">
            <v>Seeds Academy An Acton Academy</v>
          </cell>
          <cell r="B12035" t="str">
            <v>223465881</v>
          </cell>
          <cell r="C12035" t="str">
            <v>Nonpublic, Non-Licensed School</v>
          </cell>
          <cell r="D12035">
            <v>23</v>
          </cell>
          <cell r="E12035" t="str">
            <v>Montgomery County IU 23</v>
          </cell>
        </row>
        <row r="12036">
          <cell r="A12036" t="str">
            <v>Seeds and Sprouts Academy LLC</v>
          </cell>
          <cell r="B12036" t="str">
            <v>341549276</v>
          </cell>
          <cell r="C12036" t="str">
            <v>Miscellaneous</v>
          </cell>
        </row>
        <row r="12037">
          <cell r="A12037" t="str">
            <v>Seeds of Faith Christian Academy</v>
          </cell>
          <cell r="B12037" t="str">
            <v>228320007</v>
          </cell>
          <cell r="C12037" t="str">
            <v>Nonpublic, Non-Licensed School</v>
          </cell>
          <cell r="D12037">
            <v>28</v>
          </cell>
          <cell r="E12037" t="str">
            <v>ARIN IU 28</v>
          </cell>
        </row>
        <row r="12038">
          <cell r="A12038" t="str">
            <v>Seeley Memorial Library</v>
          </cell>
          <cell r="B12038" t="str">
            <v>419354606</v>
          </cell>
          <cell r="C12038" t="str">
            <v>Library</v>
          </cell>
        </row>
        <row r="12039">
          <cell r="A12039" t="str">
            <v>Seewald Laboratories Inc</v>
          </cell>
          <cell r="B12039" t="str">
            <v>300417820</v>
          </cell>
          <cell r="C12039" t="str">
            <v>Miscellaneous</v>
          </cell>
          <cell r="D12039">
            <v>17</v>
          </cell>
          <cell r="E12039" t="str">
            <v>BLaST IU 17</v>
          </cell>
        </row>
        <row r="12040">
          <cell r="A12040" t="str">
            <v>Selinsgrove Area SD</v>
          </cell>
          <cell r="B12040" t="str">
            <v>116557103</v>
          </cell>
          <cell r="C12040" t="str">
            <v>School District</v>
          </cell>
          <cell r="D12040">
            <v>16</v>
          </cell>
          <cell r="E12040" t="str">
            <v>Central Susquehanna IU 16</v>
          </cell>
        </row>
        <row r="12041">
          <cell r="A12041" t="str">
            <v>Selma University</v>
          </cell>
          <cell r="B12041" t="str">
            <v>451002041</v>
          </cell>
          <cell r="C12041" t="str">
            <v>Non-Approved Out of State College and University</v>
          </cell>
        </row>
        <row r="12042">
          <cell r="A12042" t="str">
            <v>Seminario Evangelico de Puerto Rico</v>
          </cell>
          <cell r="B12042" t="str">
            <v>490009022</v>
          </cell>
          <cell r="C12042" t="str">
            <v>Non-Approved Out of State College and University</v>
          </cell>
        </row>
        <row r="12043">
          <cell r="A12043" t="str">
            <v>Seminary of the Immaculate Conception</v>
          </cell>
          <cell r="B12043" t="str">
            <v>406006634</v>
          </cell>
          <cell r="C12043" t="str">
            <v>Non-Approved Out of State College and University</v>
          </cell>
        </row>
        <row r="12044">
          <cell r="A12044" t="str">
            <v>Seminole State College of Florida</v>
          </cell>
          <cell r="B12044" t="str">
            <v>481001660</v>
          </cell>
          <cell r="C12044" t="str">
            <v>Non-Approved Out of State College and University</v>
          </cell>
        </row>
        <row r="12045">
          <cell r="A12045" t="str">
            <v>Senate Library of PA</v>
          </cell>
          <cell r="B12045" t="str">
            <v>915220733</v>
          </cell>
          <cell r="C12045" t="str">
            <v>Library</v>
          </cell>
        </row>
        <row r="12046">
          <cell r="A12046" t="str">
            <v>Senator John Heinz History Center</v>
          </cell>
          <cell r="B12046" t="str">
            <v>344025932</v>
          </cell>
          <cell r="C12046" t="str">
            <v>Act 48 Independent Provider</v>
          </cell>
        </row>
        <row r="12047">
          <cell r="A12047" t="str">
            <v>Seneca Highlands Career and Technical Center</v>
          </cell>
          <cell r="B12047" t="str">
            <v>109420107</v>
          </cell>
          <cell r="C12047" t="str">
            <v>Career and Technical Center</v>
          </cell>
          <cell r="D12047">
            <v>9</v>
          </cell>
          <cell r="E12047" t="str">
            <v>Seneca Highlands IU 9</v>
          </cell>
        </row>
        <row r="12048">
          <cell r="A12048" t="str">
            <v>Seneca Highlands IU 9</v>
          </cell>
          <cell r="B12048" t="str">
            <v>109000000</v>
          </cell>
          <cell r="C12048" t="str">
            <v>Intermediate Unit</v>
          </cell>
          <cell r="D12048">
            <v>9</v>
          </cell>
          <cell r="E12048" t="str">
            <v>Seneca Highlands IU 9</v>
          </cell>
        </row>
        <row r="12049">
          <cell r="A12049" t="str">
            <v>Seneca Hills Bible Conf</v>
          </cell>
          <cell r="B12049" t="str">
            <v>300617300</v>
          </cell>
          <cell r="C12049" t="str">
            <v>Other Private, Non-Licensed Entity</v>
          </cell>
          <cell r="D12049">
            <v>6</v>
          </cell>
          <cell r="E12049" t="str">
            <v>Riverview IU 6</v>
          </cell>
        </row>
        <row r="12050">
          <cell r="A12050" t="str">
            <v>Seneca Hills Bible Conference</v>
          </cell>
          <cell r="B12050" t="str">
            <v>362612362</v>
          </cell>
          <cell r="C12050" t="str">
            <v>Miscellaneous</v>
          </cell>
          <cell r="D12050">
            <v>6</v>
          </cell>
          <cell r="E12050" t="str">
            <v>Riverview IU 6</v>
          </cell>
        </row>
        <row r="12051">
          <cell r="A12051" t="str">
            <v>Seneca Valley SD</v>
          </cell>
          <cell r="B12051" t="str">
            <v>104107903</v>
          </cell>
          <cell r="C12051" t="str">
            <v>School District</v>
          </cell>
          <cell r="D12051">
            <v>4</v>
          </cell>
          <cell r="E12051" t="str">
            <v>Midwestern IU 4</v>
          </cell>
        </row>
        <row r="12052">
          <cell r="A12052" t="str">
            <v>SENIOR CARE CENTERS OF LUZERNE COUNTY INC</v>
          </cell>
          <cell r="B12052" t="str">
            <v>367098919</v>
          </cell>
          <cell r="C12052" t="str">
            <v>Miscellaneous</v>
          </cell>
        </row>
        <row r="12053">
          <cell r="A12053" t="str">
            <v>Senior Care Ctrs of PA Inc</v>
          </cell>
          <cell r="B12053" t="str">
            <v>300008455</v>
          </cell>
          <cell r="C12053" t="str">
            <v>Miscellaneous</v>
          </cell>
        </row>
        <row r="12054">
          <cell r="A12054" t="str">
            <v>Sentara College of Health Sciences</v>
          </cell>
          <cell r="B12054" t="str">
            <v>428007896</v>
          </cell>
          <cell r="C12054" t="str">
            <v>Non-Approved Out of State College and University</v>
          </cell>
        </row>
        <row r="12055">
          <cell r="A12055" t="str">
            <v>Sequanota Conference Center and Camp</v>
          </cell>
          <cell r="B12055" t="str">
            <v>308560001</v>
          </cell>
          <cell r="C12055" t="str">
            <v>Miscellaneous</v>
          </cell>
          <cell r="D12055">
            <v>8</v>
          </cell>
          <cell r="E12055" t="str">
            <v>Appalachia IU 8</v>
          </cell>
        </row>
        <row r="12056">
          <cell r="A12056" t="str">
            <v>Sequoia Christian School</v>
          </cell>
          <cell r="B12056" t="str">
            <v>215224689</v>
          </cell>
          <cell r="C12056" t="str">
            <v>Nonpublic, Non-Licensed School</v>
          </cell>
          <cell r="D12056">
            <v>15</v>
          </cell>
          <cell r="E12056" t="str">
            <v>Capital Area IU 15</v>
          </cell>
        </row>
        <row r="12057">
          <cell r="A12057" t="str">
            <v>SERENA JENKINS DBA CHILDHOOD TREASURES OF BADEN</v>
          </cell>
          <cell r="B12057" t="str">
            <v>300040013</v>
          </cell>
          <cell r="C12057" t="str">
            <v>Miscellaneous</v>
          </cell>
        </row>
        <row r="12058">
          <cell r="A12058" t="str">
            <v>Serendipity Center E L</v>
          </cell>
          <cell r="B12058" t="str">
            <v>300647000</v>
          </cell>
          <cell r="C12058" t="str">
            <v>Other Private, Non-Licensed Entity</v>
          </cell>
          <cell r="D12058">
            <v>19</v>
          </cell>
          <cell r="E12058" t="str">
            <v>Northeastern Educational IU 19</v>
          </cell>
        </row>
        <row r="12059">
          <cell r="A12059" t="str">
            <v>Sereni Law Group, LLC</v>
          </cell>
          <cell r="B12059" t="str">
            <v>300231282</v>
          </cell>
          <cell r="C12059" t="str">
            <v>Act 48 Independent Provider</v>
          </cell>
        </row>
        <row r="12060">
          <cell r="A12060" t="str">
            <v>Serernity House</v>
          </cell>
          <cell r="B12060" t="str">
            <v>300670002</v>
          </cell>
          <cell r="C12060" t="str">
            <v>Miscellaneous</v>
          </cell>
        </row>
        <row r="12061">
          <cell r="A12061" t="str">
            <v>SERK at PHMC</v>
          </cell>
          <cell r="B12061" t="str">
            <v>300516206</v>
          </cell>
          <cell r="C12061" t="str">
            <v>Act 48 Independent Provider</v>
          </cell>
        </row>
        <row r="12062">
          <cell r="A12062" t="str">
            <v>Serra Catholic High School</v>
          </cell>
          <cell r="B12062" t="str">
            <v>203025205</v>
          </cell>
          <cell r="C12062" t="str">
            <v>Nonpublic, Non-Licensed School</v>
          </cell>
          <cell r="D12062">
            <v>3</v>
          </cell>
          <cell r="E12062" t="str">
            <v>Allegheny IU 3</v>
          </cell>
        </row>
        <row r="12063">
          <cell r="A12063" t="str">
            <v>Serra Catholic HS</v>
          </cell>
          <cell r="B12063" t="str">
            <v>202025475</v>
          </cell>
          <cell r="C12063" t="str">
            <v>Nonpublic, Non-Licensed School</v>
          </cell>
          <cell r="D12063">
            <v>3</v>
          </cell>
          <cell r="E12063" t="str">
            <v>Allegheny IU 3</v>
          </cell>
        </row>
        <row r="12064">
          <cell r="A12064" t="str">
            <v>Serv Greater Phila</v>
          </cell>
          <cell r="B12064" t="str">
            <v>300517800</v>
          </cell>
          <cell r="C12064" t="str">
            <v>Other Private, Non-Licensed Entity</v>
          </cell>
          <cell r="D12064">
            <v>26</v>
          </cell>
          <cell r="E12064" t="str">
            <v>Philadelphia IU 26</v>
          </cell>
        </row>
        <row r="12065">
          <cell r="A12065" t="str">
            <v>Setebaid Services Inc Summer Feeding Program</v>
          </cell>
          <cell r="B12065" t="str">
            <v>300600002</v>
          </cell>
          <cell r="C12065" t="str">
            <v>Miscellaneous</v>
          </cell>
        </row>
        <row r="12066">
          <cell r="A12066" t="str">
            <v>Seton Catholic School</v>
          </cell>
          <cell r="B12066" t="str">
            <v>205206804</v>
          </cell>
          <cell r="C12066" t="str">
            <v>Nonpublic, Non-Licensed School</v>
          </cell>
          <cell r="D12066">
            <v>5</v>
          </cell>
          <cell r="E12066" t="str">
            <v>Northwest Tri-County IU 5</v>
          </cell>
        </row>
        <row r="12067">
          <cell r="A12067" t="str">
            <v>Seton Hall</v>
          </cell>
          <cell r="B12067" t="str">
            <v>300028520</v>
          </cell>
          <cell r="C12067" t="str">
            <v>Other Private, Non-Licensed Entity</v>
          </cell>
          <cell r="D12067">
            <v>3</v>
          </cell>
          <cell r="E12067" t="str">
            <v>Allegheny IU 3</v>
          </cell>
        </row>
        <row r="12068">
          <cell r="A12068" t="str">
            <v>Seton Hall University</v>
          </cell>
          <cell r="B12068" t="str">
            <v>435003056</v>
          </cell>
          <cell r="C12068" t="str">
            <v>Non-Approved Out of State College and University</v>
          </cell>
        </row>
        <row r="12069">
          <cell r="A12069" t="str">
            <v>Seton Hill Child Services Inc</v>
          </cell>
          <cell r="B12069" t="str">
            <v>300657700</v>
          </cell>
          <cell r="C12069" t="str">
            <v>Miscellaneous</v>
          </cell>
          <cell r="D12069">
            <v>7</v>
          </cell>
          <cell r="E12069" t="str">
            <v>Westmoreland IU 7</v>
          </cell>
        </row>
        <row r="12070">
          <cell r="A12070" t="str">
            <v>Seton Hill Child Services, Inc.</v>
          </cell>
          <cell r="B12070" t="str">
            <v>307650020</v>
          </cell>
          <cell r="C12070" t="str">
            <v>Act 48 Independent Provider</v>
          </cell>
        </row>
        <row r="12071">
          <cell r="A12071" t="str">
            <v>Seton Hill University</v>
          </cell>
          <cell r="B12071" t="str">
            <v>407658804</v>
          </cell>
          <cell r="C12071" t="str">
            <v>Private College and University</v>
          </cell>
        </row>
        <row r="12072">
          <cell r="A12072" t="str">
            <v>Seton Hill University Child Development Center</v>
          </cell>
          <cell r="B12072" t="str">
            <v>307650037</v>
          </cell>
          <cell r="C12072" t="str">
            <v>Licensed, Private Academic School</v>
          </cell>
          <cell r="D12072">
            <v>7</v>
          </cell>
          <cell r="E12072" t="str">
            <v>Westmoreland IU 7</v>
          </cell>
        </row>
        <row r="12073">
          <cell r="A12073" t="str">
            <v>Seton House</v>
          </cell>
          <cell r="B12073" t="str">
            <v>300518270</v>
          </cell>
          <cell r="C12073" t="str">
            <v>Other Private, Non-Licensed Entity</v>
          </cell>
          <cell r="D12073">
            <v>26</v>
          </cell>
          <cell r="E12073" t="str">
            <v>Philadelphia IU 26</v>
          </cell>
        </row>
        <row r="12074">
          <cell r="A12074" t="str">
            <v>Seton Lasalle High School</v>
          </cell>
          <cell r="B12074" t="str">
            <v>203024805</v>
          </cell>
          <cell r="C12074" t="str">
            <v>Nonpublic, Non-Licensed School</v>
          </cell>
          <cell r="D12074">
            <v>3</v>
          </cell>
          <cell r="E12074" t="str">
            <v>Allegheny IU 3</v>
          </cell>
        </row>
        <row r="12075">
          <cell r="A12075" t="str">
            <v>Settlement Music School</v>
          </cell>
          <cell r="B12075" t="str">
            <v>300518275</v>
          </cell>
          <cell r="C12075" t="str">
            <v>Licensed, Private Academic School</v>
          </cell>
          <cell r="D12075">
            <v>26</v>
          </cell>
          <cell r="E12075" t="str">
            <v>Philadelphia IU 26</v>
          </cell>
        </row>
        <row r="12076">
          <cell r="A12076" t="str">
            <v>Seven Generations CS</v>
          </cell>
          <cell r="B12076" t="str">
            <v>188392660</v>
          </cell>
          <cell r="C12076" t="str">
            <v xml:space="preserve">Charter School                          </v>
          </cell>
          <cell r="D12076">
            <v>21</v>
          </cell>
          <cell r="E12076" t="str">
            <v>Carbon-Lehigh IU 21</v>
          </cell>
        </row>
        <row r="12077">
          <cell r="A12077" t="str">
            <v>Seven Sorrows BVM School</v>
          </cell>
          <cell r="B12077" t="str">
            <v>215227103</v>
          </cell>
          <cell r="C12077" t="str">
            <v>Nonpublic, Non-Licensed School</v>
          </cell>
          <cell r="D12077">
            <v>15</v>
          </cell>
          <cell r="E12077" t="str">
            <v>Capital Area IU 15</v>
          </cell>
        </row>
        <row r="12078">
          <cell r="A12078" t="str">
            <v>Sewanee-The University of the South</v>
          </cell>
          <cell r="B12078" t="str">
            <v>424003220</v>
          </cell>
          <cell r="C12078" t="str">
            <v>Non-Approved Out of State College and University</v>
          </cell>
        </row>
        <row r="12079">
          <cell r="A12079" t="str">
            <v>Sewickley Academy</v>
          </cell>
          <cell r="B12079" t="str">
            <v>203025225</v>
          </cell>
          <cell r="C12079" t="str">
            <v>Nonpublic, Non-Licensed School</v>
          </cell>
          <cell r="D12079">
            <v>3</v>
          </cell>
          <cell r="E12079" t="str">
            <v>Allegheny IU 3</v>
          </cell>
        </row>
        <row r="12080">
          <cell r="A12080" t="str">
            <v>Sewickley Care &amp; Dev CT</v>
          </cell>
          <cell r="B12080" t="str">
            <v>300021470</v>
          </cell>
          <cell r="C12080" t="str">
            <v>Other Private, Non-Licensed Entity</v>
          </cell>
          <cell r="D12080">
            <v>3</v>
          </cell>
          <cell r="E12080" t="str">
            <v>Allegheny IU 3</v>
          </cell>
        </row>
        <row r="12081">
          <cell r="A12081" t="str">
            <v>Sewickley Public Library</v>
          </cell>
          <cell r="B12081" t="str">
            <v>903022943</v>
          </cell>
          <cell r="C12081" t="str">
            <v>Library</v>
          </cell>
        </row>
        <row r="12082">
          <cell r="A12082" t="str">
            <v>Sewickley Township Public Library</v>
          </cell>
          <cell r="B12082" t="str">
            <v>907651475</v>
          </cell>
          <cell r="C12082" t="str">
            <v>Library</v>
          </cell>
        </row>
        <row r="12083">
          <cell r="A12083" t="str">
            <v>Seymour Care</v>
          </cell>
          <cell r="B12083" t="str">
            <v>321393516</v>
          </cell>
          <cell r="C12083" t="str">
            <v>Miscellaneous</v>
          </cell>
          <cell r="D12083">
            <v>21</v>
          </cell>
          <cell r="E12083" t="str">
            <v>Carbon-Lehigh IU 21</v>
          </cell>
        </row>
        <row r="12084">
          <cell r="A12084" t="str">
            <v>SforzoMusic</v>
          </cell>
          <cell r="B12084" t="str">
            <v>300404372</v>
          </cell>
          <cell r="C12084" t="str">
            <v>Act 48 Independent Provider</v>
          </cell>
        </row>
        <row r="12085">
          <cell r="A12085" t="str">
            <v>Sh'or Yoshuv Rabbinical College</v>
          </cell>
          <cell r="B12085" t="str">
            <v>438003482</v>
          </cell>
          <cell r="C12085" t="str">
            <v>Non-Approved Out of State College and University</v>
          </cell>
        </row>
        <row r="12086">
          <cell r="A12086" t="str">
            <v>Shacyra N Stewart DBA Smarty Pants Daycare</v>
          </cell>
          <cell r="B12086" t="str">
            <v>340517921</v>
          </cell>
          <cell r="C12086" t="str">
            <v>Miscellaneous</v>
          </cell>
        </row>
        <row r="12087">
          <cell r="A12087" t="str">
            <v>Shade Mountain Amish School</v>
          </cell>
          <cell r="B12087" t="str">
            <v>211340003</v>
          </cell>
          <cell r="C12087" t="str">
            <v>Nonpublic, Non-Licensed School</v>
          </cell>
          <cell r="D12087">
            <v>11</v>
          </cell>
          <cell r="E12087" t="str">
            <v>Tuscarora IU 11</v>
          </cell>
        </row>
        <row r="12088">
          <cell r="A12088" t="str">
            <v>Shade Mountain Christian School</v>
          </cell>
          <cell r="B12088" t="str">
            <v>211347003</v>
          </cell>
          <cell r="C12088" t="str">
            <v>Nonpublic, Non-Licensed School</v>
          </cell>
          <cell r="D12088">
            <v>11</v>
          </cell>
          <cell r="E12088" t="str">
            <v>Tuscarora IU 11</v>
          </cell>
        </row>
        <row r="12089">
          <cell r="A12089" t="str">
            <v>Shade Mt. Mennonite</v>
          </cell>
          <cell r="B12089" t="str">
            <v>215500006</v>
          </cell>
          <cell r="C12089" t="str">
            <v>Nonpublic, Non-Licensed School</v>
          </cell>
          <cell r="D12089">
            <v>16</v>
          </cell>
          <cell r="E12089" t="str">
            <v>Central Susquehanna IU 16</v>
          </cell>
        </row>
        <row r="12090">
          <cell r="A12090" t="str">
            <v>Shade Twp</v>
          </cell>
          <cell r="B12090" t="str">
            <v>508561175</v>
          </cell>
          <cell r="C12090" t="str">
            <v xml:space="preserve">Municipality                            </v>
          </cell>
        </row>
        <row r="12091">
          <cell r="A12091" t="str">
            <v>Shade-Central City SD</v>
          </cell>
          <cell r="B12091" t="str">
            <v>108567204</v>
          </cell>
          <cell r="C12091" t="str">
            <v>School District</v>
          </cell>
          <cell r="D12091">
            <v>8</v>
          </cell>
          <cell r="E12091" t="str">
            <v>Appalachia IU 8</v>
          </cell>
        </row>
        <row r="12092">
          <cell r="A12092" t="str">
            <v>Shady Acre School</v>
          </cell>
          <cell r="B12092" t="str">
            <v>211447073</v>
          </cell>
          <cell r="C12092" t="str">
            <v>Nonpublic, Non-Licensed School</v>
          </cell>
          <cell r="D12092">
            <v>11</v>
          </cell>
          <cell r="E12092" t="str">
            <v>Tuscarora IU 11</v>
          </cell>
        </row>
        <row r="12093">
          <cell r="A12093" t="str">
            <v>Shady Glade School</v>
          </cell>
          <cell r="B12093" t="str">
            <v>213360008</v>
          </cell>
          <cell r="C12093" t="str">
            <v>Nonpublic, Non-Licensed School</v>
          </cell>
          <cell r="D12093">
            <v>13</v>
          </cell>
          <cell r="E12093" t="str">
            <v>Lancaster-Lebanon IU 13</v>
          </cell>
        </row>
        <row r="12094">
          <cell r="A12094" t="str">
            <v>Shady Grove Amish School</v>
          </cell>
          <cell r="B12094" t="str">
            <v>211447103</v>
          </cell>
          <cell r="C12094" t="str">
            <v>Nonpublic, Non-Licensed School</v>
          </cell>
          <cell r="D12094">
            <v>11</v>
          </cell>
          <cell r="E12094" t="str">
            <v>Tuscarora IU 11</v>
          </cell>
        </row>
        <row r="12095">
          <cell r="A12095" t="str">
            <v>Shady Grove Amish School</v>
          </cell>
          <cell r="B12095" t="str">
            <v>224157232</v>
          </cell>
          <cell r="C12095" t="str">
            <v>Nonpublic, Non-Licensed School</v>
          </cell>
          <cell r="D12095">
            <v>24</v>
          </cell>
          <cell r="E12095" t="str">
            <v>Chester County IU 24</v>
          </cell>
        </row>
        <row r="12096">
          <cell r="A12096" t="str">
            <v>Shady Grove Christian School</v>
          </cell>
          <cell r="B12096" t="str">
            <v>216604503</v>
          </cell>
          <cell r="C12096" t="str">
            <v>Nonpublic, Non-Licensed School</v>
          </cell>
          <cell r="D12096">
            <v>16</v>
          </cell>
          <cell r="E12096" t="str">
            <v>Central Susquehanna IU 16</v>
          </cell>
        </row>
        <row r="12097">
          <cell r="A12097" t="str">
            <v>Shady Grove Mennonite School</v>
          </cell>
          <cell r="B12097" t="str">
            <v>212286103</v>
          </cell>
          <cell r="C12097" t="str">
            <v>Nonpublic, Non-Licensed School</v>
          </cell>
          <cell r="D12097">
            <v>12</v>
          </cell>
          <cell r="E12097" t="str">
            <v>Lincoln IU 12</v>
          </cell>
        </row>
        <row r="12098">
          <cell r="A12098" t="str">
            <v>Shady Grove Parochial School</v>
          </cell>
          <cell r="B12098" t="str">
            <v>216551833</v>
          </cell>
          <cell r="C12098" t="str">
            <v>Nonpublic, Non-Licensed School</v>
          </cell>
          <cell r="D12098">
            <v>16</v>
          </cell>
          <cell r="E12098" t="str">
            <v>Central Susquehanna IU 16</v>
          </cell>
        </row>
        <row r="12099">
          <cell r="A12099" t="str">
            <v>Shady Grove School</v>
          </cell>
          <cell r="B12099" t="str">
            <v>208070000</v>
          </cell>
          <cell r="C12099" t="str">
            <v>Nonpublic, Non-Licensed School</v>
          </cell>
          <cell r="D12099">
            <v>8</v>
          </cell>
          <cell r="E12099" t="str">
            <v>Appalachia IU 8</v>
          </cell>
        </row>
        <row r="12100">
          <cell r="A12100" t="str">
            <v>Shady Lane Amish Parochial Sch</v>
          </cell>
          <cell r="B12100" t="str">
            <v>224157272</v>
          </cell>
          <cell r="C12100" t="str">
            <v>Nonpublic, Non-Licensed School</v>
          </cell>
          <cell r="D12100">
            <v>24</v>
          </cell>
          <cell r="E12100" t="str">
            <v>Chester County IU 24</v>
          </cell>
        </row>
        <row r="12101">
          <cell r="A12101" t="str">
            <v>Shady Lane Amish School</v>
          </cell>
          <cell r="B12101" t="str">
            <v>210175404</v>
          </cell>
          <cell r="C12101" t="str">
            <v>Nonpublic, Non-Licensed School</v>
          </cell>
          <cell r="D12101">
            <v>10</v>
          </cell>
          <cell r="E12101" t="str">
            <v>Central IU 10</v>
          </cell>
        </row>
        <row r="12102">
          <cell r="A12102" t="str">
            <v>Shady Lane Amish School</v>
          </cell>
          <cell r="B12102" t="str">
            <v>215210003</v>
          </cell>
          <cell r="C12102" t="str">
            <v>Nonpublic, Non-Licensed School</v>
          </cell>
          <cell r="D12102">
            <v>15</v>
          </cell>
          <cell r="E12102" t="str">
            <v>Capital Area IU 15</v>
          </cell>
        </row>
        <row r="12103">
          <cell r="A12103" t="str">
            <v>Shady Lane Amish School</v>
          </cell>
          <cell r="B12103" t="str">
            <v>228037154</v>
          </cell>
          <cell r="C12103" t="str">
            <v>Nonpublic, Non-Licensed School</v>
          </cell>
          <cell r="D12103">
            <v>28</v>
          </cell>
          <cell r="E12103" t="str">
            <v>ARIN IU 28</v>
          </cell>
        </row>
        <row r="12104">
          <cell r="A12104" t="str">
            <v>Shady Lane School</v>
          </cell>
          <cell r="B12104" t="str">
            <v>202025235</v>
          </cell>
          <cell r="C12104" t="str">
            <v>Other Private, Non-Licensed Entity</v>
          </cell>
          <cell r="D12104">
            <v>2</v>
          </cell>
          <cell r="E12104" t="str">
            <v>Pittsburgh-Mt Oliver IU 2</v>
          </cell>
        </row>
        <row r="12105">
          <cell r="A12105" t="str">
            <v>Shady Lane School</v>
          </cell>
          <cell r="B12105" t="str">
            <v>205204875</v>
          </cell>
          <cell r="C12105" t="str">
            <v>Nonpublic, Non-Licensed School</v>
          </cell>
          <cell r="D12105">
            <v>5</v>
          </cell>
          <cell r="E12105" t="str">
            <v>Northwest Tri-County IU 5</v>
          </cell>
        </row>
        <row r="12106">
          <cell r="A12106" t="str">
            <v>Shady Lane School Inc</v>
          </cell>
          <cell r="B12106" t="str">
            <v>310026452</v>
          </cell>
          <cell r="C12106" t="str">
            <v>Miscellaneous</v>
          </cell>
        </row>
        <row r="12107">
          <cell r="A12107" t="str">
            <v>Shady Maple Amish Parochial</v>
          </cell>
          <cell r="B12107" t="str">
            <v>204434454</v>
          </cell>
          <cell r="C12107" t="str">
            <v>Nonpublic, Non-Licensed School</v>
          </cell>
          <cell r="D12107">
            <v>4</v>
          </cell>
          <cell r="E12107" t="str">
            <v>Midwestern IU 4</v>
          </cell>
        </row>
        <row r="12108">
          <cell r="A12108" t="str">
            <v>Shady Maple School</v>
          </cell>
          <cell r="B12108" t="str">
            <v>204436205</v>
          </cell>
          <cell r="C12108" t="str">
            <v>Nonpublic, Non-Licensed School</v>
          </cell>
          <cell r="D12108">
            <v>4</v>
          </cell>
          <cell r="E12108" t="str">
            <v>Midwestern IU 4</v>
          </cell>
        </row>
        <row r="12109">
          <cell r="A12109" t="str">
            <v>Shady Meadow School</v>
          </cell>
          <cell r="B12109" t="str">
            <v>210141169</v>
          </cell>
          <cell r="C12109" t="str">
            <v>Nonpublic, Non-Licensed School</v>
          </cell>
          <cell r="D12109">
            <v>10</v>
          </cell>
          <cell r="E12109" t="str">
            <v>Central IU 10</v>
          </cell>
        </row>
        <row r="12110">
          <cell r="A12110" t="str">
            <v>Shady Nook Amish School</v>
          </cell>
          <cell r="B12110" t="str">
            <v>206160002</v>
          </cell>
          <cell r="C12110" t="str">
            <v>Nonpublic, Non-Licensed School</v>
          </cell>
          <cell r="D12110">
            <v>6</v>
          </cell>
          <cell r="E12110" t="str">
            <v>Riverview IU 6</v>
          </cell>
        </row>
        <row r="12111">
          <cell r="A12111" t="str">
            <v>Shady Pond School</v>
          </cell>
          <cell r="B12111" t="str">
            <v>208078705</v>
          </cell>
          <cell r="C12111" t="str">
            <v>Nonpublic, Non-Licensed School</v>
          </cell>
          <cell r="D12111">
            <v>8</v>
          </cell>
          <cell r="E12111" t="str">
            <v>Appalachia IU 8</v>
          </cell>
        </row>
        <row r="12112">
          <cell r="A12112" t="str">
            <v>Shady Run Amish School</v>
          </cell>
          <cell r="B12112" t="str">
            <v>228037164</v>
          </cell>
          <cell r="C12112" t="str">
            <v>Nonpublic, Non-Licensed School</v>
          </cell>
          <cell r="D12112">
            <v>28</v>
          </cell>
          <cell r="E12112" t="str">
            <v>ARIN IU 28</v>
          </cell>
        </row>
        <row r="12113">
          <cell r="A12113" t="str">
            <v>Shady Side Academy</v>
          </cell>
          <cell r="B12113" t="str">
            <v>302020069</v>
          </cell>
          <cell r="C12113" t="str">
            <v>Act 48 Independent Provider</v>
          </cell>
        </row>
        <row r="12114">
          <cell r="A12114" t="str">
            <v>Shady Side Academy Country Day School</v>
          </cell>
          <cell r="B12114" t="str">
            <v>203022675</v>
          </cell>
          <cell r="C12114" t="str">
            <v>Nonpublic, Non-Licensed School</v>
          </cell>
          <cell r="D12114">
            <v>3</v>
          </cell>
          <cell r="E12114" t="str">
            <v>Allegheny IU 3</v>
          </cell>
        </row>
        <row r="12115">
          <cell r="A12115" t="str">
            <v>Shady Side Academy Junior Sch</v>
          </cell>
          <cell r="B12115" t="str">
            <v>203025245</v>
          </cell>
          <cell r="C12115" t="str">
            <v>Nonpublic, Non-Licensed School</v>
          </cell>
          <cell r="D12115">
            <v>2</v>
          </cell>
          <cell r="E12115" t="str">
            <v>Pittsburgh-Mt Oliver IU 2</v>
          </cell>
        </row>
        <row r="12116">
          <cell r="A12116" t="str">
            <v>Shady Side Academy Middle Sch</v>
          </cell>
          <cell r="B12116" t="str">
            <v>203025265</v>
          </cell>
          <cell r="C12116" t="str">
            <v>Nonpublic, Non-Licensed School</v>
          </cell>
          <cell r="D12116">
            <v>3</v>
          </cell>
          <cell r="E12116" t="str">
            <v>Allegheny IU 3</v>
          </cell>
        </row>
        <row r="12117">
          <cell r="A12117" t="str">
            <v>Shady Side Academy Senior School</v>
          </cell>
          <cell r="B12117" t="str">
            <v>203025255</v>
          </cell>
          <cell r="C12117" t="str">
            <v>Nonpublic, Non-Licensed School</v>
          </cell>
          <cell r="D12117">
            <v>3</v>
          </cell>
          <cell r="E12117" t="str">
            <v>Allegheny IU 3</v>
          </cell>
        </row>
        <row r="12118">
          <cell r="A12118" t="str">
            <v>Shaffer School of Driving</v>
          </cell>
          <cell r="B12118" t="str">
            <v>327028765</v>
          </cell>
          <cell r="C12118" t="str">
            <v>Private Driver Training School</v>
          </cell>
          <cell r="D12118">
            <v>2</v>
          </cell>
          <cell r="E12118" t="str">
            <v>Pittsburgh-Mt Oliver IU 2</v>
          </cell>
        </row>
        <row r="12119">
          <cell r="A12119" t="str">
            <v>Shake Rattle &amp; Roll Learning Center Inc</v>
          </cell>
          <cell r="B12119" t="str">
            <v>397514564</v>
          </cell>
          <cell r="C12119" t="str">
            <v>Miscellaneous</v>
          </cell>
        </row>
        <row r="12120">
          <cell r="A12120" t="str">
            <v>Shale Bank Amish School</v>
          </cell>
          <cell r="B12120" t="str">
            <v>211441525</v>
          </cell>
          <cell r="C12120" t="str">
            <v>Nonpublic, Non-Licensed School</v>
          </cell>
          <cell r="D12120">
            <v>11</v>
          </cell>
          <cell r="E12120" t="str">
            <v>Tuscarora IU 11</v>
          </cell>
        </row>
        <row r="12121">
          <cell r="A12121" t="str">
            <v>Shaler Area SD</v>
          </cell>
          <cell r="B12121" t="str">
            <v>103028302</v>
          </cell>
          <cell r="C12121" t="str">
            <v>School District</v>
          </cell>
          <cell r="D12121">
            <v>3</v>
          </cell>
          <cell r="E12121" t="str">
            <v>Allegheny IU 3</v>
          </cell>
        </row>
        <row r="12122">
          <cell r="A12122" t="str">
            <v>Shaler North Hills Library</v>
          </cell>
          <cell r="B12122" t="str">
            <v>902023034</v>
          </cell>
          <cell r="C12122" t="str">
            <v>Library</v>
          </cell>
        </row>
        <row r="12123">
          <cell r="A12123" t="str">
            <v>Shaler Township</v>
          </cell>
          <cell r="B12123" t="str">
            <v>556024167</v>
          </cell>
          <cell r="C12123" t="str">
            <v xml:space="preserve">Municipality                            </v>
          </cell>
        </row>
        <row r="12124">
          <cell r="A12124" t="str">
            <v>Shalom Christian Academy</v>
          </cell>
          <cell r="B12124" t="str">
            <v>212286503</v>
          </cell>
          <cell r="C12124" t="str">
            <v>Nonpublic, Non-Licensed School</v>
          </cell>
          <cell r="D12124">
            <v>12</v>
          </cell>
          <cell r="E12124" t="str">
            <v>Lincoln IU 12</v>
          </cell>
        </row>
        <row r="12125">
          <cell r="A12125" t="str">
            <v>Shalom Mennonite School</v>
          </cell>
          <cell r="B12125" t="str">
            <v>213360039</v>
          </cell>
          <cell r="C12125" t="str">
            <v>Nonpublic, Non-Licensed School</v>
          </cell>
          <cell r="D12125">
            <v>13</v>
          </cell>
          <cell r="E12125" t="str">
            <v>Lancaster-Lebanon IU 13</v>
          </cell>
        </row>
        <row r="12126">
          <cell r="A12126" t="str">
            <v>Shalom Partnership of Lancaster, Inc.</v>
          </cell>
          <cell r="B12126" t="str">
            <v>300360001</v>
          </cell>
          <cell r="C12126" t="str">
            <v>Miscellaneous</v>
          </cell>
        </row>
        <row r="12127">
          <cell r="A12127" t="str">
            <v>Shalom, Inc.</v>
          </cell>
          <cell r="B12127" t="str">
            <v>326510133</v>
          </cell>
          <cell r="C12127" t="str">
            <v>Act 48 Independent Provider</v>
          </cell>
        </row>
        <row r="12128">
          <cell r="A12128" t="str">
            <v>Shamokin and Coal Township Public Library Inc</v>
          </cell>
          <cell r="B12128" t="str">
            <v>916490722</v>
          </cell>
          <cell r="C12128" t="str">
            <v>Library</v>
          </cell>
        </row>
        <row r="12129">
          <cell r="A12129" t="str">
            <v>Shamokin Area Annex K4 &amp; K</v>
          </cell>
          <cell r="B12129" t="str">
            <v>300497675</v>
          </cell>
          <cell r="C12129" t="str">
            <v>Miscellaneous</v>
          </cell>
          <cell r="D12129">
            <v>16</v>
          </cell>
          <cell r="E12129" t="str">
            <v>Central Susquehanna IU 16</v>
          </cell>
        </row>
        <row r="12130">
          <cell r="A12130" t="str">
            <v>Shamokin Area Elem Sch Annex</v>
          </cell>
          <cell r="B12130" t="str">
            <v>300497600</v>
          </cell>
          <cell r="C12130" t="str">
            <v>Other Private, Non-Licensed Entity</v>
          </cell>
          <cell r="D12130">
            <v>16</v>
          </cell>
          <cell r="E12130" t="str">
            <v>Central Susquehanna IU 16</v>
          </cell>
        </row>
        <row r="12131">
          <cell r="A12131" t="str">
            <v>Shamokin Area SD</v>
          </cell>
          <cell r="B12131" t="str">
            <v>116496503</v>
          </cell>
          <cell r="C12131" t="str">
            <v>School District</v>
          </cell>
          <cell r="D12131">
            <v>16</v>
          </cell>
          <cell r="E12131" t="str">
            <v>Central Susquehanna IU 16</v>
          </cell>
        </row>
        <row r="12132">
          <cell r="A12132" t="str">
            <v>Shanksville-Stonycreek SD</v>
          </cell>
          <cell r="B12132" t="str">
            <v>108567404</v>
          </cell>
          <cell r="C12132" t="str">
            <v>School District</v>
          </cell>
          <cell r="D12132">
            <v>8</v>
          </cell>
          <cell r="E12132" t="str">
            <v>Appalachia IU 8</v>
          </cell>
        </row>
        <row r="12133">
          <cell r="A12133" t="str">
            <v>SHANNEN SMITH SUTTON DBA THE SUTTON PLAYHOUSE</v>
          </cell>
          <cell r="B12133" t="str">
            <v>353358383</v>
          </cell>
          <cell r="C12133" t="str">
            <v>Miscellaneous</v>
          </cell>
        </row>
        <row r="12134">
          <cell r="A12134" t="str">
            <v>Shannock Valley Amish School</v>
          </cell>
          <cell r="B12134" t="str">
            <v>228032228</v>
          </cell>
          <cell r="C12134" t="str">
            <v>Nonpublic, Non-Licensed School</v>
          </cell>
          <cell r="D12134">
            <v>28</v>
          </cell>
          <cell r="E12134" t="str">
            <v>ARIN IU 28</v>
          </cell>
        </row>
        <row r="12135">
          <cell r="A12135" t="str">
            <v>SHANTA STOKES</v>
          </cell>
          <cell r="B12135" t="str">
            <v>300020097</v>
          </cell>
          <cell r="C12135" t="str">
            <v>Miscellaneous</v>
          </cell>
        </row>
        <row r="12136">
          <cell r="A12136" t="str">
            <v>Shanti Gardens LLC DBA Shanti Gardens Adult Day Care</v>
          </cell>
          <cell r="B12136" t="str">
            <v>314094418</v>
          </cell>
          <cell r="C12136" t="str">
            <v>Miscellaneous</v>
          </cell>
        </row>
        <row r="12137">
          <cell r="A12137" t="str">
            <v>Sharee Sakil DBA Precious Gems Childcare Center</v>
          </cell>
          <cell r="B12137" t="str">
            <v>350231938</v>
          </cell>
          <cell r="C12137" t="str">
            <v>Miscellaneous</v>
          </cell>
        </row>
        <row r="12138">
          <cell r="A12138" t="str">
            <v>Shark Dental Academy</v>
          </cell>
          <cell r="B12138" t="str">
            <v>423468199</v>
          </cell>
          <cell r="C12138" t="str">
            <v>Private Licensed School</v>
          </cell>
        </row>
        <row r="12139">
          <cell r="A12139" t="str">
            <v>Sharon City SD</v>
          </cell>
          <cell r="B12139" t="str">
            <v>104435603</v>
          </cell>
          <cell r="C12139" t="str">
            <v>School District</v>
          </cell>
          <cell r="D12139">
            <v>4</v>
          </cell>
          <cell r="E12139" t="str">
            <v>Midwestern IU 4</v>
          </cell>
        </row>
        <row r="12140">
          <cell r="A12140" t="str">
            <v>SHARON HALLMAN DBA KINDELBERGER HALLMAN CHILDCARE</v>
          </cell>
          <cell r="B12140" t="str">
            <v>332172993</v>
          </cell>
          <cell r="C12140" t="str">
            <v>Miscellaneous</v>
          </cell>
        </row>
        <row r="12141">
          <cell r="A12141" t="str">
            <v>Sharon Hill Boro</v>
          </cell>
          <cell r="B12141" t="str">
            <v>550231693</v>
          </cell>
          <cell r="C12141" t="str">
            <v xml:space="preserve">Municipality                            </v>
          </cell>
        </row>
        <row r="12142">
          <cell r="A12142" t="str">
            <v>Sharon Hill Public Library</v>
          </cell>
          <cell r="B12142" t="str">
            <v>925231173</v>
          </cell>
          <cell r="C12142" t="str">
            <v>Library</v>
          </cell>
        </row>
        <row r="12143">
          <cell r="A12143" t="str">
            <v>Sharon Regional Health System</v>
          </cell>
          <cell r="B12143" t="str">
            <v>904431055</v>
          </cell>
          <cell r="C12143" t="str">
            <v>Library</v>
          </cell>
        </row>
        <row r="12144">
          <cell r="A12144" t="str">
            <v>Sharpsburg Community Library</v>
          </cell>
          <cell r="B12144" t="str">
            <v>902022465</v>
          </cell>
          <cell r="C12144" t="str">
            <v>Library</v>
          </cell>
        </row>
        <row r="12145">
          <cell r="A12145" t="str">
            <v>Sharpsville Area SD</v>
          </cell>
          <cell r="B12145" t="str">
            <v>104435703</v>
          </cell>
          <cell r="C12145" t="str">
            <v>School District</v>
          </cell>
          <cell r="D12145">
            <v>4</v>
          </cell>
          <cell r="E12145" t="str">
            <v>Midwestern IU 4</v>
          </cell>
        </row>
        <row r="12146">
          <cell r="A12146" t="str">
            <v>Shasta Bible College and Graduate School</v>
          </cell>
          <cell r="B12146" t="str">
            <v>490007931</v>
          </cell>
          <cell r="C12146" t="str">
            <v>Non-Approved Out of State College and University</v>
          </cell>
        </row>
        <row r="12147">
          <cell r="A12147" t="str">
            <v>Shaw University</v>
          </cell>
          <cell r="B12147" t="str">
            <v>435005863</v>
          </cell>
          <cell r="C12147" t="str">
            <v>Non-Approved Out of State College and University</v>
          </cell>
        </row>
        <row r="12148">
          <cell r="A12148" t="str">
            <v>Shawnee Press, Inc.</v>
          </cell>
          <cell r="B12148" t="str">
            <v>320450010</v>
          </cell>
          <cell r="C12148" t="str">
            <v>Act 48 Independent Provider</v>
          </cell>
        </row>
        <row r="12149">
          <cell r="A12149" t="str">
            <v>Shawnee State University</v>
          </cell>
          <cell r="B12149" t="str">
            <v>402007328</v>
          </cell>
          <cell r="C12149" t="str">
            <v>Non-Approved Out of State College and University</v>
          </cell>
        </row>
        <row r="12150">
          <cell r="A12150" t="str">
            <v>Shawnee Success Academy</v>
          </cell>
          <cell r="B12150" t="str">
            <v>300485600</v>
          </cell>
          <cell r="C12150" t="str">
            <v>Miscellaneous</v>
          </cell>
          <cell r="D12150">
            <v>20</v>
          </cell>
          <cell r="E12150" t="str">
            <v>Colonial IU 20</v>
          </cell>
        </row>
        <row r="12151">
          <cell r="A12151" t="str">
            <v>SHAWNEE TABERNACLE CHURCH INC</v>
          </cell>
          <cell r="B12151" t="str">
            <v>300450007</v>
          </cell>
          <cell r="C12151" t="str">
            <v>Miscellaneous</v>
          </cell>
        </row>
        <row r="12152">
          <cell r="A12152" t="str">
            <v>Shayaan Academy</v>
          </cell>
          <cell r="B12152" t="str">
            <v>220480865</v>
          </cell>
          <cell r="C12152" t="str">
            <v>Nonpublic, Non-Licensed School</v>
          </cell>
          <cell r="D12152">
            <v>20</v>
          </cell>
          <cell r="E12152" t="str">
            <v>Colonial IU 20</v>
          </cell>
        </row>
        <row r="12153">
          <cell r="A12153" t="str">
            <v>Sheet Metal Workers Local 19 Central PA JATC</v>
          </cell>
          <cell r="B12153" t="str">
            <v>361064980</v>
          </cell>
          <cell r="C12153" t="str">
            <v>Miscellaneous</v>
          </cell>
        </row>
        <row r="12154">
          <cell r="A12154" t="str">
            <v>Sheffield Township</v>
          </cell>
          <cell r="B12154" t="str">
            <v>505620545</v>
          </cell>
          <cell r="C12154" t="str">
            <v xml:space="preserve">Municipality                            </v>
          </cell>
        </row>
        <row r="12155">
          <cell r="A12155" t="str">
            <v>Sheffield Township Library</v>
          </cell>
          <cell r="B12155" t="str">
            <v>905620545</v>
          </cell>
          <cell r="C12155" t="str">
            <v>Library</v>
          </cell>
        </row>
        <row r="12156">
          <cell r="A12156" t="str">
            <v>Shekinah Worship Center, Inc.</v>
          </cell>
          <cell r="B12156" t="str">
            <v>300510006</v>
          </cell>
          <cell r="C12156" t="str">
            <v>Miscellaneous</v>
          </cell>
        </row>
        <row r="12157">
          <cell r="A12157" t="str">
            <v>Sheldon Park Learning Center</v>
          </cell>
          <cell r="B12157" t="str">
            <v>300020043</v>
          </cell>
          <cell r="C12157" t="str">
            <v>Miscellaneous</v>
          </cell>
        </row>
        <row r="12158">
          <cell r="A12158" t="str">
            <v>Shelly Truck Driving School, LLC</v>
          </cell>
          <cell r="B12158" t="str">
            <v>412678159</v>
          </cell>
          <cell r="C12158" t="str">
            <v>Private Licensed School</v>
          </cell>
        </row>
        <row r="12159">
          <cell r="A12159" t="str">
            <v>Shelter Services Inc</v>
          </cell>
          <cell r="B12159" t="str">
            <v>300447050</v>
          </cell>
          <cell r="C12159" t="str">
            <v>Other Private, Non-Licensed Entity</v>
          </cell>
          <cell r="D12159">
            <v>11</v>
          </cell>
          <cell r="E12159" t="str">
            <v>Tuscarora IU 11</v>
          </cell>
        </row>
        <row r="12160">
          <cell r="A12160" t="str">
            <v>Shenandoah Area Free Public Library</v>
          </cell>
          <cell r="B12160" t="str">
            <v>929541623</v>
          </cell>
          <cell r="C12160" t="str">
            <v>Library</v>
          </cell>
        </row>
        <row r="12161">
          <cell r="A12161" t="str">
            <v>Shenandoah Christian School</v>
          </cell>
          <cell r="B12161" t="str">
            <v>229545509</v>
          </cell>
          <cell r="C12161" t="str">
            <v>Nonpublic, Non-Licensed School</v>
          </cell>
          <cell r="D12161">
            <v>29</v>
          </cell>
          <cell r="E12161" t="str">
            <v>Schuylkill IU 29</v>
          </cell>
        </row>
        <row r="12162">
          <cell r="A12162" t="str">
            <v>Shenandoah Univeristy</v>
          </cell>
          <cell r="B12162" t="str">
            <v>312006428</v>
          </cell>
          <cell r="C12162" t="str">
            <v>Act 48 Independent Provider</v>
          </cell>
        </row>
        <row r="12163">
          <cell r="A12163" t="str">
            <v>Shenandoah University</v>
          </cell>
          <cell r="B12163" t="str">
            <v>448009061</v>
          </cell>
          <cell r="C12163" t="str">
            <v>Non-Approved Out of State College and University</v>
          </cell>
        </row>
        <row r="12164">
          <cell r="A12164" t="str">
            <v>Shenandoah Valley SD</v>
          </cell>
          <cell r="B12164" t="str">
            <v>129547203</v>
          </cell>
          <cell r="C12164" t="str">
            <v>School District</v>
          </cell>
          <cell r="D12164">
            <v>29</v>
          </cell>
          <cell r="E12164" t="str">
            <v>Schuylkill IU 29</v>
          </cell>
        </row>
        <row r="12165">
          <cell r="A12165" t="str">
            <v>Shenango Area SD</v>
          </cell>
          <cell r="B12165" t="str">
            <v>104376203</v>
          </cell>
          <cell r="C12165" t="str">
            <v>School District</v>
          </cell>
          <cell r="D12165">
            <v>4</v>
          </cell>
          <cell r="E12165" t="str">
            <v>Midwestern IU 4</v>
          </cell>
        </row>
        <row r="12166">
          <cell r="A12166" t="str">
            <v>Shenango Township</v>
          </cell>
          <cell r="B12166" t="str">
            <v>504370515</v>
          </cell>
          <cell r="C12166" t="str">
            <v xml:space="preserve">Municipality                            </v>
          </cell>
        </row>
        <row r="12167">
          <cell r="A12167" t="str">
            <v>Shenango Valley Faith Academy</v>
          </cell>
          <cell r="B12167" t="str">
            <v>204430003</v>
          </cell>
          <cell r="C12167" t="str">
            <v>Nonpublic, Non-Licensed School</v>
          </cell>
          <cell r="D12167">
            <v>4</v>
          </cell>
          <cell r="E12167" t="str">
            <v>Midwestern IU 4</v>
          </cell>
        </row>
        <row r="12168">
          <cell r="A12168" t="str">
            <v>Shenango Valley YMCA</v>
          </cell>
          <cell r="B12168" t="str">
            <v>335431987</v>
          </cell>
          <cell r="C12168" t="str">
            <v>Miscellaneous</v>
          </cell>
          <cell r="D12168">
            <v>4</v>
          </cell>
          <cell r="E12168" t="str">
            <v>Midwestern IU 4</v>
          </cell>
        </row>
        <row r="12169">
          <cell r="A12169" t="str">
            <v>Shepherd School</v>
          </cell>
          <cell r="B12169" t="str">
            <v>204376804</v>
          </cell>
          <cell r="C12169" t="str">
            <v>Nonpublic, Non-Licensed School</v>
          </cell>
          <cell r="D12169">
            <v>4</v>
          </cell>
          <cell r="E12169" t="str">
            <v>Midwestern IU 4</v>
          </cell>
        </row>
        <row r="12170">
          <cell r="A12170" t="str">
            <v>Shepherd University</v>
          </cell>
          <cell r="B12170" t="str">
            <v>425003824</v>
          </cell>
          <cell r="C12170" t="str">
            <v>Non-Approved Out of State College and University</v>
          </cell>
        </row>
        <row r="12171">
          <cell r="A12171" t="str">
            <v>Shepherd's Driver Consulting</v>
          </cell>
          <cell r="B12171" t="str">
            <v>342221632</v>
          </cell>
          <cell r="C12171" t="str">
            <v>Private Driver Training School</v>
          </cell>
          <cell r="D12171">
            <v>15</v>
          </cell>
          <cell r="E12171" t="str">
            <v>Capital Area IU 15</v>
          </cell>
        </row>
        <row r="12172">
          <cell r="A12172" t="str">
            <v>Shepherds Christian Academy</v>
          </cell>
          <cell r="B12172" t="str">
            <v>226510011</v>
          </cell>
          <cell r="C12172" t="str">
            <v>Miscellaneous</v>
          </cell>
          <cell r="D12172">
            <v>26</v>
          </cell>
          <cell r="E12172" t="str">
            <v>Philadelphia IU 26</v>
          </cell>
        </row>
        <row r="12173">
          <cell r="A12173" t="str">
            <v>Shepherds Christian Academy</v>
          </cell>
          <cell r="B12173" t="str">
            <v>226510011</v>
          </cell>
          <cell r="C12173" t="str">
            <v>Nonpublic, Non-Licensed School</v>
          </cell>
          <cell r="D12173">
            <v>26</v>
          </cell>
          <cell r="E12173" t="str">
            <v>Philadelphia IU 26</v>
          </cell>
        </row>
        <row r="12174">
          <cell r="A12174" t="str">
            <v>Sheppard Annex</v>
          </cell>
          <cell r="B12174" t="str">
            <v>300518330</v>
          </cell>
          <cell r="C12174" t="str">
            <v>Miscellaneous</v>
          </cell>
          <cell r="D12174">
            <v>26</v>
          </cell>
          <cell r="E12174" t="str">
            <v>Philadelphia IU 26</v>
          </cell>
        </row>
        <row r="12175">
          <cell r="A12175" t="str">
            <v>Sheraden Library</v>
          </cell>
          <cell r="B12175" t="str">
            <v>902022617</v>
          </cell>
          <cell r="C12175" t="str">
            <v>Library</v>
          </cell>
        </row>
        <row r="12176">
          <cell r="A12176" t="str">
            <v>Sheri V Hill DBA Turning Paige's Learning Center</v>
          </cell>
          <cell r="B12176" t="str">
            <v>326512576</v>
          </cell>
          <cell r="C12176" t="str">
            <v>Miscellaneous</v>
          </cell>
          <cell r="D12176">
            <v>26</v>
          </cell>
          <cell r="E12176" t="str">
            <v>Philadelphia IU 26</v>
          </cell>
        </row>
        <row r="12177">
          <cell r="A12177" t="str">
            <v>Sheridan Annex</v>
          </cell>
          <cell r="B12177" t="str">
            <v>300518335</v>
          </cell>
          <cell r="C12177" t="str">
            <v>Miscellaneous</v>
          </cell>
          <cell r="D12177">
            <v>26</v>
          </cell>
          <cell r="E12177" t="str">
            <v>Philadelphia IU 26</v>
          </cell>
        </row>
        <row r="12178">
          <cell r="A12178" t="str">
            <v>Sherids Driving School</v>
          </cell>
          <cell r="B12178" t="str">
            <v>300657770</v>
          </cell>
          <cell r="C12178" t="str">
            <v>Private Driver Training School</v>
          </cell>
          <cell r="D12178">
            <v>7</v>
          </cell>
          <cell r="E12178" t="str">
            <v>Westmoreland IU 7</v>
          </cell>
        </row>
        <row r="12179">
          <cell r="A12179" t="str">
            <v>Sherman College of Straight Chiropractic</v>
          </cell>
          <cell r="B12179" t="str">
            <v>496000112</v>
          </cell>
          <cell r="C12179" t="str">
            <v>Non-Approved Out of State College and University</v>
          </cell>
        </row>
        <row r="12180">
          <cell r="A12180" t="str">
            <v>Shermans View Amish School</v>
          </cell>
          <cell r="B12180" t="str">
            <v>215507003</v>
          </cell>
          <cell r="C12180" t="str">
            <v>Nonpublic, Non-Licensed School</v>
          </cell>
          <cell r="D12180">
            <v>15</v>
          </cell>
          <cell r="E12180" t="str">
            <v>Capital Area IU 15</v>
          </cell>
        </row>
        <row r="12181">
          <cell r="A12181" t="str">
            <v>SHERWOOD CHRISTIAN OUTREACH CENTER</v>
          </cell>
          <cell r="B12181" t="str">
            <v>300518337</v>
          </cell>
          <cell r="C12181" t="str">
            <v>Miscellaneous</v>
          </cell>
          <cell r="D12181">
            <v>26</v>
          </cell>
          <cell r="E12181" t="str">
            <v>Philadelphia IU 26</v>
          </cell>
        </row>
        <row r="12182">
          <cell r="A12182" t="str">
            <v>Shield Driving School</v>
          </cell>
          <cell r="B12182" t="str">
            <v>315220113</v>
          </cell>
          <cell r="C12182" t="str">
            <v>Private Driver Training School</v>
          </cell>
          <cell r="D12182">
            <v>15</v>
          </cell>
          <cell r="E12182" t="str">
            <v>Capital Area IU 15</v>
          </cell>
        </row>
        <row r="12183">
          <cell r="A12183" t="str">
            <v>Shikellamy SD</v>
          </cell>
          <cell r="B12183" t="str">
            <v>116496603</v>
          </cell>
          <cell r="C12183" t="str">
            <v>School District</v>
          </cell>
          <cell r="D12183">
            <v>16</v>
          </cell>
          <cell r="E12183" t="str">
            <v>Central Susquehanna IU 16</v>
          </cell>
        </row>
        <row r="12184">
          <cell r="A12184" t="str">
            <v>Shikellimy Branch YMCA</v>
          </cell>
          <cell r="B12184" t="str">
            <v>300221410</v>
          </cell>
          <cell r="C12184" t="str">
            <v>Other Private, Non-Licensed Entity</v>
          </cell>
          <cell r="D12184">
            <v>15</v>
          </cell>
          <cell r="E12184" t="str">
            <v>Capital Area IU 15</v>
          </cell>
        </row>
        <row r="12185">
          <cell r="A12185" t="str">
            <v>Shiloh Baptist Church</v>
          </cell>
          <cell r="B12185" t="str">
            <v>300257000</v>
          </cell>
          <cell r="C12185" t="str">
            <v>Other Private, Non-Licensed Entity</v>
          </cell>
          <cell r="D12185">
            <v>5</v>
          </cell>
          <cell r="E12185" t="str">
            <v>Northwest Tri-County IU 5</v>
          </cell>
        </row>
        <row r="12186">
          <cell r="A12186" t="str">
            <v>Shiloh Christian Academy</v>
          </cell>
          <cell r="B12186" t="str">
            <v>226510062</v>
          </cell>
          <cell r="C12186" t="str">
            <v>Nonpublic, Non-Licensed School</v>
          </cell>
          <cell r="D12186">
            <v>26</v>
          </cell>
          <cell r="E12186" t="str">
            <v>Philadelphia IU 26</v>
          </cell>
        </row>
        <row r="12187">
          <cell r="A12187" t="str">
            <v>Shiloh Christian Educare Ctr</v>
          </cell>
          <cell r="B12187" t="str">
            <v>300485800</v>
          </cell>
          <cell r="C12187" t="str">
            <v>Miscellaneous</v>
          </cell>
          <cell r="D12187">
            <v>20</v>
          </cell>
          <cell r="E12187" t="str">
            <v>Colonial IU 20</v>
          </cell>
        </row>
        <row r="12188">
          <cell r="A12188" t="str">
            <v>Shiloh Presbyterian DBA Second Presbyterian Church</v>
          </cell>
          <cell r="B12188" t="str">
            <v>322153737</v>
          </cell>
          <cell r="C12188" t="str">
            <v>Miscellaneous</v>
          </cell>
        </row>
        <row r="12189">
          <cell r="A12189" t="str">
            <v>Shimer College</v>
          </cell>
          <cell r="B12189" t="str">
            <v>497003857</v>
          </cell>
          <cell r="C12189" t="str">
            <v>Non-Approved Out of State College and University</v>
          </cell>
        </row>
        <row r="12190">
          <cell r="A12190" t="str">
            <v>Shine Bright Child Care and Learning Center</v>
          </cell>
          <cell r="B12190" t="str">
            <v>336020601</v>
          </cell>
          <cell r="C12190" t="str">
            <v>Miscellaneous</v>
          </cell>
        </row>
        <row r="12191">
          <cell r="A12191" t="str">
            <v>Shining Stars Creative Childcare &amp; Learning Center</v>
          </cell>
          <cell r="B12191" t="str">
            <v>371025328</v>
          </cell>
          <cell r="C12191" t="str">
            <v>Miscellaneous</v>
          </cell>
        </row>
        <row r="12192">
          <cell r="A12192" t="str">
            <v>Shining Stars Day Care</v>
          </cell>
          <cell r="B12192" t="str">
            <v>300357070</v>
          </cell>
          <cell r="C12192" t="str">
            <v>Miscellaneous</v>
          </cell>
          <cell r="D12192">
            <v>19</v>
          </cell>
          <cell r="E12192" t="str">
            <v>Northeastern Educational IU 19</v>
          </cell>
        </row>
        <row r="12193">
          <cell r="A12193" t="str">
            <v>Shining Stars Early Learning Center, LLC</v>
          </cell>
          <cell r="B12193" t="str">
            <v>392458720</v>
          </cell>
          <cell r="C12193" t="str">
            <v>Miscellaneous</v>
          </cell>
        </row>
        <row r="12194">
          <cell r="A12194" t="str">
            <v>Shining Stars Learning Center</v>
          </cell>
          <cell r="B12194" t="str">
            <v>300350004</v>
          </cell>
          <cell r="C12194" t="str">
            <v>Miscellaneous</v>
          </cell>
        </row>
        <row r="12195">
          <cell r="A12195" t="str">
            <v>Shipley School</v>
          </cell>
          <cell r="B12195" t="str">
            <v>223469502</v>
          </cell>
          <cell r="C12195" t="str">
            <v>Nonpublic, Non-Licensed School</v>
          </cell>
          <cell r="D12195">
            <v>23</v>
          </cell>
          <cell r="E12195" t="str">
            <v>Montgomery County IU 23</v>
          </cell>
        </row>
        <row r="12196">
          <cell r="A12196" t="str">
            <v>Shipley School Lower Campus</v>
          </cell>
          <cell r="B12196" t="str">
            <v>223460390</v>
          </cell>
          <cell r="C12196" t="str">
            <v>Nonpublic, Non-Licensed School</v>
          </cell>
          <cell r="D12196">
            <v>23</v>
          </cell>
          <cell r="E12196" t="str">
            <v>Montgomery County IU 23</v>
          </cell>
        </row>
        <row r="12197">
          <cell r="A12197" t="str">
            <v>Shippensburg Area SD</v>
          </cell>
          <cell r="B12197" t="str">
            <v>115218003</v>
          </cell>
          <cell r="C12197" t="str">
            <v>School District</v>
          </cell>
          <cell r="D12197">
            <v>15</v>
          </cell>
          <cell r="E12197" t="str">
            <v>Capital Area IU 15</v>
          </cell>
        </row>
        <row r="12198">
          <cell r="A12198" t="str">
            <v>Shippensburg Church of Nazaren</v>
          </cell>
          <cell r="B12198" t="str">
            <v>300213450</v>
          </cell>
          <cell r="C12198" t="str">
            <v>Miscellaneous</v>
          </cell>
          <cell r="D12198">
            <v>15</v>
          </cell>
          <cell r="E12198" t="str">
            <v>Capital Area IU 15</v>
          </cell>
        </row>
        <row r="12199">
          <cell r="A12199" t="str">
            <v>Shippensburg Comm Svcs</v>
          </cell>
          <cell r="B12199" t="str">
            <v>300217020</v>
          </cell>
          <cell r="C12199" t="str">
            <v>Miscellaneous</v>
          </cell>
          <cell r="D12199">
            <v>15</v>
          </cell>
          <cell r="E12199" t="str">
            <v>Capital Area IU 15</v>
          </cell>
        </row>
        <row r="12200">
          <cell r="A12200" t="str">
            <v>Shippensburg Public Library</v>
          </cell>
          <cell r="B12200" t="str">
            <v>915210663</v>
          </cell>
          <cell r="C12200" t="str">
            <v>Library</v>
          </cell>
        </row>
        <row r="12201">
          <cell r="A12201" t="str">
            <v>Shippensburg Univ Headstart</v>
          </cell>
          <cell r="B12201" t="str">
            <v>300214900</v>
          </cell>
          <cell r="C12201" t="str">
            <v>Other Private, Non-Licensed Entity</v>
          </cell>
          <cell r="D12201">
            <v>15</v>
          </cell>
          <cell r="E12201" t="str">
            <v>Capital Area IU 15</v>
          </cell>
        </row>
        <row r="12202">
          <cell r="A12202" t="str">
            <v>Shippensburg University - Noncredit Provider</v>
          </cell>
          <cell r="B12202" t="str">
            <v>315210027</v>
          </cell>
          <cell r="C12202" t="str">
            <v>Act 48 Independent Provider</v>
          </cell>
        </row>
        <row r="12203">
          <cell r="A12203" t="str">
            <v>Shippensburg University of Pennsylvania</v>
          </cell>
          <cell r="B12203" t="str">
            <v>415218820</v>
          </cell>
          <cell r="C12203" t="str">
            <v>State University</v>
          </cell>
        </row>
        <row r="12204">
          <cell r="A12204" t="str">
            <v>Shir Ami Bucks Co Jewish Cong</v>
          </cell>
          <cell r="B12204" t="str">
            <v>300097170</v>
          </cell>
          <cell r="C12204" t="str">
            <v>Licensed, Private Academic School</v>
          </cell>
          <cell r="D12204">
            <v>22</v>
          </cell>
          <cell r="E12204" t="str">
            <v>Bucks County IU 22</v>
          </cell>
        </row>
        <row r="12205">
          <cell r="A12205" t="str">
            <v>Shirley Run Amish School</v>
          </cell>
          <cell r="B12205" t="str">
            <v>206610003</v>
          </cell>
          <cell r="C12205" t="str">
            <v>Nonpublic, Non-Licensed School</v>
          </cell>
          <cell r="D12205">
            <v>6</v>
          </cell>
          <cell r="E12205" t="str">
            <v>Riverview IU 6</v>
          </cell>
        </row>
        <row r="12206">
          <cell r="A12206" t="str">
            <v>Shirley Twp</v>
          </cell>
          <cell r="B12206" t="str">
            <v>511311085</v>
          </cell>
          <cell r="C12206" t="str">
            <v xml:space="preserve">Municipality                            </v>
          </cell>
        </row>
        <row r="12207">
          <cell r="A12207" t="str">
            <v>Short Stuff and Co Inc</v>
          </cell>
          <cell r="B12207" t="str">
            <v>323460091</v>
          </cell>
          <cell r="C12207" t="str">
            <v>Licensed, Private Academic School</v>
          </cell>
          <cell r="D12207">
            <v>23</v>
          </cell>
          <cell r="E12207" t="str">
            <v>Montgomery County IU 23</v>
          </cell>
        </row>
        <row r="12208">
          <cell r="A12208" t="str">
            <v>Shorter University</v>
          </cell>
          <cell r="B12208" t="str">
            <v>475004363</v>
          </cell>
          <cell r="C12208" t="str">
            <v>Non-Approved Out of State College and University</v>
          </cell>
        </row>
        <row r="12209">
          <cell r="A12209" t="str">
            <v>Shorter University-College of Adult &amp; Professional Programs</v>
          </cell>
          <cell r="B12209" t="str">
            <v>435009044</v>
          </cell>
          <cell r="C12209" t="str">
            <v>Non-Approved Out of State College and University</v>
          </cell>
        </row>
        <row r="12210">
          <cell r="A12210" t="str">
            <v>SHOUT AAC Institute</v>
          </cell>
          <cell r="B12210" t="str">
            <v>388025373</v>
          </cell>
          <cell r="C12210" t="str">
            <v>Act 48 Independent Provider</v>
          </cell>
        </row>
        <row r="12211">
          <cell r="A12211" t="str">
            <v>Shrewsbury Boro Public Library</v>
          </cell>
          <cell r="B12211" t="str">
            <v>912671565</v>
          </cell>
          <cell r="C12211" t="str">
            <v>Library</v>
          </cell>
        </row>
        <row r="12212">
          <cell r="A12212" t="str">
            <v>Shrewsbury Christian Academy</v>
          </cell>
          <cell r="B12212" t="str">
            <v>212672603</v>
          </cell>
          <cell r="C12212" t="str">
            <v>Nonpublic, Non-Licensed School</v>
          </cell>
          <cell r="D12212">
            <v>12</v>
          </cell>
          <cell r="E12212" t="str">
            <v>Lincoln IU 12</v>
          </cell>
        </row>
        <row r="12213">
          <cell r="A12213" t="str">
            <v>Shriners Hospital for Children</v>
          </cell>
          <cell r="B12213" t="str">
            <v>905251092</v>
          </cell>
          <cell r="C12213" t="str">
            <v>Library</v>
          </cell>
        </row>
        <row r="12214">
          <cell r="A12214" t="str">
            <v>Shubers School of Driving</v>
          </cell>
          <cell r="B12214" t="str">
            <v>300106270</v>
          </cell>
          <cell r="C12214" t="str">
            <v>Private Driver Training School</v>
          </cell>
          <cell r="D12214">
            <v>4</v>
          </cell>
          <cell r="E12214" t="str">
            <v>Midwestern IU 4</v>
          </cell>
        </row>
        <row r="12215">
          <cell r="A12215" t="str">
            <v>Shuman Center Annex</v>
          </cell>
          <cell r="B12215" t="str">
            <v>300020270</v>
          </cell>
          <cell r="C12215" t="str">
            <v>Other Private, Non-Licensed Entity</v>
          </cell>
          <cell r="D12215">
            <v>2</v>
          </cell>
          <cell r="E12215" t="str">
            <v>Pittsburgh-Mt Oliver IU 2</v>
          </cell>
        </row>
        <row r="12216">
          <cell r="A12216" t="str">
            <v>Shuman Center Annex</v>
          </cell>
          <cell r="B12216" t="str">
            <v>300028420</v>
          </cell>
          <cell r="C12216" t="str">
            <v>Other Private, Non-Licensed Entity</v>
          </cell>
          <cell r="D12216">
            <v>2</v>
          </cell>
          <cell r="E12216" t="str">
            <v>Pittsburgh-Mt Oliver IU 2</v>
          </cell>
        </row>
        <row r="12217">
          <cell r="A12217" t="str">
            <v>Shuman Center Det Home</v>
          </cell>
          <cell r="B12217" t="str">
            <v>300025050</v>
          </cell>
          <cell r="C12217" t="str">
            <v>Other Private, Non-Licensed Entity</v>
          </cell>
          <cell r="D12217">
            <v>3</v>
          </cell>
          <cell r="E12217" t="str">
            <v>Allegheny IU 3</v>
          </cell>
        </row>
        <row r="12218">
          <cell r="A12218" t="str">
            <v>Sides Mill School</v>
          </cell>
          <cell r="B12218" t="str">
            <v>213367045</v>
          </cell>
          <cell r="C12218" t="str">
            <v>Nonpublic, Non-Licensed School</v>
          </cell>
          <cell r="D12218">
            <v>13</v>
          </cell>
          <cell r="E12218" t="str">
            <v>Lancaster-Lebanon IU 13</v>
          </cell>
        </row>
        <row r="12219">
          <cell r="A12219" t="str">
            <v>Siena College</v>
          </cell>
          <cell r="B12219" t="str">
            <v>458009126</v>
          </cell>
          <cell r="C12219" t="str">
            <v>Non-Approved Out of State College and University</v>
          </cell>
        </row>
        <row r="12220">
          <cell r="A12220" t="str">
            <v>Siena Heights University</v>
          </cell>
          <cell r="B12220" t="str">
            <v>446003626</v>
          </cell>
          <cell r="C12220" t="str">
            <v>Non-Approved Out of State College and University</v>
          </cell>
        </row>
        <row r="12221">
          <cell r="A12221" t="str">
            <v>Sierra Nevada College</v>
          </cell>
          <cell r="B12221" t="str">
            <v>432002850</v>
          </cell>
          <cell r="C12221" t="str">
            <v>Non-Approved Out of State College and University</v>
          </cell>
        </row>
        <row r="12222">
          <cell r="A12222" t="str">
            <v>Sight and Sound Conservatory</v>
          </cell>
          <cell r="B12222" t="str">
            <v>413360359</v>
          </cell>
          <cell r="C12222" t="str">
            <v>Private Licensed School</v>
          </cell>
        </row>
        <row r="12223">
          <cell r="A12223" t="str">
            <v>Signal 88 Security</v>
          </cell>
          <cell r="B12223" t="str">
            <v>325001094</v>
          </cell>
          <cell r="C12223" t="str">
            <v>Miscellaneous</v>
          </cell>
        </row>
        <row r="12224">
          <cell r="A12224" t="str">
            <v>Silicon Valley University</v>
          </cell>
          <cell r="B12224" t="str">
            <v>442003168</v>
          </cell>
          <cell r="C12224" t="str">
            <v>Non-Approved Out of State College and University</v>
          </cell>
        </row>
        <row r="12225">
          <cell r="A12225" t="str">
            <v>SilkThread</v>
          </cell>
          <cell r="B12225" t="str">
            <v>302020070</v>
          </cell>
          <cell r="C12225" t="str">
            <v>Act 48 Independent Provider</v>
          </cell>
        </row>
        <row r="12226">
          <cell r="A12226" t="str">
            <v>Silver Hill School</v>
          </cell>
          <cell r="B12226" t="str">
            <v>213367158</v>
          </cell>
          <cell r="C12226" t="str">
            <v>Nonpublic, Non-Licensed School</v>
          </cell>
          <cell r="D12226">
            <v>13</v>
          </cell>
          <cell r="E12226" t="str">
            <v>Lancaster-Lebanon IU 13</v>
          </cell>
        </row>
        <row r="12227">
          <cell r="A12227" t="str">
            <v>Silver Lake College</v>
          </cell>
          <cell r="B12227" t="str">
            <v>473000581</v>
          </cell>
          <cell r="C12227" t="str">
            <v>Non-Approved Out of State College and University</v>
          </cell>
        </row>
        <row r="12228">
          <cell r="A12228" t="str">
            <v>Silver Lake Nature Center</v>
          </cell>
          <cell r="B12228" t="str">
            <v>322090058</v>
          </cell>
          <cell r="C12228" t="str">
            <v>Act 48 Independent Provider</v>
          </cell>
        </row>
        <row r="12229">
          <cell r="A12229" t="str">
            <v>Silver Spoons Inc</v>
          </cell>
          <cell r="B12229" t="str">
            <v>300237510</v>
          </cell>
          <cell r="C12229" t="str">
            <v>Other Private, Non-Licensed Entity</v>
          </cell>
          <cell r="D12229">
            <v>25</v>
          </cell>
          <cell r="E12229" t="str">
            <v>Delaware County IU 25</v>
          </cell>
        </row>
        <row r="12230">
          <cell r="A12230" t="str">
            <v>Silver Springs At Germantown</v>
          </cell>
          <cell r="B12230" t="str">
            <v>300518350</v>
          </cell>
          <cell r="C12230" t="str">
            <v>Other Private, Non-Licensed Entity</v>
          </cell>
          <cell r="D12230">
            <v>26</v>
          </cell>
          <cell r="E12230" t="str">
            <v>Philadelphia IU 26</v>
          </cell>
        </row>
        <row r="12231">
          <cell r="A12231" t="str">
            <v>Silver Springs-M Luth S</v>
          </cell>
          <cell r="B12231" t="str">
            <v>300463940</v>
          </cell>
          <cell r="C12231" t="str">
            <v>Other Private, Non-Licensed Entity</v>
          </cell>
          <cell r="D12231">
            <v>23</v>
          </cell>
          <cell r="E12231" t="str">
            <v>Montgomery County IU 23</v>
          </cell>
        </row>
        <row r="12232">
          <cell r="A12232" t="str">
            <v>Simmons College</v>
          </cell>
          <cell r="B12232" t="str">
            <v>485008023</v>
          </cell>
          <cell r="C12232" t="str">
            <v>Non-Approved Out of State College and University</v>
          </cell>
        </row>
        <row r="12233">
          <cell r="A12233" t="str">
            <v>SIMMONS YOUTH DEVELOPMENT GUILD</v>
          </cell>
          <cell r="B12233" t="str">
            <v>352510950</v>
          </cell>
          <cell r="C12233" t="str">
            <v>Miscellaneous</v>
          </cell>
        </row>
        <row r="12234">
          <cell r="A12234" t="str">
            <v>Simmontown Amish School</v>
          </cell>
          <cell r="B12234" t="str">
            <v>213367162</v>
          </cell>
          <cell r="C12234" t="str">
            <v>Nonpublic, Non-Licensed School</v>
          </cell>
          <cell r="D12234">
            <v>13</v>
          </cell>
          <cell r="E12234" t="str">
            <v>Lancaster-Lebanon IU 13</v>
          </cell>
        </row>
        <row r="12235">
          <cell r="A12235" t="str">
            <v>Simpson College</v>
          </cell>
          <cell r="B12235" t="str">
            <v>409002491</v>
          </cell>
          <cell r="C12235" t="str">
            <v>Non-Approved Out of State College and University</v>
          </cell>
        </row>
        <row r="12236">
          <cell r="A12236" t="str">
            <v>Simpson University</v>
          </cell>
          <cell r="B12236" t="str">
            <v>466005890</v>
          </cell>
          <cell r="C12236" t="str">
            <v>Non-Approved Out of State College and University</v>
          </cell>
        </row>
        <row r="12237">
          <cell r="A12237" t="str">
            <v>Simpson-Memorial United Methodist Church</v>
          </cell>
          <cell r="B12237" t="str">
            <v>300510032</v>
          </cell>
          <cell r="C12237" t="str">
            <v>Miscellaneous</v>
          </cell>
        </row>
        <row r="12238">
          <cell r="A12238" t="str">
            <v>Singing Meadow Amish School</v>
          </cell>
          <cell r="B12238" t="str">
            <v>212670002</v>
          </cell>
          <cell r="C12238" t="str">
            <v>Nonpublic, Non-Licensed School</v>
          </cell>
          <cell r="D12238">
            <v>12</v>
          </cell>
          <cell r="E12238" t="str">
            <v>Lincoln IU 12</v>
          </cell>
        </row>
        <row r="12239">
          <cell r="A12239" t="str">
            <v>Sinking Spring Public Library</v>
          </cell>
          <cell r="B12239" t="str">
            <v>914061683</v>
          </cell>
          <cell r="C12239" t="str">
            <v>Library</v>
          </cell>
        </row>
        <row r="12240">
          <cell r="A12240" t="str">
            <v>Sinte Gleska University</v>
          </cell>
          <cell r="B12240" t="str">
            <v>457007868</v>
          </cell>
          <cell r="C12240" t="str">
            <v>Non-Approved Out of State College and University</v>
          </cell>
        </row>
        <row r="12241">
          <cell r="A12241" t="str">
            <v>Sioux Falls Seminary</v>
          </cell>
          <cell r="B12241" t="str">
            <v>419009807</v>
          </cell>
          <cell r="C12241" t="str">
            <v>Non-Approved Out of State College and University</v>
          </cell>
        </row>
        <row r="12242">
          <cell r="A12242" t="str">
            <v>Sister Louis It Unit 6</v>
          </cell>
          <cell r="B12242" t="str">
            <v>300257400</v>
          </cell>
          <cell r="C12242" t="str">
            <v>Other Private, Non-Licensed Entity</v>
          </cell>
          <cell r="D12242">
            <v>5</v>
          </cell>
          <cell r="E12242" t="str">
            <v>Northwest Tri-County IU 5</v>
          </cell>
        </row>
        <row r="12243">
          <cell r="A12243" t="str">
            <v>Sister Thea Bowman Catholic Academy</v>
          </cell>
          <cell r="B12243" t="str">
            <v>203020011</v>
          </cell>
          <cell r="C12243" t="str">
            <v>Nonpublic, Non-Licensed School</v>
          </cell>
          <cell r="D12243">
            <v>3</v>
          </cell>
          <cell r="E12243" t="str">
            <v>Allegheny IU 3</v>
          </cell>
        </row>
        <row r="12244">
          <cell r="A12244" t="str">
            <v>Sister Veronica Learning Ctr</v>
          </cell>
          <cell r="B12244" t="str">
            <v>300657780</v>
          </cell>
          <cell r="C12244" t="str">
            <v>Miscellaneous</v>
          </cell>
          <cell r="D12244">
            <v>7</v>
          </cell>
          <cell r="E12244" t="str">
            <v>Westmoreland IU 7</v>
          </cell>
        </row>
        <row r="12245">
          <cell r="A12245" t="str">
            <v>Sisters Childcare Corporation DBA Kidz Korner</v>
          </cell>
          <cell r="B12245" t="str">
            <v>318400013</v>
          </cell>
          <cell r="C12245" t="str">
            <v>Miscellaneous</v>
          </cell>
          <cell r="D12245">
            <v>18</v>
          </cell>
          <cell r="E12245" t="str">
            <v>Luzerne IU 18</v>
          </cell>
        </row>
        <row r="12246">
          <cell r="A12246" t="str">
            <v>Sisters Early Learning Center LLC</v>
          </cell>
          <cell r="B12246" t="str">
            <v>310547648</v>
          </cell>
          <cell r="C12246" t="str">
            <v>Miscellaneous</v>
          </cell>
        </row>
        <row r="12247">
          <cell r="A12247" t="str">
            <v>Sisters of St Joseph Neighborhood Network</v>
          </cell>
          <cell r="B12247" t="str">
            <v>318257142</v>
          </cell>
          <cell r="C12247" t="str">
            <v>Miscellaneous</v>
          </cell>
        </row>
        <row r="12248">
          <cell r="A12248" t="str">
            <v>Sitting Bull College</v>
          </cell>
          <cell r="B12248" t="str">
            <v>468000768</v>
          </cell>
          <cell r="C12248" t="str">
            <v>Non-Approved Out of State College and University</v>
          </cell>
        </row>
        <row r="12249">
          <cell r="A12249" t="str">
            <v>Sivic Solutions Group LLC</v>
          </cell>
          <cell r="B12249" t="str">
            <v>339003879</v>
          </cell>
          <cell r="C12249" t="str">
            <v>Miscellaneous</v>
          </cell>
        </row>
        <row r="12250">
          <cell r="A12250" t="str">
            <v>Siyanda Esha Wellness LLC</v>
          </cell>
          <cell r="B12250" t="str">
            <v>300229527</v>
          </cell>
          <cell r="C12250" t="str">
            <v>Act 48 Independent Provider</v>
          </cell>
        </row>
        <row r="12251">
          <cell r="A12251" t="str">
            <v>Ski Roundtop Operating Corporation</v>
          </cell>
          <cell r="B12251" t="str">
            <v>353678230</v>
          </cell>
          <cell r="C12251" t="str">
            <v>Act 48 Independent Provider</v>
          </cell>
        </row>
        <row r="12252">
          <cell r="A12252" t="str">
            <v>Skidmore College</v>
          </cell>
          <cell r="B12252" t="str">
            <v>431006426</v>
          </cell>
          <cell r="C12252" t="str">
            <v>Non-Approved Out of State College and University</v>
          </cell>
        </row>
        <row r="12253">
          <cell r="A12253" t="str">
            <v>Skillman Library</v>
          </cell>
          <cell r="B12253" t="str">
            <v>420484704</v>
          </cell>
          <cell r="C12253" t="str">
            <v>Library</v>
          </cell>
        </row>
        <row r="12254">
          <cell r="A12254" t="str">
            <v>Skillsforce LLC</v>
          </cell>
          <cell r="B12254" t="str">
            <v>300008741</v>
          </cell>
          <cell r="C12254" t="str">
            <v>PERMS Uploading Service</v>
          </cell>
        </row>
        <row r="12255">
          <cell r="A12255" t="str">
            <v>SKM Consultants</v>
          </cell>
          <cell r="B12255" t="str">
            <v>303020051</v>
          </cell>
          <cell r="C12255" t="str">
            <v>Act 48 Independent Provider</v>
          </cell>
        </row>
        <row r="12256">
          <cell r="A12256" t="str">
            <v>Skyline College</v>
          </cell>
          <cell r="B12256" t="str">
            <v>454000676</v>
          </cell>
          <cell r="C12256" t="str">
            <v>Non-Approved Out of State College and University</v>
          </cell>
        </row>
        <row r="12257">
          <cell r="A12257" t="str">
            <v>Skyline College</v>
          </cell>
          <cell r="B12257" t="str">
            <v>492001911</v>
          </cell>
          <cell r="C12257" t="str">
            <v>Non-Approved Out of State College and University</v>
          </cell>
        </row>
        <row r="12258">
          <cell r="A12258" t="str">
            <v>SKYROCKET EDUCATION</v>
          </cell>
          <cell r="B12258" t="str">
            <v>300514692</v>
          </cell>
          <cell r="C12258" t="str">
            <v>Act 48 Independent Provider</v>
          </cell>
        </row>
        <row r="12259">
          <cell r="A12259" t="str">
            <v>Slate Hill Amish</v>
          </cell>
          <cell r="B12259" t="str">
            <v>228035061</v>
          </cell>
          <cell r="C12259" t="str">
            <v>Nonpublic, Non-Licensed School</v>
          </cell>
          <cell r="D12259">
            <v>28</v>
          </cell>
          <cell r="E12259" t="str">
            <v>ARIN IU 28</v>
          </cell>
        </row>
        <row r="12260">
          <cell r="A12260" t="str">
            <v>Slate Hill Amish</v>
          </cell>
          <cell r="B12260" t="str">
            <v>228037451</v>
          </cell>
          <cell r="C12260" t="str">
            <v>Nonpublic, Non-Licensed School</v>
          </cell>
          <cell r="D12260">
            <v>28</v>
          </cell>
          <cell r="E12260" t="str">
            <v>ARIN IU 28</v>
          </cell>
        </row>
        <row r="12261">
          <cell r="A12261" t="str">
            <v>Slate Hill Amish</v>
          </cell>
          <cell r="B12261" t="str">
            <v>228038542</v>
          </cell>
          <cell r="C12261" t="str">
            <v>Nonpublic, Non-Licensed School</v>
          </cell>
          <cell r="D12261">
            <v>28</v>
          </cell>
          <cell r="E12261" t="str">
            <v>ARIN IU 28</v>
          </cell>
        </row>
        <row r="12262">
          <cell r="A12262" t="str">
            <v>Slate Hollow Amish School</v>
          </cell>
          <cell r="B12262" t="str">
            <v>212677395</v>
          </cell>
          <cell r="C12262" t="str">
            <v>Nonpublic, Non-Licensed School</v>
          </cell>
          <cell r="D12262">
            <v>12</v>
          </cell>
          <cell r="E12262" t="str">
            <v>Lincoln IU 12</v>
          </cell>
        </row>
        <row r="12263">
          <cell r="A12263" t="str">
            <v>Slate Ridge Mennonite School</v>
          </cell>
          <cell r="B12263" t="str">
            <v>215219903</v>
          </cell>
          <cell r="C12263" t="str">
            <v>Nonpublic, Non-Licensed School</v>
          </cell>
          <cell r="D12263">
            <v>15</v>
          </cell>
          <cell r="E12263" t="str">
            <v>Capital Area IU 15</v>
          </cell>
        </row>
        <row r="12264">
          <cell r="A12264" t="str">
            <v>Slatington Public Library Inc</v>
          </cell>
          <cell r="B12264" t="str">
            <v>921390513</v>
          </cell>
          <cell r="C12264" t="str">
            <v>Library</v>
          </cell>
        </row>
        <row r="12265">
          <cell r="A12265" t="str">
            <v>Slaymaker Hill School</v>
          </cell>
          <cell r="B12265" t="str">
            <v>213367122</v>
          </cell>
          <cell r="C12265" t="str">
            <v>Nonpublic, Non-Licensed School</v>
          </cell>
          <cell r="D12265">
            <v>13</v>
          </cell>
          <cell r="E12265" t="str">
            <v>Lancaster-Lebanon IU 13</v>
          </cell>
        </row>
        <row r="12266">
          <cell r="A12266" t="str">
            <v>SLB Radio Productions Inc</v>
          </cell>
          <cell r="B12266" t="str">
            <v>303020277</v>
          </cell>
          <cell r="C12266" t="str">
            <v>Miscellaneous</v>
          </cell>
          <cell r="D12266">
            <v>3</v>
          </cell>
          <cell r="E12266" t="str">
            <v>Allegheny IU 3</v>
          </cell>
        </row>
        <row r="12267">
          <cell r="A12267" t="str">
            <v>SLC Miller LLC DBA Sophies Learning Center</v>
          </cell>
          <cell r="B12267" t="str">
            <v>386403008</v>
          </cell>
          <cell r="C12267" t="str">
            <v>Miscellaneous</v>
          </cell>
        </row>
        <row r="12268">
          <cell r="A12268" t="str">
            <v>Sleepy Hollow Academy</v>
          </cell>
          <cell r="B12268" t="str">
            <v>303022928</v>
          </cell>
          <cell r="C12268" t="str">
            <v>Miscellaneous</v>
          </cell>
          <cell r="D12268">
            <v>3</v>
          </cell>
          <cell r="E12268" t="str">
            <v>Allegheny IU 3</v>
          </cell>
        </row>
        <row r="12269">
          <cell r="A12269" t="str">
            <v>Slippery Rock Area SD</v>
          </cell>
          <cell r="B12269" t="str">
            <v>104107503</v>
          </cell>
          <cell r="C12269" t="str">
            <v>School District</v>
          </cell>
          <cell r="D12269">
            <v>4</v>
          </cell>
          <cell r="E12269" t="str">
            <v>Midwestern IU 4</v>
          </cell>
        </row>
        <row r="12270">
          <cell r="A12270" t="str">
            <v xml:space="preserve">Slippery Rock Community Library </v>
          </cell>
          <cell r="B12270" t="str">
            <v>900103150</v>
          </cell>
          <cell r="C12270" t="str">
            <v>Library</v>
          </cell>
        </row>
        <row r="12271">
          <cell r="A12271" t="str">
            <v>Slippery Rock Twp</v>
          </cell>
          <cell r="B12271" t="str">
            <v>504101415</v>
          </cell>
          <cell r="C12271" t="str">
            <v xml:space="preserve">Municipality                            </v>
          </cell>
        </row>
        <row r="12272">
          <cell r="A12272" t="str">
            <v>Slippery Rock Univ Summer Acad</v>
          </cell>
          <cell r="B12272" t="str">
            <v>300106260</v>
          </cell>
          <cell r="C12272" t="str">
            <v>Miscellaneous</v>
          </cell>
          <cell r="D12272">
            <v>4</v>
          </cell>
          <cell r="E12272" t="str">
            <v>Midwestern IU 4</v>
          </cell>
        </row>
        <row r="12273">
          <cell r="A12273" t="str">
            <v>Slippery Rock Univ/Sga Presch</v>
          </cell>
          <cell r="B12273" t="str">
            <v>300106250</v>
          </cell>
          <cell r="C12273" t="str">
            <v>Licensed, Private Academic School</v>
          </cell>
          <cell r="D12273">
            <v>4</v>
          </cell>
          <cell r="E12273" t="str">
            <v>Midwestern IU 4</v>
          </cell>
        </row>
        <row r="12274">
          <cell r="A12274" t="str">
            <v>Slippery Rock University Lowery Center</v>
          </cell>
          <cell r="B12274" t="str">
            <v>304100007</v>
          </cell>
          <cell r="C12274" t="str">
            <v>Act 48 Independent Provider</v>
          </cell>
        </row>
        <row r="12275">
          <cell r="A12275" t="str">
            <v>SLIPPERY ROCK UNIVERSITY MUSIC DEPARTMENT</v>
          </cell>
          <cell r="B12275" t="str">
            <v>300106825</v>
          </cell>
          <cell r="C12275" t="str">
            <v>Act 48 Independent Provider</v>
          </cell>
        </row>
        <row r="12276">
          <cell r="A12276" t="str">
            <v>Slippery Rock University of Pennsylvania</v>
          </cell>
          <cell r="B12276" t="str">
            <v>404108850</v>
          </cell>
          <cell r="C12276" t="str">
            <v>State University</v>
          </cell>
        </row>
        <row r="12277">
          <cell r="A12277" t="str">
            <v>SMALL IMPRESSIONS ACADEMIC ACADEMY</v>
          </cell>
          <cell r="B12277" t="str">
            <v>376518278</v>
          </cell>
          <cell r="C12277" t="str">
            <v>Miscellaneous</v>
          </cell>
        </row>
        <row r="12278">
          <cell r="A12278" t="str">
            <v>Small Impressions Childcare</v>
          </cell>
          <cell r="B12278" t="str">
            <v>326515071</v>
          </cell>
          <cell r="C12278" t="str">
            <v>Miscellaneous</v>
          </cell>
          <cell r="D12278">
            <v>26</v>
          </cell>
          <cell r="E12278" t="str">
            <v>Philadelphia IU 26</v>
          </cell>
        </row>
        <row r="12279">
          <cell r="A12279" t="str">
            <v>Small Impressions Childcare, Inc.</v>
          </cell>
          <cell r="B12279" t="str">
            <v>307103116</v>
          </cell>
          <cell r="C12279" t="str">
            <v>Miscellaneous</v>
          </cell>
        </row>
        <row r="12280">
          <cell r="A12280" t="str">
            <v>Small Miracles Day Care Center</v>
          </cell>
          <cell r="B12280" t="str">
            <v>300115850</v>
          </cell>
          <cell r="C12280" t="str">
            <v>Miscellaneous</v>
          </cell>
          <cell r="D12280">
            <v>8</v>
          </cell>
          <cell r="E12280" t="str">
            <v>Appalachia IU 8</v>
          </cell>
        </row>
        <row r="12281">
          <cell r="A12281" t="str">
            <v>Small Schools Consortium</v>
          </cell>
          <cell r="B12281" t="str">
            <v>313360027</v>
          </cell>
          <cell r="C12281" t="str">
            <v>Act 48 Independent Provider</v>
          </cell>
        </row>
        <row r="12282">
          <cell r="A12282" t="str">
            <v>Small Seeds Development Inc</v>
          </cell>
          <cell r="B12282" t="str">
            <v>398025002</v>
          </cell>
          <cell r="C12282" t="str">
            <v>Miscellaneous</v>
          </cell>
        </row>
        <row r="12283">
          <cell r="A12283" t="str">
            <v>Small Steps Day Care</v>
          </cell>
          <cell r="B12283" t="str">
            <v>305210848</v>
          </cell>
          <cell r="C12283" t="str">
            <v>Miscellaneous</v>
          </cell>
        </row>
        <row r="12284">
          <cell r="A12284" t="str">
            <v>SMALL STEPS DAY CARE CENTER INC</v>
          </cell>
          <cell r="B12284" t="str">
            <v>329211951</v>
          </cell>
          <cell r="C12284" t="str">
            <v>Miscellaneous</v>
          </cell>
        </row>
        <row r="12285">
          <cell r="A12285" t="str">
            <v>Small Town Hope Inc.</v>
          </cell>
          <cell r="B12285" t="str">
            <v>395112612</v>
          </cell>
          <cell r="C12285" t="str">
            <v>Miscellaneous</v>
          </cell>
        </row>
        <row r="12286">
          <cell r="A12286" t="str">
            <v>Small Wonder Day Care Center</v>
          </cell>
          <cell r="B12286" t="str">
            <v>300537000</v>
          </cell>
          <cell r="C12286" t="str">
            <v>Miscellaneous</v>
          </cell>
          <cell r="D12286">
            <v>9</v>
          </cell>
          <cell r="E12286" t="str">
            <v>Seneca Highlands IU 9</v>
          </cell>
        </row>
        <row r="12287">
          <cell r="A12287" t="str">
            <v>Small Wonders</v>
          </cell>
          <cell r="B12287" t="str">
            <v>300407920</v>
          </cell>
          <cell r="C12287" t="str">
            <v>Licensed, Private Academic School</v>
          </cell>
          <cell r="D12287">
            <v>18</v>
          </cell>
          <cell r="E12287" t="str">
            <v>Luzerne IU 18</v>
          </cell>
        </row>
        <row r="12288">
          <cell r="A12288" t="str">
            <v>Small Wonders at Temple Judea</v>
          </cell>
          <cell r="B12288" t="str">
            <v>322090011</v>
          </cell>
          <cell r="C12288" t="str">
            <v>Licensed, Private Academic School</v>
          </cell>
          <cell r="D12288">
            <v>22</v>
          </cell>
          <cell r="E12288" t="str">
            <v>Bucks County IU 22</v>
          </cell>
        </row>
        <row r="12289">
          <cell r="A12289" t="str">
            <v>Small Wonders In Home Childcare LLC</v>
          </cell>
          <cell r="B12289" t="str">
            <v>323469878</v>
          </cell>
          <cell r="C12289" t="str">
            <v>Miscellaneous</v>
          </cell>
          <cell r="D12289">
            <v>23</v>
          </cell>
          <cell r="E12289" t="str">
            <v>Montgomery County IU 23</v>
          </cell>
        </row>
        <row r="12290">
          <cell r="A12290" t="str">
            <v>Small Wonders Learning Center</v>
          </cell>
          <cell r="B12290" t="str">
            <v>300357140</v>
          </cell>
          <cell r="C12290" t="str">
            <v>Licensed, Private Academic School</v>
          </cell>
          <cell r="D12290">
            <v>19</v>
          </cell>
          <cell r="E12290" t="str">
            <v>Northeastern Educational IU 19</v>
          </cell>
        </row>
        <row r="12291">
          <cell r="A12291" t="str">
            <v>Small World Day Care</v>
          </cell>
          <cell r="B12291" t="str">
            <v>300657790</v>
          </cell>
          <cell r="C12291" t="str">
            <v>Miscellaneous</v>
          </cell>
          <cell r="D12291">
            <v>7</v>
          </cell>
          <cell r="E12291" t="str">
            <v>Westmoreland IU 7</v>
          </cell>
        </row>
        <row r="12292">
          <cell r="A12292" t="str">
            <v>Small World Day Care Preschool</v>
          </cell>
          <cell r="B12292" t="str">
            <v>328030005</v>
          </cell>
          <cell r="C12292" t="str">
            <v>Licensed, Private Academic School</v>
          </cell>
          <cell r="D12292">
            <v>28</v>
          </cell>
          <cell r="E12292" t="str">
            <v>ARIN IU 28</v>
          </cell>
        </row>
        <row r="12293">
          <cell r="A12293" t="str">
            <v>Small World Daycare</v>
          </cell>
          <cell r="B12293" t="str">
            <v>307650771</v>
          </cell>
          <cell r="C12293" t="str">
            <v>Licensed, Private Academic School</v>
          </cell>
          <cell r="D12293">
            <v>7</v>
          </cell>
          <cell r="E12293" t="str">
            <v>Westmoreland IU 7</v>
          </cell>
        </row>
        <row r="12294">
          <cell r="A12294" t="str">
            <v>SMALL WORLD DAYCARE LLC</v>
          </cell>
          <cell r="B12294" t="str">
            <v>349658352</v>
          </cell>
          <cell r="C12294" t="str">
            <v>Miscellaneous</v>
          </cell>
        </row>
        <row r="12295">
          <cell r="A12295" t="str">
            <v>Small World Daycare Preschool</v>
          </cell>
          <cell r="B12295" t="str">
            <v>307650040</v>
          </cell>
          <cell r="C12295" t="str">
            <v>Licensed, Private Academic School</v>
          </cell>
          <cell r="D12295">
            <v>7</v>
          </cell>
          <cell r="E12295" t="str">
            <v>Westmoreland IU 7</v>
          </cell>
        </row>
        <row r="12296">
          <cell r="A12296" t="str">
            <v>Smart Aleck's Learning Center</v>
          </cell>
          <cell r="B12296" t="str">
            <v>326511030</v>
          </cell>
          <cell r="C12296" t="str">
            <v>Miscellaneous</v>
          </cell>
          <cell r="D12296">
            <v>26</v>
          </cell>
          <cell r="E12296" t="str">
            <v>Philadelphia IU 26</v>
          </cell>
        </row>
        <row r="12297">
          <cell r="A12297" t="str">
            <v>SMART BEGINNINGS EARLY LEARNING CENTER LLC</v>
          </cell>
          <cell r="B12297" t="str">
            <v>367516089</v>
          </cell>
          <cell r="C12297" t="str">
            <v>Miscellaneous</v>
          </cell>
        </row>
        <row r="12298">
          <cell r="A12298" t="str">
            <v>Smart Center Academy</v>
          </cell>
          <cell r="B12298" t="str">
            <v>226510067</v>
          </cell>
          <cell r="C12298" t="str">
            <v>Nonpublic, Non-Licensed School</v>
          </cell>
          <cell r="D12298">
            <v>26</v>
          </cell>
          <cell r="E12298" t="str">
            <v>Philadelphia IU 26</v>
          </cell>
        </row>
        <row r="12299">
          <cell r="A12299" t="str">
            <v>SMART FROM THE START B</v>
          </cell>
          <cell r="B12299" t="str">
            <v>356232771</v>
          </cell>
          <cell r="C12299" t="str">
            <v>Miscellaneous</v>
          </cell>
          <cell r="D12299">
            <v>25</v>
          </cell>
          <cell r="E12299" t="str">
            <v>Delaware County IU 25</v>
          </cell>
        </row>
        <row r="12300">
          <cell r="A12300" t="str">
            <v>Smart Kids Child Care &amp; Lc</v>
          </cell>
          <cell r="B12300" t="str">
            <v>300637000</v>
          </cell>
          <cell r="C12300" t="str">
            <v>Miscellaneous</v>
          </cell>
          <cell r="D12300">
            <v>1</v>
          </cell>
          <cell r="E12300" t="str">
            <v>Intermediate Unit 1</v>
          </cell>
        </row>
        <row r="12301">
          <cell r="A12301" t="str">
            <v>Smart Kidz Learning Center Inc</v>
          </cell>
          <cell r="B12301" t="str">
            <v>386512140</v>
          </cell>
          <cell r="C12301" t="str">
            <v>Miscellaneous</v>
          </cell>
          <cell r="D12301">
            <v>26</v>
          </cell>
          <cell r="E12301" t="str">
            <v>Philadelphia IU 26</v>
          </cell>
        </row>
        <row r="12302">
          <cell r="A12302" t="str">
            <v>SMART START ACADEMY CHILD CARE CENTER</v>
          </cell>
          <cell r="B12302" t="str">
            <v>300510069</v>
          </cell>
          <cell r="C12302" t="str">
            <v>Miscellaneous</v>
          </cell>
        </row>
        <row r="12303">
          <cell r="A12303" t="str">
            <v>SMART START ACADEMY OF WEST PHILADELPHIA</v>
          </cell>
          <cell r="B12303" t="str">
            <v>375519587</v>
          </cell>
          <cell r="C12303" t="str">
            <v>Miscellaneous</v>
          </cell>
        </row>
        <row r="12304">
          <cell r="A12304" t="str">
            <v>Smart Start Child Develpment Center</v>
          </cell>
          <cell r="B12304" t="str">
            <v>300020062</v>
          </cell>
          <cell r="C12304" t="str">
            <v>Miscellaneous</v>
          </cell>
        </row>
        <row r="12305">
          <cell r="A12305" t="str">
            <v>Smart Start Daycare &amp; Learning Center</v>
          </cell>
          <cell r="B12305" t="str">
            <v>300020044</v>
          </cell>
          <cell r="C12305" t="str">
            <v>Miscellaneous</v>
          </cell>
        </row>
        <row r="12306">
          <cell r="A12306" t="str">
            <v>Smarty Arts Childcare LLC</v>
          </cell>
          <cell r="B12306" t="str">
            <v>386511613</v>
          </cell>
          <cell r="C12306" t="str">
            <v>Miscellaneous</v>
          </cell>
        </row>
        <row r="12307">
          <cell r="A12307" t="str">
            <v>SMBMT DBA CGI United</v>
          </cell>
          <cell r="B12307" t="str">
            <v>357002547</v>
          </cell>
          <cell r="C12307" t="str">
            <v>Miscellaneous</v>
          </cell>
        </row>
        <row r="12308">
          <cell r="A12308" t="str">
            <v>Smethport Area SD</v>
          </cell>
          <cell r="B12308" t="str">
            <v>109427503</v>
          </cell>
          <cell r="C12308" t="str">
            <v>School District</v>
          </cell>
          <cell r="D12308">
            <v>9</v>
          </cell>
          <cell r="E12308" t="str">
            <v>Seneca Highlands IU 9</v>
          </cell>
        </row>
        <row r="12309">
          <cell r="A12309" t="str">
            <v>SMG Clubhouse LLC</v>
          </cell>
          <cell r="B12309" t="str">
            <v>349469825</v>
          </cell>
          <cell r="C12309" t="str">
            <v>Miscellaneous</v>
          </cell>
        </row>
        <row r="12310">
          <cell r="A12310" t="str">
            <v>SmileSystem School of Dental Assisting</v>
          </cell>
          <cell r="B12310" t="str">
            <v>456005845</v>
          </cell>
          <cell r="C12310" t="str">
            <v>Private Licensed School</v>
          </cell>
        </row>
        <row r="12311">
          <cell r="A12311" t="str">
            <v>SMILING FACES</v>
          </cell>
          <cell r="B12311" t="str">
            <v>300020076</v>
          </cell>
          <cell r="C12311" t="str">
            <v>Miscellaneous</v>
          </cell>
        </row>
        <row r="12312">
          <cell r="A12312" t="str">
            <v>Smiling Ridge School</v>
          </cell>
          <cell r="B12312" t="str">
            <v>213360064</v>
          </cell>
          <cell r="C12312" t="str">
            <v>Nonpublic, Non-Licensed School</v>
          </cell>
          <cell r="D12312">
            <v>13</v>
          </cell>
          <cell r="E12312" t="str">
            <v>Lancaster-Lebanon IU 13</v>
          </cell>
        </row>
        <row r="12313">
          <cell r="A12313" t="str">
            <v>Smith &amp; Solomon Commercial Driver Training</v>
          </cell>
          <cell r="B12313" t="str">
            <v>418401249</v>
          </cell>
          <cell r="C12313" t="str">
            <v>Private Licensed School</v>
          </cell>
        </row>
        <row r="12314">
          <cell r="A12314" t="str">
            <v>Smith &amp; Solomon Commercial Driver Training</v>
          </cell>
          <cell r="B12314" t="str">
            <v>423468169</v>
          </cell>
          <cell r="C12314" t="str">
            <v>Private Licensed School</v>
          </cell>
        </row>
        <row r="12315">
          <cell r="A12315" t="str">
            <v>Smith &amp; Solomon Commercial Driver Training</v>
          </cell>
          <cell r="B12315" t="str">
            <v>426519059</v>
          </cell>
          <cell r="C12315" t="str">
            <v>Private Licensed School</v>
          </cell>
        </row>
        <row r="12316">
          <cell r="A12316" t="str">
            <v>Smith College</v>
          </cell>
          <cell r="B12316" t="str">
            <v>413006824</v>
          </cell>
          <cell r="C12316" t="str">
            <v>Non-Approved Out of State College and University</v>
          </cell>
        </row>
        <row r="12317">
          <cell r="A12317" t="str">
            <v>Smith Hollow School</v>
          </cell>
          <cell r="B12317" t="str">
            <v>212670013</v>
          </cell>
          <cell r="C12317" t="str">
            <v>Nonpublic, Non-Licensed School</v>
          </cell>
          <cell r="D12317">
            <v>12</v>
          </cell>
          <cell r="E12317" t="str">
            <v>Lincoln IU 12</v>
          </cell>
        </row>
        <row r="12318">
          <cell r="A12318" t="str">
            <v>Smithfield Branch Library</v>
          </cell>
          <cell r="B12318" t="str">
            <v>920450543</v>
          </cell>
          <cell r="C12318" t="str">
            <v>Library</v>
          </cell>
        </row>
        <row r="12319">
          <cell r="A12319" t="str">
            <v>Smithfield Learning Center</v>
          </cell>
          <cell r="B12319" t="str">
            <v>312266035</v>
          </cell>
          <cell r="C12319" t="str">
            <v>Miscellaneous</v>
          </cell>
        </row>
        <row r="12320">
          <cell r="A12320" t="str">
            <v xml:space="preserve">Smithfield Public Library </v>
          </cell>
          <cell r="B12320" t="str">
            <v>901260963</v>
          </cell>
          <cell r="C12320" t="str">
            <v>Library</v>
          </cell>
        </row>
        <row r="12321">
          <cell r="A12321" t="str">
            <v>Smithfield Township</v>
          </cell>
          <cell r="B12321" t="str">
            <v>511311145</v>
          </cell>
          <cell r="C12321" t="str">
            <v xml:space="preserve">Municipality                            </v>
          </cell>
        </row>
        <row r="12322">
          <cell r="A12322" t="str">
            <v xml:space="preserve">Smithton Public Library </v>
          </cell>
          <cell r="B12322" t="str">
            <v>907651503</v>
          </cell>
          <cell r="C12322" t="str">
            <v>Library</v>
          </cell>
        </row>
        <row r="12323">
          <cell r="A12323" t="str">
            <v>Smoketown Amish School</v>
          </cell>
          <cell r="B12323" t="str">
            <v>213360352</v>
          </cell>
          <cell r="C12323" t="str">
            <v>Nonpublic, Non-Licensed School</v>
          </cell>
          <cell r="D12323">
            <v>13</v>
          </cell>
          <cell r="E12323" t="str">
            <v>Lancaster-Lebanon IU 13</v>
          </cell>
        </row>
        <row r="12324">
          <cell r="A12324" t="str">
            <v>SMYK LLC</v>
          </cell>
          <cell r="B12324" t="str">
            <v>326510046</v>
          </cell>
          <cell r="C12324" t="str">
            <v>Miscellaneous</v>
          </cell>
          <cell r="D12324">
            <v>26</v>
          </cell>
          <cell r="E12324" t="str">
            <v>Philadelphia IU 26</v>
          </cell>
        </row>
        <row r="12325">
          <cell r="A12325" t="str">
            <v>Smyrna View School</v>
          </cell>
          <cell r="B12325" t="str">
            <v>213367112</v>
          </cell>
          <cell r="C12325" t="str">
            <v>Nonpublic, Non-Licensed School</v>
          </cell>
          <cell r="D12325">
            <v>13</v>
          </cell>
          <cell r="E12325" t="str">
            <v>Lancaster-Lebanon IU 13</v>
          </cell>
        </row>
        <row r="12326">
          <cell r="A12326" t="str">
            <v>Snake Hill School</v>
          </cell>
          <cell r="B12326" t="str">
            <v>213367072</v>
          </cell>
          <cell r="C12326" t="str">
            <v>Nonpublic, Non-Licensed School</v>
          </cell>
          <cell r="D12326">
            <v>13</v>
          </cell>
          <cell r="E12326" t="str">
            <v>Lancaster-Lebanon IU 13</v>
          </cell>
        </row>
        <row r="12327">
          <cell r="A12327" t="str">
            <v>Snake Spring Valley Christian Academy</v>
          </cell>
          <cell r="B12327" t="str">
            <v>208053035</v>
          </cell>
          <cell r="C12327" t="str">
            <v>Nonpublic, Non-Licensed School</v>
          </cell>
          <cell r="D12327">
            <v>8</v>
          </cell>
          <cell r="E12327" t="str">
            <v>Appalachia IU 8</v>
          </cell>
        </row>
        <row r="12328">
          <cell r="A12328" t="str">
            <v>Snow Shoe Township</v>
          </cell>
          <cell r="B12328" t="str">
            <v>510140845</v>
          </cell>
          <cell r="C12328" t="str">
            <v xml:space="preserve">Municipality                            </v>
          </cell>
        </row>
        <row r="12329">
          <cell r="A12329" t="str">
            <v>Snowlake Retreat Inc</v>
          </cell>
          <cell r="B12329" t="str">
            <v>368005203</v>
          </cell>
          <cell r="C12329" t="str">
            <v>Miscellaneous</v>
          </cell>
        </row>
        <row r="12330">
          <cell r="A12330" t="str">
            <v>Snyder Co</v>
          </cell>
          <cell r="B12330" t="str">
            <v>500550001</v>
          </cell>
          <cell r="C12330" t="str">
            <v xml:space="preserve">Municipality                            </v>
          </cell>
        </row>
        <row r="12331">
          <cell r="A12331" t="str">
            <v>Snyder County Commissioners</v>
          </cell>
          <cell r="B12331" t="str">
            <v>300558075</v>
          </cell>
          <cell r="C12331" t="str">
            <v>Miscellaneous</v>
          </cell>
          <cell r="D12331">
            <v>16</v>
          </cell>
          <cell r="E12331" t="str">
            <v>Central Susquehanna IU 16</v>
          </cell>
        </row>
        <row r="12332">
          <cell r="A12332" t="str">
            <v>Snyder County Libraries, Inc</v>
          </cell>
          <cell r="B12332" t="str">
            <v>916550035</v>
          </cell>
          <cell r="C12332" t="str">
            <v>Library</v>
          </cell>
        </row>
        <row r="12333">
          <cell r="A12333" t="str">
            <v>Snyder Township</v>
          </cell>
          <cell r="B12333" t="str">
            <v>506330755</v>
          </cell>
          <cell r="C12333" t="str">
            <v xml:space="preserve">Municipality                            </v>
          </cell>
        </row>
        <row r="12334">
          <cell r="A12334" t="str">
            <v>Snyder's Driving School</v>
          </cell>
          <cell r="B12334" t="str">
            <v>346598228</v>
          </cell>
          <cell r="C12334" t="str">
            <v>Private Driver Training School</v>
          </cell>
          <cell r="D12334">
            <v>17</v>
          </cell>
          <cell r="E12334" t="str">
            <v>BLaST IU 17</v>
          </cell>
        </row>
        <row r="12335">
          <cell r="A12335" t="str">
            <v>SO Fun City</v>
          </cell>
          <cell r="B12335" t="str">
            <v>300469979</v>
          </cell>
          <cell r="C12335" t="str">
            <v>Act 48 Independent Provider</v>
          </cell>
        </row>
        <row r="12336">
          <cell r="A12336" t="str">
            <v>Soaring Heights School - Altoona</v>
          </cell>
          <cell r="B12336" t="str">
            <v>308070663</v>
          </cell>
          <cell r="C12336" t="str">
            <v>Licensed, Private Academic School</v>
          </cell>
          <cell r="D12336">
            <v>8</v>
          </cell>
          <cell r="E12336" t="str">
            <v>Appalachia IU 8</v>
          </cell>
        </row>
        <row r="12337">
          <cell r="A12337" t="str">
            <v>Soaring Heights School - Clearfield</v>
          </cell>
          <cell r="B12337" t="str">
            <v>310170002</v>
          </cell>
          <cell r="C12337" t="str">
            <v>Licensed, Private Academic School</v>
          </cell>
          <cell r="D12337">
            <v>10</v>
          </cell>
          <cell r="E12337" t="str">
            <v>Central IU 10</v>
          </cell>
        </row>
        <row r="12338">
          <cell r="A12338" t="str">
            <v>Soaring Heights School - DuBois</v>
          </cell>
          <cell r="B12338" t="str">
            <v>310170003</v>
          </cell>
          <cell r="C12338" t="str">
            <v>Licensed, Private Academic School</v>
          </cell>
          <cell r="D12338">
            <v>6</v>
          </cell>
          <cell r="E12338" t="str">
            <v>Riverview IU 6</v>
          </cell>
        </row>
        <row r="12339">
          <cell r="A12339" t="str">
            <v>Soaring Heights School - Johnstown</v>
          </cell>
          <cell r="B12339" t="str">
            <v>308114898</v>
          </cell>
          <cell r="C12339" t="str">
            <v>Licensed, Private Academic School</v>
          </cell>
          <cell r="D12339">
            <v>8</v>
          </cell>
          <cell r="E12339" t="str">
            <v>Appalachia IU 8</v>
          </cell>
        </row>
        <row r="12340">
          <cell r="A12340" t="str">
            <v>Soaring Heights School - Mifflin</v>
          </cell>
          <cell r="B12340" t="str">
            <v>311343883</v>
          </cell>
          <cell r="C12340" t="str">
            <v>Licensed, Private Academic School</v>
          </cell>
          <cell r="D12340">
            <v>11</v>
          </cell>
          <cell r="E12340" t="str">
            <v>Tuscarora IU 11</v>
          </cell>
        </row>
        <row r="12341">
          <cell r="A12341" t="str">
            <v>Soaring Heights School - State College</v>
          </cell>
          <cell r="B12341" t="str">
            <v>310144677</v>
          </cell>
          <cell r="C12341" t="str">
            <v>Licensed, Private Academic School</v>
          </cell>
          <cell r="D12341">
            <v>10</v>
          </cell>
          <cell r="E12341" t="str">
            <v>Central IU 10</v>
          </cell>
        </row>
        <row r="12342">
          <cell r="A12342" t="str">
            <v>Soaring Heights School - York</v>
          </cell>
          <cell r="B12342" t="str">
            <v>312670020</v>
          </cell>
          <cell r="C12342" t="str">
            <v>Licensed, Private Academic School</v>
          </cell>
          <cell r="D12342">
            <v>12</v>
          </cell>
          <cell r="E12342" t="str">
            <v>Lincoln IU 12</v>
          </cell>
        </row>
        <row r="12343">
          <cell r="A12343" t="str">
            <v>Society for Contemporary Craft</v>
          </cell>
          <cell r="B12343" t="str">
            <v>302020071</v>
          </cell>
          <cell r="C12343" t="str">
            <v>Act 48 Independent Provider</v>
          </cell>
        </row>
        <row r="12344">
          <cell r="A12344" t="str">
            <v>Soft Run School</v>
          </cell>
          <cell r="B12344" t="str">
            <v>211440005</v>
          </cell>
          <cell r="C12344" t="str">
            <v>Nonpublic, Non-Licensed School</v>
          </cell>
          <cell r="D12344">
            <v>11</v>
          </cell>
          <cell r="E12344" t="str">
            <v>Tuscarora IU 11</v>
          </cell>
        </row>
        <row r="12345">
          <cell r="A12345" t="str">
            <v>Software Engineering Institute (SEI) Library</v>
          </cell>
          <cell r="B12345" t="str">
            <v>402021004</v>
          </cell>
          <cell r="C12345" t="str">
            <v>Library</v>
          </cell>
        </row>
        <row r="12346">
          <cell r="A12346" t="str">
            <v>Sojourner-Douglass College</v>
          </cell>
          <cell r="B12346" t="str">
            <v>489009986</v>
          </cell>
          <cell r="C12346" t="str">
            <v>Non-Approved Out of State College and University</v>
          </cell>
        </row>
        <row r="12347">
          <cell r="A12347" t="str">
            <v>Soka University of America</v>
          </cell>
          <cell r="B12347" t="str">
            <v>497004822</v>
          </cell>
          <cell r="C12347" t="str">
            <v>Non-Approved Out of State College and University</v>
          </cell>
        </row>
        <row r="12348">
          <cell r="A12348" t="str">
            <v>Solanco SD</v>
          </cell>
          <cell r="B12348" t="str">
            <v>113367003</v>
          </cell>
          <cell r="C12348" t="str">
            <v>School District</v>
          </cell>
          <cell r="D12348">
            <v>13</v>
          </cell>
          <cell r="E12348" t="str">
            <v>Lancaster-Lebanon IU 13</v>
          </cell>
        </row>
        <row r="12349">
          <cell r="A12349" t="str">
            <v>Soldiers and Sailors Military Museum</v>
          </cell>
          <cell r="B12349" t="str">
            <v>304021162</v>
          </cell>
          <cell r="C12349" t="str">
            <v>Act 48 Independent Provider</v>
          </cell>
        </row>
        <row r="12350">
          <cell r="A12350" t="str">
            <v>Solebury School</v>
          </cell>
          <cell r="B12350" t="str">
            <v>222097202</v>
          </cell>
          <cell r="C12350" t="str">
            <v>Nonpublic, Non-Licensed School</v>
          </cell>
          <cell r="D12350">
            <v>22</v>
          </cell>
          <cell r="E12350" t="str">
            <v>Bucks County IU 22</v>
          </cell>
        </row>
        <row r="12351">
          <cell r="A12351" t="str">
            <v>Solebury UMC Childrens Learning Center</v>
          </cell>
          <cell r="B12351" t="str">
            <v>322090026</v>
          </cell>
          <cell r="C12351" t="str">
            <v>Licensed, Private Academic School</v>
          </cell>
          <cell r="D12351">
            <v>22</v>
          </cell>
          <cell r="E12351" t="str">
            <v>Bucks County IU 22</v>
          </cell>
        </row>
        <row r="12352">
          <cell r="A12352" t="str">
            <v>Solid Foundations Academy</v>
          </cell>
          <cell r="B12352" t="str">
            <v>303022453</v>
          </cell>
          <cell r="C12352" t="str">
            <v>Licensed, Private Academic School</v>
          </cell>
          <cell r="D12352">
            <v>3</v>
          </cell>
          <cell r="E12352" t="str">
            <v>Allegheny IU 3</v>
          </cell>
        </row>
        <row r="12353">
          <cell r="A12353" t="str">
            <v>SOLID ROCK UMC DBA ST. JAMES UNITED METHODIST</v>
          </cell>
          <cell r="B12353" t="str">
            <v>335515893</v>
          </cell>
          <cell r="C12353" t="str">
            <v>Miscellaneous</v>
          </cell>
        </row>
        <row r="12354">
          <cell r="A12354" t="str">
            <v>Solutionwhere.com, Inc.</v>
          </cell>
          <cell r="B12354" t="str">
            <v>300006620</v>
          </cell>
          <cell r="C12354" t="str">
            <v>PERMS Uploading Service</v>
          </cell>
        </row>
        <row r="12355">
          <cell r="A12355" t="str">
            <v>Solvit Academy</v>
          </cell>
          <cell r="B12355" t="str">
            <v>313360284</v>
          </cell>
          <cell r="C12355" t="str">
            <v>Nonpublic, Non-Licensed School</v>
          </cell>
          <cell r="D12355">
            <v>13</v>
          </cell>
          <cell r="E12355" t="str">
            <v>Lancaster-Lebanon IU 13</v>
          </cell>
        </row>
        <row r="12356">
          <cell r="A12356" t="str">
            <v>Some Other Place, Inc</v>
          </cell>
          <cell r="B12356" t="str">
            <v>325230009</v>
          </cell>
          <cell r="C12356" t="str">
            <v>Miscellaneous</v>
          </cell>
          <cell r="D12356">
            <v>25</v>
          </cell>
          <cell r="E12356" t="str">
            <v>Delaware County IU 25</v>
          </cell>
        </row>
        <row r="12357">
          <cell r="A12357" t="str">
            <v>Someone S Brilliant Performing Arts Academy LLC</v>
          </cell>
          <cell r="B12357" t="str">
            <v>312511603</v>
          </cell>
          <cell r="C12357" t="str">
            <v>Miscellaneous</v>
          </cell>
        </row>
        <row r="12358">
          <cell r="A12358" t="str">
            <v>SOMEONE TO TELL IT TO</v>
          </cell>
          <cell r="B12358" t="str">
            <v>300220870</v>
          </cell>
          <cell r="C12358" t="str">
            <v>Act 48 Independent Provider</v>
          </cell>
        </row>
        <row r="12359">
          <cell r="A12359" t="str">
            <v>Somerset Academy</v>
          </cell>
          <cell r="B12359" t="str">
            <v>326513072</v>
          </cell>
          <cell r="C12359" t="str">
            <v>Miscellaneous</v>
          </cell>
          <cell r="D12359">
            <v>26</v>
          </cell>
          <cell r="E12359" t="str">
            <v>Philadelphia IU 26</v>
          </cell>
        </row>
        <row r="12360">
          <cell r="A12360" t="str">
            <v>Somerset Academy Early Learning Center</v>
          </cell>
          <cell r="B12360" t="str">
            <v>370517921</v>
          </cell>
          <cell r="C12360" t="str">
            <v>Miscellaneous</v>
          </cell>
          <cell r="D12360">
            <v>26</v>
          </cell>
          <cell r="E12360" t="str">
            <v>Philadelphia IU 26</v>
          </cell>
        </row>
        <row r="12361">
          <cell r="A12361" t="str">
            <v>Somerset Anglican Fellowship</v>
          </cell>
          <cell r="B12361" t="str">
            <v>317569709</v>
          </cell>
          <cell r="C12361" t="str">
            <v>Miscellaneous</v>
          </cell>
        </row>
        <row r="12362">
          <cell r="A12362" t="str">
            <v>Somerset Area SD</v>
          </cell>
          <cell r="B12362" t="str">
            <v>108567703</v>
          </cell>
          <cell r="C12362" t="str">
            <v>School District</v>
          </cell>
          <cell r="D12362">
            <v>8</v>
          </cell>
          <cell r="E12362" t="str">
            <v>Appalachia IU 8</v>
          </cell>
        </row>
        <row r="12363">
          <cell r="A12363" t="str">
            <v>Somerset Christian College</v>
          </cell>
          <cell r="B12363" t="str">
            <v>416000564</v>
          </cell>
          <cell r="C12363" t="str">
            <v>Non-Approved Out of State College and University</v>
          </cell>
        </row>
        <row r="12364">
          <cell r="A12364" t="str">
            <v>Somerset Christian School</v>
          </cell>
          <cell r="B12364" t="str">
            <v>208567375</v>
          </cell>
          <cell r="C12364" t="str">
            <v>Nonpublic, Non-Licensed School</v>
          </cell>
          <cell r="D12364">
            <v>8</v>
          </cell>
          <cell r="E12364" t="str">
            <v>Appalachia IU 8</v>
          </cell>
        </row>
        <row r="12365">
          <cell r="A12365" t="str">
            <v>Somerset Co Agr Ext Assn</v>
          </cell>
          <cell r="B12365" t="str">
            <v>300568000</v>
          </cell>
          <cell r="C12365" t="str">
            <v>Other Private, Non-Licensed Entity</v>
          </cell>
          <cell r="D12365">
            <v>8</v>
          </cell>
          <cell r="E12365" t="str">
            <v>Appalachia IU 8</v>
          </cell>
        </row>
        <row r="12366">
          <cell r="A12366" t="str">
            <v>Somerset Co ARC</v>
          </cell>
          <cell r="B12366" t="str">
            <v>300567000</v>
          </cell>
          <cell r="C12366" t="str">
            <v>Other Private, Non-Licensed Entity</v>
          </cell>
          <cell r="D12366">
            <v>8</v>
          </cell>
          <cell r="E12366" t="str">
            <v>Appalachia IU 8</v>
          </cell>
        </row>
        <row r="12367">
          <cell r="A12367" t="str">
            <v>Somerset Co Comm</v>
          </cell>
          <cell r="B12367" t="str">
            <v>300568030</v>
          </cell>
          <cell r="C12367" t="str">
            <v>Other Private, Non-Licensed Entity</v>
          </cell>
          <cell r="D12367">
            <v>8</v>
          </cell>
          <cell r="E12367" t="str">
            <v>Appalachia IU 8</v>
          </cell>
        </row>
        <row r="12368">
          <cell r="A12368" t="str">
            <v>Somerset Co R A</v>
          </cell>
          <cell r="B12368" t="str">
            <v>500560001</v>
          </cell>
          <cell r="C12368" t="str">
            <v xml:space="preserve">Municipality                            </v>
          </cell>
        </row>
        <row r="12369">
          <cell r="A12369" t="str">
            <v>Somerset County Federated Library System</v>
          </cell>
          <cell r="B12369" t="str">
            <v>908560105</v>
          </cell>
          <cell r="C12369" t="str">
            <v>Library</v>
          </cell>
        </row>
        <row r="12370">
          <cell r="A12370" t="str">
            <v>Somerset County Law Library</v>
          </cell>
          <cell r="B12370" t="str">
            <v>908561504</v>
          </cell>
          <cell r="C12370" t="str">
            <v>Library</v>
          </cell>
        </row>
        <row r="12371">
          <cell r="A12371" t="str">
            <v>Somerset County Library</v>
          </cell>
          <cell r="B12371" t="str">
            <v>908561233</v>
          </cell>
          <cell r="C12371" t="str">
            <v>Library</v>
          </cell>
        </row>
        <row r="12372">
          <cell r="A12372" t="str">
            <v>Somerset County Technology Center</v>
          </cell>
          <cell r="B12372" t="str">
            <v>108567807</v>
          </cell>
          <cell r="C12372" t="str">
            <v>Career and Technical Center</v>
          </cell>
          <cell r="D12372">
            <v>8</v>
          </cell>
          <cell r="E12372" t="str">
            <v>Appalachia IU 8</v>
          </cell>
        </row>
        <row r="12373">
          <cell r="A12373" t="str">
            <v>Somerset Schools Ed Foundation</v>
          </cell>
          <cell r="B12373" t="str">
            <v>300568080</v>
          </cell>
          <cell r="C12373" t="str">
            <v>Miscellaneous</v>
          </cell>
          <cell r="D12373">
            <v>8</v>
          </cell>
          <cell r="E12373" t="str">
            <v>Appalachia IU 8</v>
          </cell>
        </row>
        <row r="12374">
          <cell r="A12374" t="str">
            <v>Somerset State Hospital</v>
          </cell>
          <cell r="B12374" t="str">
            <v>300568100</v>
          </cell>
          <cell r="C12374" t="str">
            <v>Miscellaneous</v>
          </cell>
          <cell r="D12374">
            <v>8</v>
          </cell>
          <cell r="E12374" t="str">
            <v>Appalachia IU 8</v>
          </cell>
        </row>
        <row r="12375">
          <cell r="A12375" t="str">
            <v>Somerset Tapestry of Health</v>
          </cell>
          <cell r="B12375" t="str">
            <v>363563529</v>
          </cell>
          <cell r="C12375" t="str">
            <v>Miscellaneous</v>
          </cell>
        </row>
        <row r="12376">
          <cell r="A12376" t="str">
            <v>Something To Grow On Ed Center Inc.</v>
          </cell>
          <cell r="B12376" t="str">
            <v>354515076</v>
          </cell>
          <cell r="C12376" t="str">
            <v>Miscellaneous</v>
          </cell>
        </row>
        <row r="12377">
          <cell r="A12377" t="str">
            <v>Sonbeam Early Learning Center</v>
          </cell>
          <cell r="B12377" t="str">
            <v>300348000</v>
          </cell>
          <cell r="C12377" t="str">
            <v>Miscellaneous</v>
          </cell>
          <cell r="D12377">
            <v>11</v>
          </cell>
          <cell r="E12377" t="str">
            <v>Tuscarora IU 11</v>
          </cell>
        </row>
        <row r="12378">
          <cell r="A12378" t="str">
            <v>Songbird Hollow Amish School</v>
          </cell>
          <cell r="B12378" t="str">
            <v>229548433</v>
          </cell>
          <cell r="C12378" t="str">
            <v>Nonpublic, Non-Licensed School</v>
          </cell>
          <cell r="D12378">
            <v>29</v>
          </cell>
          <cell r="E12378" t="str">
            <v>Schuylkill IU 29</v>
          </cell>
        </row>
        <row r="12379">
          <cell r="A12379" t="str">
            <v>Sonias Little Angels daycare Inc</v>
          </cell>
          <cell r="B12379" t="str">
            <v>363396329</v>
          </cell>
          <cell r="C12379" t="str">
            <v>Miscellaneous</v>
          </cell>
        </row>
        <row r="12380">
          <cell r="A12380" t="str">
            <v>Sonlight River Brethren</v>
          </cell>
          <cell r="B12380" t="str">
            <v>213367182</v>
          </cell>
          <cell r="C12380" t="str">
            <v>Nonpublic, Non-Licensed School</v>
          </cell>
          <cell r="D12380">
            <v>13</v>
          </cell>
          <cell r="E12380" t="str">
            <v>Lancaster-Lebanon IU 13</v>
          </cell>
        </row>
        <row r="12381">
          <cell r="A12381" t="str">
            <v>Sonoma State University</v>
          </cell>
          <cell r="B12381" t="str">
            <v>462005304</v>
          </cell>
          <cell r="C12381" t="str">
            <v>Non-Approved Out of State College and University</v>
          </cell>
        </row>
        <row r="12382">
          <cell r="A12382" t="str">
            <v>Sonrise Christian Day School</v>
          </cell>
          <cell r="B12382" t="str">
            <v>225238972</v>
          </cell>
          <cell r="C12382" t="str">
            <v>Other Private, Non-Licensed Entity</v>
          </cell>
          <cell r="D12382">
            <v>25</v>
          </cell>
          <cell r="E12382" t="str">
            <v>Delaware County IU 25</v>
          </cell>
        </row>
        <row r="12383">
          <cell r="A12383" t="str">
            <v>Sonshine Day Care</v>
          </cell>
          <cell r="B12383" t="str">
            <v>300647750</v>
          </cell>
          <cell r="C12383" t="str">
            <v>Miscellaneous</v>
          </cell>
          <cell r="D12383">
            <v>19</v>
          </cell>
          <cell r="E12383" t="str">
            <v>Northeastern Educational IU 19</v>
          </cell>
        </row>
        <row r="12384">
          <cell r="A12384" t="str">
            <v>Sonshine Day Care Center</v>
          </cell>
          <cell r="B12384" t="str">
            <v>300228330</v>
          </cell>
          <cell r="C12384" t="str">
            <v>Miscellaneous</v>
          </cell>
          <cell r="D12384">
            <v>15</v>
          </cell>
          <cell r="E12384" t="str">
            <v>Capital Area IU 15</v>
          </cell>
        </row>
        <row r="12385">
          <cell r="A12385" t="str">
            <v>SONSHINE PRESCHOOL &amp; CHILDCARE INC</v>
          </cell>
          <cell r="B12385" t="str">
            <v>337097393</v>
          </cell>
          <cell r="C12385" t="str">
            <v>Miscellaneous</v>
          </cell>
        </row>
        <row r="12386">
          <cell r="A12386" t="str">
            <v>Sonshine Quality Childcare</v>
          </cell>
          <cell r="B12386" t="str">
            <v>388027745</v>
          </cell>
          <cell r="C12386" t="str">
            <v>Miscellaneous</v>
          </cell>
        </row>
        <row r="12387">
          <cell r="A12387" t="str">
            <v>Sophia Academy</v>
          </cell>
          <cell r="B12387" t="str">
            <v>226517319</v>
          </cell>
          <cell r="C12387" t="str">
            <v>Nonpublic, Non-Licensed School</v>
          </cell>
          <cell r="D12387">
            <v>26</v>
          </cell>
          <cell r="E12387" t="str">
            <v>Philadelphia IU 26</v>
          </cell>
        </row>
        <row r="12388">
          <cell r="A12388" t="str">
            <v>Sophies Learning Center</v>
          </cell>
          <cell r="B12388" t="str">
            <v>356400537</v>
          </cell>
          <cell r="C12388" t="str">
            <v>Miscellaneous</v>
          </cell>
        </row>
        <row r="12389">
          <cell r="A12389" t="str">
            <v>SORIANO GROUP DAYCARE HOME</v>
          </cell>
          <cell r="B12389" t="str">
            <v>300060007</v>
          </cell>
          <cell r="C12389" t="str">
            <v>Miscellaneous</v>
          </cell>
        </row>
        <row r="12390">
          <cell r="A12390" t="str">
            <v>Sorrells Engineering &amp; Science Library</v>
          </cell>
          <cell r="B12390" t="str">
            <v>402021004</v>
          </cell>
          <cell r="C12390" t="str">
            <v>Library</v>
          </cell>
        </row>
        <row r="12391">
          <cell r="A12391" t="str">
            <v>Sosh's Driving School</v>
          </cell>
          <cell r="B12391" t="str">
            <v>314060014</v>
          </cell>
          <cell r="C12391" t="str">
            <v>Private Driver Training School</v>
          </cell>
          <cell r="D12391">
            <v>14</v>
          </cell>
          <cell r="E12391" t="str">
            <v>Berks County IU 14</v>
          </cell>
        </row>
        <row r="12392">
          <cell r="A12392" t="str">
            <v>Souderton Area SD</v>
          </cell>
          <cell r="B12392" t="str">
            <v>123467103</v>
          </cell>
          <cell r="C12392" t="str">
            <v>School District</v>
          </cell>
          <cell r="D12392">
            <v>23</v>
          </cell>
          <cell r="E12392" t="str">
            <v>Montgomery County IU 23</v>
          </cell>
        </row>
        <row r="12393">
          <cell r="A12393" t="str">
            <v>Souderton CS Collaborative</v>
          </cell>
          <cell r="B12393" t="str">
            <v>123463370</v>
          </cell>
          <cell r="C12393" t="str">
            <v xml:space="preserve">Charter School                          </v>
          </cell>
          <cell r="D12393">
            <v>23</v>
          </cell>
          <cell r="E12393" t="str">
            <v>Montgomery County IU 23</v>
          </cell>
        </row>
        <row r="12394">
          <cell r="A12394" t="str">
            <v>SOUND PRACTICE BY DESIGN</v>
          </cell>
          <cell r="B12394" t="str">
            <v>300152485</v>
          </cell>
          <cell r="C12394" t="str">
            <v>Act 48 Independent Provider</v>
          </cell>
        </row>
        <row r="12395">
          <cell r="A12395" t="str">
            <v>Sound Start Child Care Center</v>
          </cell>
          <cell r="B12395" t="str">
            <v>300518690</v>
          </cell>
          <cell r="C12395" t="str">
            <v>Miscellaneous</v>
          </cell>
          <cell r="D12395">
            <v>26</v>
          </cell>
          <cell r="E12395" t="str">
            <v>Philadelphia IU 26</v>
          </cell>
        </row>
        <row r="12396">
          <cell r="A12396" t="str">
            <v>Sound The Alarm Ministries</v>
          </cell>
          <cell r="B12396" t="str">
            <v>300040005</v>
          </cell>
          <cell r="C12396" t="str">
            <v>Miscellaneous</v>
          </cell>
        </row>
        <row r="12397">
          <cell r="A12397" t="str">
            <v>Sound Truth Ministries Inc dba Mimi's Precious Pebbles</v>
          </cell>
          <cell r="B12397" t="str">
            <v>330557274</v>
          </cell>
          <cell r="C12397" t="str">
            <v>Miscellaneous</v>
          </cell>
          <cell r="D12397">
            <v>16</v>
          </cell>
          <cell r="E12397" t="str">
            <v>Central Susquehanna IU 16</v>
          </cell>
        </row>
        <row r="12398">
          <cell r="A12398" t="str">
            <v>South Allegheny SD</v>
          </cell>
          <cell r="B12398" t="str">
            <v>103028653</v>
          </cell>
          <cell r="C12398" t="str">
            <v>School District</v>
          </cell>
          <cell r="D12398">
            <v>3</v>
          </cell>
          <cell r="E12398" t="str">
            <v>Allegheny IU 3</v>
          </cell>
        </row>
        <row r="12399">
          <cell r="A12399" t="str">
            <v>South Area Dev Ctr of ARC</v>
          </cell>
          <cell r="B12399" t="str">
            <v>300020120</v>
          </cell>
          <cell r="C12399" t="str">
            <v>Other Private, Non-Licensed Entity</v>
          </cell>
          <cell r="D12399">
            <v>3</v>
          </cell>
          <cell r="E12399" t="str">
            <v>Allegheny IU 3</v>
          </cell>
        </row>
        <row r="12400">
          <cell r="A12400" t="str">
            <v>South Baylo University</v>
          </cell>
          <cell r="B12400" t="str">
            <v>414000892</v>
          </cell>
          <cell r="C12400" t="str">
            <v>Non-Approved Out of State College and University</v>
          </cell>
        </row>
        <row r="12401">
          <cell r="A12401" t="str">
            <v>South Branch Library</v>
          </cell>
          <cell r="B12401" t="str">
            <v>918402073</v>
          </cell>
          <cell r="C12401" t="str">
            <v>Library</v>
          </cell>
        </row>
        <row r="12402">
          <cell r="A12402" t="str">
            <v>South Butler Community Library</v>
          </cell>
          <cell r="B12402" t="str">
            <v>904101353</v>
          </cell>
          <cell r="C12402" t="str">
            <v>Library</v>
          </cell>
        </row>
        <row r="12403">
          <cell r="A12403" t="str">
            <v>South Campus Library</v>
          </cell>
          <cell r="B12403" t="str">
            <v>402020952</v>
          </cell>
          <cell r="C12403" t="str">
            <v>Library</v>
          </cell>
        </row>
        <row r="12404">
          <cell r="A12404" t="str">
            <v>South Carolina State University</v>
          </cell>
          <cell r="B12404" t="str">
            <v>420002483</v>
          </cell>
          <cell r="C12404" t="str">
            <v>Non-Approved Out of State College and University</v>
          </cell>
        </row>
        <row r="12405">
          <cell r="A12405" t="str">
            <v>South Central Area Special Sch</v>
          </cell>
          <cell r="B12405" t="str">
            <v>103028225</v>
          </cell>
          <cell r="C12405" t="str">
            <v xml:space="preserve">Special Program Jointure                </v>
          </cell>
          <cell r="D12405">
            <v>3</v>
          </cell>
          <cell r="E12405" t="str">
            <v>Allegheny IU 3</v>
          </cell>
        </row>
        <row r="12406">
          <cell r="A12406" t="str">
            <v>South Central Comm Act Prog</v>
          </cell>
          <cell r="B12406" t="str">
            <v>300010950</v>
          </cell>
          <cell r="C12406" t="str">
            <v>Other Private, Non-Licensed Entity</v>
          </cell>
          <cell r="D12406">
            <v>12</v>
          </cell>
          <cell r="E12406" t="str">
            <v>Lincoln IU 12</v>
          </cell>
        </row>
        <row r="12407">
          <cell r="A12407" t="str">
            <v>South Central PA Highway Safty Program</v>
          </cell>
          <cell r="B12407" t="str">
            <v>393215984</v>
          </cell>
          <cell r="C12407" t="str">
            <v>Act 48 Independent Provider</v>
          </cell>
        </row>
        <row r="12408">
          <cell r="A12408" t="str">
            <v>South Chester Co DC Assn</v>
          </cell>
          <cell r="B12408" t="str">
            <v>300157500</v>
          </cell>
          <cell r="C12408" t="str">
            <v>Other Private, Non-Licensed Entity</v>
          </cell>
          <cell r="D12408">
            <v>24</v>
          </cell>
          <cell r="E12408" t="str">
            <v>Chester County IU 24</v>
          </cell>
        </row>
        <row r="12409">
          <cell r="A12409" t="str">
            <v>South Coatesville Life Center</v>
          </cell>
          <cell r="B12409" t="str">
            <v>324150018</v>
          </cell>
          <cell r="C12409" t="str">
            <v>Miscellaneous</v>
          </cell>
          <cell r="D12409">
            <v>24</v>
          </cell>
          <cell r="E12409" t="str">
            <v>Chester County IU 24</v>
          </cell>
        </row>
        <row r="12410">
          <cell r="A12410" t="str">
            <v>South College</v>
          </cell>
          <cell r="B12410" t="str">
            <v>489002031</v>
          </cell>
          <cell r="C12410" t="str">
            <v>Approved Out of State College and University</v>
          </cell>
        </row>
        <row r="12411">
          <cell r="A12411" t="str">
            <v>South College</v>
          </cell>
          <cell r="B12411" t="str">
            <v>489002031</v>
          </cell>
          <cell r="C12411" t="str">
            <v>Non-Approved Out of State College and University</v>
          </cell>
        </row>
        <row r="12412">
          <cell r="A12412" t="str">
            <v>South College Pittsburgh</v>
          </cell>
          <cell r="B12412" t="str">
            <v>400002453</v>
          </cell>
          <cell r="C12412" t="str">
            <v>Private College and University</v>
          </cell>
        </row>
        <row r="12413">
          <cell r="A12413" t="str">
            <v>South College-Asheville</v>
          </cell>
          <cell r="B12413" t="str">
            <v>457005367</v>
          </cell>
          <cell r="C12413" t="str">
            <v>Non-Approved Out of State College and University</v>
          </cell>
        </row>
        <row r="12414">
          <cell r="A12414" t="str">
            <v>South Cove Parochial School</v>
          </cell>
          <cell r="B12414" t="str">
            <v>208058015</v>
          </cell>
          <cell r="C12414" t="str">
            <v>Nonpublic, Non-Licensed School</v>
          </cell>
          <cell r="D12414">
            <v>8</v>
          </cell>
          <cell r="E12414" t="str">
            <v>Appalachia IU 8</v>
          </cell>
        </row>
        <row r="12415">
          <cell r="A12415" t="str">
            <v>South Creek Amish School</v>
          </cell>
          <cell r="B12415" t="str">
            <v>216605682</v>
          </cell>
          <cell r="C12415" t="str">
            <v>Nonpublic, Non-Licensed School</v>
          </cell>
          <cell r="D12415">
            <v>16</v>
          </cell>
          <cell r="E12415" t="str">
            <v>Central Susquehanna IU 16</v>
          </cell>
        </row>
        <row r="12416">
          <cell r="A12416" t="str">
            <v>South Dakota School of Mines and Technology</v>
          </cell>
          <cell r="B12416" t="str">
            <v>478001499</v>
          </cell>
          <cell r="C12416" t="str">
            <v>Non-Approved Out of State College and University</v>
          </cell>
        </row>
        <row r="12417">
          <cell r="A12417" t="str">
            <v>South Dakota State University</v>
          </cell>
          <cell r="B12417" t="str">
            <v>467002707</v>
          </cell>
          <cell r="C12417" t="str">
            <v>Non-Approved Out of State College and University</v>
          </cell>
        </row>
        <row r="12418">
          <cell r="A12418" t="str">
            <v>South East Youth Dev Center</v>
          </cell>
          <cell r="B12418" t="str">
            <v>123461267</v>
          </cell>
          <cell r="C12418" t="str">
            <v xml:space="preserve">State Juvenile Correctional Inst        </v>
          </cell>
          <cell r="D12418">
            <v>23</v>
          </cell>
          <cell r="E12418" t="str">
            <v>Montgomery County IU 23</v>
          </cell>
        </row>
        <row r="12419">
          <cell r="A12419" t="str">
            <v>South Eastern SD</v>
          </cell>
          <cell r="B12419" t="str">
            <v>112676203</v>
          </cell>
          <cell r="C12419" t="str">
            <v>School District</v>
          </cell>
          <cell r="D12419">
            <v>12</v>
          </cell>
          <cell r="E12419" t="str">
            <v>Lincoln IU 12</v>
          </cell>
        </row>
        <row r="12420">
          <cell r="A12420" t="str">
            <v>South Fayette Township</v>
          </cell>
          <cell r="B12420" t="str">
            <v>550029717</v>
          </cell>
          <cell r="C12420" t="str">
            <v xml:space="preserve">Municipality                            </v>
          </cell>
        </row>
        <row r="12421">
          <cell r="A12421" t="str">
            <v>South Fayette Township Library</v>
          </cell>
          <cell r="B12421" t="str">
            <v>902023094</v>
          </cell>
          <cell r="C12421" t="str">
            <v>Library</v>
          </cell>
        </row>
        <row r="12422">
          <cell r="A12422" t="str">
            <v>South Fayette Township SD</v>
          </cell>
          <cell r="B12422" t="str">
            <v>103028703</v>
          </cell>
          <cell r="C12422" t="str">
            <v>School District</v>
          </cell>
          <cell r="D12422">
            <v>3</v>
          </cell>
          <cell r="E12422" t="str">
            <v>Allegheny IU 3</v>
          </cell>
        </row>
        <row r="12423">
          <cell r="A12423" t="str">
            <v>South Florida Bible College and Theological Seminary</v>
          </cell>
          <cell r="B12423" t="str">
            <v>446005789</v>
          </cell>
          <cell r="C12423" t="str">
            <v>Non-Approved Out of State College and University</v>
          </cell>
        </row>
        <row r="12424">
          <cell r="A12424" t="str">
            <v>South Fork Public Library</v>
          </cell>
          <cell r="B12424" t="str">
            <v>908111473</v>
          </cell>
          <cell r="C12424" t="str">
            <v>Library</v>
          </cell>
        </row>
        <row r="12425">
          <cell r="A12425" t="str">
            <v>South Hills Catholic Academy</v>
          </cell>
          <cell r="B12425" t="str">
            <v>203028051</v>
          </cell>
          <cell r="C12425" t="str">
            <v>Nonpublic, Non-Licensed School</v>
          </cell>
          <cell r="D12425">
            <v>3</v>
          </cell>
          <cell r="E12425" t="str">
            <v>Allegheny IU 3</v>
          </cell>
        </row>
        <row r="12426">
          <cell r="A12426" t="str">
            <v>South Hills Child Development Center, Inc.</v>
          </cell>
          <cell r="B12426" t="str">
            <v>300257500</v>
          </cell>
          <cell r="C12426" t="str">
            <v>Licensed, Private Academic School</v>
          </cell>
          <cell r="D12426">
            <v>5</v>
          </cell>
          <cell r="E12426" t="str">
            <v>Northwest Tri-County IU 5</v>
          </cell>
        </row>
        <row r="12427">
          <cell r="A12427" t="str">
            <v>South Hills School of Business and Technology</v>
          </cell>
          <cell r="B12427" t="str">
            <v>408070127</v>
          </cell>
          <cell r="C12427" t="str">
            <v>Private Licensed School</v>
          </cell>
        </row>
        <row r="12428">
          <cell r="A12428" t="str">
            <v>South Hills School of Business and Technology</v>
          </cell>
          <cell r="B12428" t="str">
            <v>408070127</v>
          </cell>
          <cell r="C12428" t="str">
            <v>Specialized Associate Degree</v>
          </cell>
        </row>
        <row r="12429">
          <cell r="A12429" t="str">
            <v>South Hills School of Business and Technology</v>
          </cell>
          <cell r="B12429" t="str">
            <v>410142087</v>
          </cell>
          <cell r="C12429" t="str">
            <v>Private Licensed School</v>
          </cell>
        </row>
        <row r="12430">
          <cell r="A12430" t="str">
            <v>South Hills School of Business and Technology</v>
          </cell>
          <cell r="B12430" t="str">
            <v>410142087</v>
          </cell>
          <cell r="C12430" t="str">
            <v>Specialized Associate Degree</v>
          </cell>
        </row>
        <row r="12431">
          <cell r="A12431" t="str">
            <v>South Middleton SD</v>
          </cell>
          <cell r="B12431" t="str">
            <v>115218303</v>
          </cell>
          <cell r="C12431" t="str">
            <v>School District</v>
          </cell>
          <cell r="D12431">
            <v>15</v>
          </cell>
          <cell r="E12431" t="str">
            <v>Capital Area IU 15</v>
          </cell>
        </row>
        <row r="12432">
          <cell r="A12432" t="str">
            <v>South Mountain Parochial Sch</v>
          </cell>
          <cell r="B12432" t="str">
            <v>215216783</v>
          </cell>
          <cell r="C12432" t="str">
            <v>Nonpublic, Non-Licensed School</v>
          </cell>
          <cell r="D12432">
            <v>15</v>
          </cell>
          <cell r="E12432" t="str">
            <v>Capital Area IU 15</v>
          </cell>
        </row>
        <row r="12433">
          <cell r="A12433" t="str">
            <v>South Mountain Safe House</v>
          </cell>
          <cell r="B12433" t="str">
            <v>312282605</v>
          </cell>
          <cell r="C12433" t="str">
            <v>Miscellaneous</v>
          </cell>
          <cell r="D12433">
            <v>12</v>
          </cell>
          <cell r="E12433" t="str">
            <v>Lincoln IU 12</v>
          </cell>
        </row>
        <row r="12434">
          <cell r="A12434" t="str">
            <v>South Mountain Secure Trmnt Unit</v>
          </cell>
          <cell r="B12434" t="str">
            <v>112289998</v>
          </cell>
          <cell r="C12434" t="str">
            <v xml:space="preserve">State Juvenile Correctional Inst        </v>
          </cell>
          <cell r="D12434">
            <v>11</v>
          </cell>
          <cell r="E12434" t="str">
            <v>Tuscarora IU 11</v>
          </cell>
        </row>
        <row r="12435">
          <cell r="A12435" t="str">
            <v>South Mountain View Amish School</v>
          </cell>
          <cell r="B12435" t="str">
            <v>215227783</v>
          </cell>
          <cell r="C12435" t="str">
            <v>Nonpublic, Non-Licensed School</v>
          </cell>
          <cell r="D12435">
            <v>15</v>
          </cell>
          <cell r="E12435" t="str">
            <v>Capital Area IU 15</v>
          </cell>
        </row>
        <row r="12436">
          <cell r="A12436" t="str">
            <v>South Mountain YMCA</v>
          </cell>
          <cell r="B12436" t="str">
            <v>300065500</v>
          </cell>
          <cell r="C12436" t="str">
            <v>Other Private, Non-Licensed Entity</v>
          </cell>
          <cell r="D12436">
            <v>14</v>
          </cell>
          <cell r="E12436" t="str">
            <v>Berks County IU 14</v>
          </cell>
        </row>
        <row r="12437">
          <cell r="A12437" t="str">
            <v>South Park SD</v>
          </cell>
          <cell r="B12437" t="str">
            <v>103028753</v>
          </cell>
          <cell r="C12437" t="str">
            <v>School District</v>
          </cell>
          <cell r="D12437">
            <v>3</v>
          </cell>
          <cell r="E12437" t="str">
            <v>Allegheny IU 3</v>
          </cell>
        </row>
        <row r="12438">
          <cell r="A12438" t="str">
            <v>South Park Township Library</v>
          </cell>
          <cell r="B12438" t="str">
            <v>902023125</v>
          </cell>
          <cell r="C12438" t="str">
            <v>Library</v>
          </cell>
        </row>
        <row r="12439">
          <cell r="A12439" t="str">
            <v>South Phila Comm Civic Assoc</v>
          </cell>
          <cell r="B12439" t="str">
            <v>300518693</v>
          </cell>
          <cell r="C12439" t="str">
            <v>Miscellaneous</v>
          </cell>
          <cell r="D12439">
            <v>26</v>
          </cell>
          <cell r="E12439" t="str">
            <v>Philadelphia IU 26</v>
          </cell>
        </row>
        <row r="12440">
          <cell r="A12440" t="str">
            <v>South Philadelphia Branch Library</v>
          </cell>
          <cell r="B12440" t="str">
            <v>926510006</v>
          </cell>
          <cell r="C12440" t="str">
            <v>Library</v>
          </cell>
        </row>
        <row r="12441">
          <cell r="A12441" t="str">
            <v>South Pymatuning Twp</v>
          </cell>
          <cell r="B12441" t="str">
            <v>504431175</v>
          </cell>
          <cell r="C12441" t="str">
            <v xml:space="preserve">Municipality                            </v>
          </cell>
        </row>
        <row r="12442">
          <cell r="A12442" t="str">
            <v>South Regional Catholic Elem Schools</v>
          </cell>
          <cell r="B12442" t="str">
            <v>203027524</v>
          </cell>
          <cell r="C12442" t="str">
            <v>Diocese</v>
          </cell>
          <cell r="D12442">
            <v>3</v>
          </cell>
          <cell r="E12442" t="str">
            <v>Allegheny IU 3</v>
          </cell>
        </row>
        <row r="12443">
          <cell r="A12443" t="str">
            <v>South Side Area SD</v>
          </cell>
          <cell r="B12443" t="str">
            <v>127047404</v>
          </cell>
          <cell r="C12443" t="str">
            <v>School District</v>
          </cell>
          <cell r="D12443">
            <v>27</v>
          </cell>
          <cell r="E12443" t="str">
            <v>Beaver Valley IU 27</v>
          </cell>
        </row>
        <row r="12444">
          <cell r="A12444" t="str">
            <v>South Side Branch Library</v>
          </cell>
          <cell r="B12444" t="str">
            <v>920480122</v>
          </cell>
          <cell r="C12444" t="str">
            <v>Library</v>
          </cell>
        </row>
        <row r="12445">
          <cell r="A12445" t="str">
            <v>South Side Library</v>
          </cell>
          <cell r="B12445" t="str">
            <v>902022617</v>
          </cell>
          <cell r="C12445" t="str">
            <v>Library</v>
          </cell>
        </row>
        <row r="12446">
          <cell r="A12446" t="str">
            <v>South Side Library Branch</v>
          </cell>
          <cell r="B12446" t="str">
            <v>918400842</v>
          </cell>
          <cell r="C12446" t="str">
            <v>Library</v>
          </cell>
        </row>
        <row r="12447">
          <cell r="A12447" t="str">
            <v>South Texas College</v>
          </cell>
          <cell r="B12447" t="str">
            <v>429002463</v>
          </cell>
          <cell r="C12447" t="str">
            <v>Non-Approved Out of State College and University</v>
          </cell>
        </row>
        <row r="12448">
          <cell r="A12448" t="str">
            <v>South Texas College of Law</v>
          </cell>
          <cell r="B12448" t="str">
            <v>450004567</v>
          </cell>
          <cell r="C12448" t="str">
            <v>Non-Approved Out of State College and University</v>
          </cell>
        </row>
        <row r="12449">
          <cell r="A12449" t="str">
            <v>South Union Twp BOS</v>
          </cell>
          <cell r="B12449" t="str">
            <v>501261025</v>
          </cell>
          <cell r="C12449" t="str">
            <v xml:space="preserve">Municipality                            </v>
          </cell>
        </row>
        <row r="12450">
          <cell r="A12450" t="str">
            <v>South University</v>
          </cell>
          <cell r="B12450" t="str">
            <v>469002830</v>
          </cell>
          <cell r="C12450" t="str">
            <v>Approved Out of State College and University</v>
          </cell>
        </row>
        <row r="12451">
          <cell r="A12451" t="str">
            <v>South University-Savannah</v>
          </cell>
          <cell r="B12451" t="str">
            <v>469002830</v>
          </cell>
          <cell r="C12451" t="str">
            <v>Non-Approved Out of State College and University</v>
          </cell>
        </row>
        <row r="12452">
          <cell r="A12452" t="str">
            <v>South Western SD</v>
          </cell>
          <cell r="B12452" t="str">
            <v>112676403</v>
          </cell>
          <cell r="C12452" t="str">
            <v>School District</v>
          </cell>
          <cell r="D12452">
            <v>12</v>
          </cell>
          <cell r="E12452" t="str">
            <v>Lincoln IU 12</v>
          </cell>
        </row>
        <row r="12453">
          <cell r="A12453" t="str">
            <v>South Williamsport Area SD</v>
          </cell>
          <cell r="B12453" t="str">
            <v>117416103</v>
          </cell>
          <cell r="C12453" t="str">
            <v>School District</v>
          </cell>
          <cell r="D12453">
            <v>17</v>
          </cell>
          <cell r="E12453" t="str">
            <v>BLaST IU 17</v>
          </cell>
        </row>
        <row r="12454">
          <cell r="A12454" t="str">
            <v>Southampton Child Devel Center</v>
          </cell>
          <cell r="B12454" t="str">
            <v>300097410</v>
          </cell>
          <cell r="C12454" t="str">
            <v>Other Private, Non-Licensed Entity</v>
          </cell>
          <cell r="D12454">
            <v>22</v>
          </cell>
          <cell r="E12454" t="str">
            <v>Bucks County IU 22</v>
          </cell>
        </row>
        <row r="12455">
          <cell r="A12455" t="str">
            <v>Southampton Free Library</v>
          </cell>
          <cell r="B12455" t="str">
            <v>922091415</v>
          </cell>
          <cell r="C12455" t="str">
            <v>Library</v>
          </cell>
        </row>
        <row r="12456">
          <cell r="A12456" t="str">
            <v>Southcentral Pennsylvania Writing Project</v>
          </cell>
          <cell r="B12456" t="str">
            <v>328320011</v>
          </cell>
          <cell r="C12456" t="str">
            <v>Act 48 Independent Provider</v>
          </cell>
        </row>
        <row r="12457">
          <cell r="A12457" t="str">
            <v>Southeast Asian Mutual Assistance Associations Coalition</v>
          </cell>
          <cell r="B12457" t="str">
            <v>300518340</v>
          </cell>
          <cell r="C12457" t="str">
            <v>Miscellaneous</v>
          </cell>
          <cell r="D12457">
            <v>26</v>
          </cell>
          <cell r="E12457" t="str">
            <v>Philadelphia IU 26</v>
          </cell>
        </row>
        <row r="12458">
          <cell r="A12458" t="str">
            <v>Southeast Branch Library</v>
          </cell>
          <cell r="B12458" t="str">
            <v>914061442</v>
          </cell>
          <cell r="C12458" t="str">
            <v>Library</v>
          </cell>
        </row>
        <row r="12459">
          <cell r="A12459" t="str">
            <v>Southeast Delco SD</v>
          </cell>
          <cell r="B12459" t="str">
            <v>125238402</v>
          </cell>
          <cell r="C12459" t="str">
            <v>School District</v>
          </cell>
          <cell r="D12459">
            <v>25</v>
          </cell>
          <cell r="E12459" t="str">
            <v>Delaware County IU 25</v>
          </cell>
        </row>
        <row r="12460">
          <cell r="A12460" t="str">
            <v>Southeast Missouri State University</v>
          </cell>
          <cell r="B12460" t="str">
            <v>492008332</v>
          </cell>
          <cell r="C12460" t="str">
            <v>Non-Approved Out of State College and University</v>
          </cell>
        </row>
        <row r="12461">
          <cell r="A12461" t="str">
            <v>Southeast Regional Key</v>
          </cell>
          <cell r="B12461" t="str">
            <v>326510134</v>
          </cell>
          <cell r="C12461" t="str">
            <v>Act 48 Independent Provider</v>
          </cell>
        </row>
        <row r="12462">
          <cell r="A12462" t="str">
            <v>Southeastern Area Special Sch</v>
          </cell>
          <cell r="B12462" t="str">
            <v>103028255</v>
          </cell>
          <cell r="C12462" t="str">
            <v xml:space="preserve">Special Program Jointure                </v>
          </cell>
          <cell r="D12462">
            <v>3</v>
          </cell>
          <cell r="E12462" t="str">
            <v>Allegheny IU 3</v>
          </cell>
        </row>
        <row r="12463">
          <cell r="A12463" t="str">
            <v>Southeastern Baptist College</v>
          </cell>
          <cell r="B12463" t="str">
            <v>465006694</v>
          </cell>
          <cell r="C12463" t="str">
            <v>Non-Approved Out of State College and University</v>
          </cell>
        </row>
        <row r="12464">
          <cell r="A12464" t="str">
            <v>Southeastern Bible College</v>
          </cell>
          <cell r="B12464" t="str">
            <v>447005191</v>
          </cell>
          <cell r="C12464" t="str">
            <v>Non-Approved Out of State College and University</v>
          </cell>
        </row>
        <row r="12465">
          <cell r="A12465" t="str">
            <v>Southeastern Greene SD</v>
          </cell>
          <cell r="B12465" t="str">
            <v>101306503</v>
          </cell>
          <cell r="C12465" t="str">
            <v>School District</v>
          </cell>
          <cell r="D12465">
            <v>1</v>
          </cell>
          <cell r="E12465" t="str">
            <v>Intermediate Unit 1</v>
          </cell>
        </row>
        <row r="12466">
          <cell r="A12466" t="str">
            <v>Southeastern Louisiana University</v>
          </cell>
          <cell r="B12466" t="str">
            <v>446001943</v>
          </cell>
          <cell r="C12466" t="str">
            <v>Non-Approved Out of State College and University</v>
          </cell>
        </row>
        <row r="12467">
          <cell r="A12467" t="str">
            <v>Southeastern Oklahoma State University</v>
          </cell>
          <cell r="B12467" t="str">
            <v>480006141</v>
          </cell>
          <cell r="C12467" t="str">
            <v>Non-Approved Out of State College and University</v>
          </cell>
        </row>
        <row r="12468">
          <cell r="A12468" t="str">
            <v>Southeastern PA School Age Child Care Project</v>
          </cell>
          <cell r="B12468" t="str">
            <v>323460073</v>
          </cell>
          <cell r="C12468" t="str">
            <v>Act 48 Independent Provider</v>
          </cell>
        </row>
        <row r="12469">
          <cell r="A12469" t="str">
            <v>Southeastern PA Veterans Center</v>
          </cell>
          <cell r="B12469" t="str">
            <v>924151493</v>
          </cell>
          <cell r="C12469" t="str">
            <v>Library</v>
          </cell>
        </row>
        <row r="12470">
          <cell r="A12470" t="str">
            <v>Southeastern Pennsylvania Consortium for Higher Education</v>
          </cell>
          <cell r="B12470" t="str">
            <v>325230000</v>
          </cell>
          <cell r="C12470" t="str">
            <v>Miscellaneous</v>
          </cell>
          <cell r="D12470">
            <v>25</v>
          </cell>
          <cell r="E12470" t="str">
            <v>Delaware County IU 25</v>
          </cell>
        </row>
        <row r="12471">
          <cell r="A12471" t="str">
            <v>Southeastern University</v>
          </cell>
          <cell r="B12471" t="str">
            <v>406000101</v>
          </cell>
          <cell r="C12471" t="str">
            <v>Non-Approved Out of State College and University</v>
          </cell>
        </row>
        <row r="12472">
          <cell r="A12472" t="str">
            <v>Southern Adventist University</v>
          </cell>
          <cell r="B12472" t="str">
            <v>452003737</v>
          </cell>
          <cell r="C12472" t="str">
            <v>Non-Approved Out of State College and University</v>
          </cell>
        </row>
        <row r="12473">
          <cell r="A12473" t="str">
            <v>Southern Arkansas University Main Campus</v>
          </cell>
          <cell r="B12473" t="str">
            <v>420002177</v>
          </cell>
          <cell r="C12473" t="str">
            <v>Non-Approved Out of State College and University</v>
          </cell>
        </row>
        <row r="12474">
          <cell r="A12474" t="str">
            <v>Southern Branch YMCA Kids Club</v>
          </cell>
          <cell r="B12474" t="str">
            <v>300677700</v>
          </cell>
          <cell r="C12474" t="str">
            <v>Other Private, Non-Licensed Entity</v>
          </cell>
          <cell r="D12474">
            <v>12</v>
          </cell>
          <cell r="E12474" t="str">
            <v>Lincoln IU 12</v>
          </cell>
        </row>
        <row r="12475">
          <cell r="A12475" t="str">
            <v>Southern California College of Optometry</v>
          </cell>
          <cell r="B12475" t="str">
            <v>427005196</v>
          </cell>
          <cell r="C12475" t="str">
            <v>Non-Approved Out of State College and University</v>
          </cell>
        </row>
        <row r="12476">
          <cell r="A12476" t="str">
            <v>Southern California Institute of Architecture</v>
          </cell>
          <cell r="B12476" t="str">
            <v>462004194</v>
          </cell>
          <cell r="C12476" t="str">
            <v>Non-Approved Out of State College and University</v>
          </cell>
        </row>
        <row r="12477">
          <cell r="A12477" t="str">
            <v>Southern California Institute of Technology</v>
          </cell>
          <cell r="B12477" t="str">
            <v>489002673</v>
          </cell>
          <cell r="C12477" t="str">
            <v>Non-Approved Out of State College and University</v>
          </cell>
        </row>
        <row r="12478">
          <cell r="A12478" t="str">
            <v>Southern California Seminary</v>
          </cell>
          <cell r="B12478" t="str">
            <v>436004414</v>
          </cell>
          <cell r="C12478" t="str">
            <v>Non-Approved Out of State College and University</v>
          </cell>
        </row>
        <row r="12479">
          <cell r="A12479" t="str">
            <v>Southern California University of Health Sciences</v>
          </cell>
          <cell r="B12479" t="str">
            <v>464005101</v>
          </cell>
          <cell r="C12479" t="str">
            <v>Non-Approved Out of State College and University</v>
          </cell>
        </row>
        <row r="12480">
          <cell r="A12480" t="str">
            <v>Southern California University SOMA</v>
          </cell>
          <cell r="B12480" t="str">
            <v>468000760</v>
          </cell>
          <cell r="C12480" t="str">
            <v>Non-Approved Out of State College and University</v>
          </cell>
        </row>
        <row r="12481">
          <cell r="A12481" t="str">
            <v>Southern Catholic College</v>
          </cell>
          <cell r="B12481" t="str">
            <v>465003845</v>
          </cell>
          <cell r="C12481" t="str">
            <v>Non-Approved Out of State College and University</v>
          </cell>
        </row>
        <row r="12482">
          <cell r="A12482" t="str">
            <v>Southern College of Optometry</v>
          </cell>
          <cell r="B12482" t="str">
            <v>474002883</v>
          </cell>
          <cell r="C12482" t="str">
            <v>Non-Approved Out of State College and University</v>
          </cell>
        </row>
        <row r="12483">
          <cell r="A12483" t="str">
            <v>Southern Columbia Area SD</v>
          </cell>
          <cell r="B12483" t="str">
            <v>116197503</v>
          </cell>
          <cell r="C12483" t="str">
            <v>School District</v>
          </cell>
          <cell r="D12483">
            <v>16</v>
          </cell>
          <cell r="E12483" t="str">
            <v>Central Susquehanna IU 16</v>
          </cell>
        </row>
        <row r="12484">
          <cell r="A12484" t="str">
            <v>Southern Connecticut State University</v>
          </cell>
          <cell r="B12484" t="str">
            <v>470000261</v>
          </cell>
          <cell r="C12484" t="str">
            <v>Non-Approved Out of State College and University</v>
          </cell>
        </row>
        <row r="12485">
          <cell r="A12485" t="str">
            <v>Southern Fulton SD</v>
          </cell>
          <cell r="B12485" t="str">
            <v>111297504</v>
          </cell>
          <cell r="C12485" t="str">
            <v>School District</v>
          </cell>
          <cell r="D12485">
            <v>11</v>
          </cell>
          <cell r="E12485" t="str">
            <v>Tuscarora IU 11</v>
          </cell>
        </row>
        <row r="12486">
          <cell r="A12486" t="str">
            <v>Southern Home Services</v>
          </cell>
          <cell r="B12486" t="str">
            <v>300518170</v>
          </cell>
          <cell r="C12486" t="str">
            <v>Other Private, Non-Licensed Entity</v>
          </cell>
          <cell r="D12486">
            <v>26</v>
          </cell>
          <cell r="E12486" t="str">
            <v>Philadelphia IU 26</v>
          </cell>
        </row>
        <row r="12487">
          <cell r="A12487" t="str">
            <v>Southern Huntingdon County SD</v>
          </cell>
          <cell r="B12487" t="str">
            <v>111317503</v>
          </cell>
          <cell r="C12487" t="str">
            <v>School District</v>
          </cell>
          <cell r="D12487">
            <v>11</v>
          </cell>
          <cell r="E12487" t="str">
            <v>Tuscarora IU 11</v>
          </cell>
        </row>
        <row r="12488">
          <cell r="A12488" t="str">
            <v>Southern Illinois University - Carbondale</v>
          </cell>
          <cell r="B12488" t="str">
            <v>427045189</v>
          </cell>
          <cell r="C12488" t="str">
            <v>Approved Out of State College and University</v>
          </cell>
        </row>
        <row r="12489">
          <cell r="A12489" t="str">
            <v>Southern Illinois University Carbondale</v>
          </cell>
          <cell r="B12489" t="str">
            <v>447008130</v>
          </cell>
          <cell r="C12489" t="str">
            <v>Non-Approved Out of State College and University</v>
          </cell>
        </row>
        <row r="12490">
          <cell r="A12490" t="str">
            <v>Southern Illinois University Edwardsville</v>
          </cell>
          <cell r="B12490" t="str">
            <v>484001477</v>
          </cell>
          <cell r="C12490" t="str">
            <v>Non-Approved Out of State College and University</v>
          </cell>
        </row>
        <row r="12491">
          <cell r="A12491" t="str">
            <v>Southern Illinois Unversity-Carbondale</v>
          </cell>
          <cell r="B12491" t="str">
            <v>427045189</v>
          </cell>
          <cell r="C12491" t="str">
            <v>Non-Approved Out of State College and University</v>
          </cell>
        </row>
        <row r="12492">
          <cell r="A12492" t="str">
            <v>Southern Lehigh Public Library</v>
          </cell>
          <cell r="B12492" t="str">
            <v>921390335</v>
          </cell>
          <cell r="C12492" t="str">
            <v>Library</v>
          </cell>
        </row>
        <row r="12493">
          <cell r="A12493" t="str">
            <v>Southern Lehigh SD</v>
          </cell>
          <cell r="B12493" t="str">
            <v>121395703</v>
          </cell>
          <cell r="C12493" t="str">
            <v>School District</v>
          </cell>
          <cell r="D12493">
            <v>21</v>
          </cell>
          <cell r="E12493" t="str">
            <v>Carbon-Lehigh IU 21</v>
          </cell>
        </row>
        <row r="12494">
          <cell r="A12494" t="str">
            <v>Southern Methodist University</v>
          </cell>
          <cell r="B12494" t="str">
            <v>400000841</v>
          </cell>
          <cell r="C12494" t="str">
            <v>Non-Approved Out of State College and University</v>
          </cell>
        </row>
        <row r="12495">
          <cell r="A12495" t="str">
            <v>Southern Nazarene University</v>
          </cell>
          <cell r="B12495" t="str">
            <v>429000284</v>
          </cell>
          <cell r="C12495" t="str">
            <v>Non-Approved Out of State College and University</v>
          </cell>
        </row>
        <row r="12496">
          <cell r="A12496" t="str">
            <v>Southern New England School of Law</v>
          </cell>
          <cell r="B12496" t="str">
            <v>437008558</v>
          </cell>
          <cell r="C12496" t="str">
            <v>Non-Approved Out of State College and University</v>
          </cell>
        </row>
        <row r="12497">
          <cell r="A12497" t="str">
            <v>Southern New Hampshire University</v>
          </cell>
          <cell r="B12497" t="str">
            <v>474003388</v>
          </cell>
          <cell r="C12497" t="str">
            <v>Non-Approved Out of State College and University</v>
          </cell>
        </row>
        <row r="12498">
          <cell r="A12498" t="str">
            <v>Southern Oregon University</v>
          </cell>
          <cell r="B12498" t="str">
            <v>415007059</v>
          </cell>
          <cell r="C12498" t="str">
            <v>Non-Approved Out of State College and University</v>
          </cell>
        </row>
        <row r="12499">
          <cell r="A12499" t="str">
            <v>Southern Polytechnic State University</v>
          </cell>
          <cell r="B12499" t="str">
            <v>435006452</v>
          </cell>
          <cell r="C12499" t="str">
            <v>Non-Approved Out of State College and University</v>
          </cell>
        </row>
        <row r="12500">
          <cell r="A12500" t="str">
            <v>Southern Regional Educ Board</v>
          </cell>
          <cell r="B12500" t="str">
            <v>300008490</v>
          </cell>
          <cell r="C12500" t="str">
            <v>Miscellaneous</v>
          </cell>
        </row>
        <row r="12501">
          <cell r="A12501" t="str">
            <v>Southern Tioga SD</v>
          </cell>
          <cell r="B12501" t="str">
            <v>117597003</v>
          </cell>
          <cell r="C12501" t="str">
            <v>School District</v>
          </cell>
          <cell r="D12501">
            <v>17</v>
          </cell>
          <cell r="E12501" t="str">
            <v>BLaST IU 17</v>
          </cell>
        </row>
        <row r="12502">
          <cell r="A12502" t="str">
            <v>Southern University and A &amp; M College</v>
          </cell>
          <cell r="B12502" t="str">
            <v>443003403</v>
          </cell>
          <cell r="C12502" t="str">
            <v>Non-Approved Out of State College and University</v>
          </cell>
        </row>
        <row r="12503">
          <cell r="A12503" t="str">
            <v>Southern University at New Orleans</v>
          </cell>
          <cell r="B12503" t="str">
            <v>442006041</v>
          </cell>
          <cell r="C12503" t="str">
            <v>Non-Approved Out of State College and University</v>
          </cell>
        </row>
        <row r="12504">
          <cell r="A12504" t="str">
            <v>Southern University Law Center</v>
          </cell>
          <cell r="B12504" t="str">
            <v>439008449</v>
          </cell>
          <cell r="C12504" t="str">
            <v>Non-Approved Out of State College and University</v>
          </cell>
        </row>
        <row r="12505">
          <cell r="A12505" t="str">
            <v>Southern Utah University</v>
          </cell>
          <cell r="B12505" t="str">
            <v>422004086</v>
          </cell>
          <cell r="C12505" t="str">
            <v>Non-Approved Out of State College and University</v>
          </cell>
        </row>
        <row r="12506">
          <cell r="A12506" t="str">
            <v>Southern Vermont College</v>
          </cell>
          <cell r="B12506" t="str">
            <v>496005804</v>
          </cell>
          <cell r="C12506" t="str">
            <v>Non-Approved Out of State College and University</v>
          </cell>
        </row>
        <row r="12507">
          <cell r="A12507" t="str">
            <v>Southern Virginia University</v>
          </cell>
          <cell r="B12507" t="str">
            <v>419005352</v>
          </cell>
          <cell r="C12507" t="str">
            <v>Non-Approved Out of State College and University</v>
          </cell>
        </row>
        <row r="12508">
          <cell r="A12508" t="str">
            <v>Southern Wesleyan University</v>
          </cell>
          <cell r="B12508" t="str">
            <v>403002052</v>
          </cell>
          <cell r="C12508" t="str">
            <v>Non-Approved Out of State College and University</v>
          </cell>
        </row>
        <row r="12509">
          <cell r="A12509" t="str">
            <v>Southern York County SD</v>
          </cell>
          <cell r="B12509" t="str">
            <v>112676503</v>
          </cell>
          <cell r="C12509" t="str">
            <v>School District</v>
          </cell>
          <cell r="D12509">
            <v>12</v>
          </cell>
          <cell r="E12509" t="str">
            <v>Lincoln IU 12</v>
          </cell>
        </row>
        <row r="12510">
          <cell r="A12510" t="str">
            <v>Southmoreland SD</v>
          </cell>
          <cell r="B12510" t="str">
            <v>107657503</v>
          </cell>
          <cell r="C12510" t="str">
            <v>School District</v>
          </cell>
          <cell r="D12510">
            <v>7</v>
          </cell>
          <cell r="E12510" t="str">
            <v>Westmoreland IU 7</v>
          </cell>
        </row>
        <row r="12511">
          <cell r="A12511" t="str">
            <v>Southpointe Center Library</v>
          </cell>
          <cell r="B12511" t="str">
            <v>401630950</v>
          </cell>
          <cell r="C12511" t="str">
            <v>Library</v>
          </cell>
        </row>
        <row r="12512">
          <cell r="A12512" t="str">
            <v>Southside Catholic Schs</v>
          </cell>
          <cell r="B12512" t="str">
            <v>203024825</v>
          </cell>
          <cell r="C12512" t="str">
            <v>Miscellaneous</v>
          </cell>
          <cell r="D12512">
            <v>3</v>
          </cell>
          <cell r="E12512" t="str">
            <v>Allegheny IU 3</v>
          </cell>
        </row>
        <row r="12513">
          <cell r="A12513" t="str">
            <v>SouthSide Film Festival</v>
          </cell>
          <cell r="B12513" t="str">
            <v>327484314</v>
          </cell>
          <cell r="C12513" t="str">
            <v>Act 48 Independent Provider</v>
          </cell>
        </row>
        <row r="12514">
          <cell r="A12514" t="str">
            <v>Southwest Acupuncture College-Albuquerque</v>
          </cell>
          <cell r="B12514" t="str">
            <v>400001505</v>
          </cell>
          <cell r="C12514" t="str">
            <v>Non-Approved Out of State College and University</v>
          </cell>
        </row>
        <row r="12515">
          <cell r="A12515" t="str">
            <v>Southwest Acupuncture College-Boulder</v>
          </cell>
          <cell r="B12515" t="str">
            <v>474006464</v>
          </cell>
          <cell r="C12515" t="str">
            <v>Non-Approved Out of State College and University</v>
          </cell>
        </row>
        <row r="12516">
          <cell r="A12516" t="str">
            <v>Southwest Acupuncture College-Santa Fe</v>
          </cell>
          <cell r="B12516" t="str">
            <v>432001454</v>
          </cell>
          <cell r="C12516" t="str">
            <v>Non-Approved Out of State College and University</v>
          </cell>
        </row>
        <row r="12517">
          <cell r="A12517" t="str">
            <v>Southwest Baptist University</v>
          </cell>
          <cell r="B12517" t="str">
            <v>496001148</v>
          </cell>
          <cell r="C12517" t="str">
            <v>Non-Approved Out of State College and University</v>
          </cell>
        </row>
        <row r="12518">
          <cell r="A12518" t="str">
            <v>Southwest College of Naturopathic Medicine &amp; Health Sciences</v>
          </cell>
          <cell r="B12518" t="str">
            <v>448001069</v>
          </cell>
          <cell r="C12518" t="str">
            <v>Non-Approved Out of State College and University</v>
          </cell>
        </row>
        <row r="12519">
          <cell r="A12519" t="str">
            <v>Southwest Florida College</v>
          </cell>
          <cell r="B12519" t="str">
            <v>499006189</v>
          </cell>
          <cell r="C12519" t="str">
            <v>Non-Approved Out of State College and University</v>
          </cell>
        </row>
        <row r="12520">
          <cell r="A12520" t="str">
            <v>Southwest Leadership Academy CS</v>
          </cell>
          <cell r="B12520" t="str">
            <v>108515107</v>
          </cell>
          <cell r="C12520" t="str">
            <v xml:space="preserve">Charter School                          </v>
          </cell>
          <cell r="D12520">
            <v>26</v>
          </cell>
          <cell r="E12520" t="str">
            <v>Philadelphia IU 26</v>
          </cell>
        </row>
        <row r="12521">
          <cell r="A12521" t="str">
            <v>Southwest Minnesota State University</v>
          </cell>
          <cell r="B12521" t="str">
            <v>487005155</v>
          </cell>
          <cell r="C12521" t="str">
            <v>Non-Approved Out of State College and University</v>
          </cell>
        </row>
        <row r="12522">
          <cell r="A12522" t="str">
            <v>Southwestern Adventist University</v>
          </cell>
          <cell r="B12522" t="str">
            <v>461005232</v>
          </cell>
          <cell r="C12522" t="str">
            <v>Non-Approved Out of State College and University</v>
          </cell>
        </row>
        <row r="12523">
          <cell r="A12523" t="str">
            <v>Southwestern Assemblies of God University</v>
          </cell>
          <cell r="B12523" t="str">
            <v>468005389</v>
          </cell>
          <cell r="C12523" t="str">
            <v>Non-Approved Out of State College and University</v>
          </cell>
        </row>
        <row r="12524">
          <cell r="A12524" t="str">
            <v>Southwestern Baptist Theological Seminary</v>
          </cell>
          <cell r="B12524" t="str">
            <v>423008803</v>
          </cell>
          <cell r="C12524" t="str">
            <v>Non-Approved Out of State College and University</v>
          </cell>
        </row>
        <row r="12525">
          <cell r="A12525" t="str">
            <v>Southwestern Christian College</v>
          </cell>
          <cell r="B12525" t="str">
            <v>429001931</v>
          </cell>
          <cell r="C12525" t="str">
            <v>Non-Approved Out of State College and University</v>
          </cell>
        </row>
        <row r="12526">
          <cell r="A12526" t="str">
            <v>Southwestern Christian University</v>
          </cell>
          <cell r="B12526" t="str">
            <v>484002368</v>
          </cell>
          <cell r="C12526" t="str">
            <v>Non-Approved Out of State College and University</v>
          </cell>
        </row>
        <row r="12527">
          <cell r="A12527" t="str">
            <v>Southwestern College</v>
          </cell>
          <cell r="B12527" t="str">
            <v>459004997</v>
          </cell>
          <cell r="C12527" t="str">
            <v>Non-Approved Out of State College and University</v>
          </cell>
        </row>
        <row r="12528">
          <cell r="A12528" t="str">
            <v>Southwestern College</v>
          </cell>
          <cell r="B12528" t="str">
            <v>483007348</v>
          </cell>
          <cell r="C12528" t="str">
            <v>Non-Approved Out of State College and University</v>
          </cell>
        </row>
        <row r="12529">
          <cell r="A12529" t="str">
            <v>Southwestern Law School</v>
          </cell>
          <cell r="B12529" t="str">
            <v>498001818</v>
          </cell>
          <cell r="C12529" t="str">
            <v>Non-Approved Out of State College and University</v>
          </cell>
        </row>
        <row r="12530">
          <cell r="A12530" t="str">
            <v>Southwestern Oklahoma State University</v>
          </cell>
          <cell r="B12530" t="str">
            <v>470009067</v>
          </cell>
          <cell r="C12530" t="str">
            <v>Non-Approved Out of State College and University</v>
          </cell>
        </row>
        <row r="12531">
          <cell r="A12531" t="str">
            <v>Southwestern PA Area Labor Mgt</v>
          </cell>
          <cell r="B12531" t="str">
            <v>300041480</v>
          </cell>
          <cell r="C12531" t="str">
            <v>Miscellaneous</v>
          </cell>
          <cell r="D12531">
            <v>27</v>
          </cell>
          <cell r="E12531" t="str">
            <v>Beaver Valley IU 27</v>
          </cell>
        </row>
        <row r="12532">
          <cell r="A12532" t="str">
            <v>Southwestern Pennsylvania Business Education Foundation</v>
          </cell>
          <cell r="B12532" t="str">
            <v>304100008</v>
          </cell>
          <cell r="C12532" t="str">
            <v>Act 48 Independent Provider</v>
          </cell>
        </row>
        <row r="12533">
          <cell r="A12533" t="str">
            <v>Southwestern University</v>
          </cell>
          <cell r="B12533" t="str">
            <v>405004261</v>
          </cell>
          <cell r="C12533" t="str">
            <v>Non-Approved Out of State College and University</v>
          </cell>
        </row>
        <row r="12534">
          <cell r="A12534" t="str">
            <v>Southwood School</v>
          </cell>
          <cell r="B12534" t="str">
            <v>300028660</v>
          </cell>
          <cell r="C12534" t="str">
            <v>Licensed, Private Academic School</v>
          </cell>
          <cell r="D12534">
            <v>1</v>
          </cell>
          <cell r="E12534" t="str">
            <v>Intermediate Unit 1</v>
          </cell>
        </row>
        <row r="12535">
          <cell r="A12535" t="str">
            <v>Southwood School</v>
          </cell>
          <cell r="B12535" t="str">
            <v>303020034</v>
          </cell>
          <cell r="C12535" t="str">
            <v>Licensed, Private Academic School</v>
          </cell>
          <cell r="D12535">
            <v>3</v>
          </cell>
          <cell r="E12535" t="str">
            <v>Allegheny IU 3</v>
          </cell>
        </row>
        <row r="12536">
          <cell r="A12536" t="str">
            <v>Spalding Memorial Library</v>
          </cell>
          <cell r="B12536" t="str">
            <v>917080153</v>
          </cell>
          <cell r="C12536" t="str">
            <v>Library</v>
          </cell>
        </row>
        <row r="12537">
          <cell r="A12537" t="str">
            <v>Spalding University</v>
          </cell>
          <cell r="B12537" t="str">
            <v>448003375</v>
          </cell>
          <cell r="C12537" t="str">
            <v>Non-Approved Out of State College and University</v>
          </cell>
        </row>
        <row r="12538">
          <cell r="A12538" t="str">
            <v>Spanish American Center</v>
          </cell>
          <cell r="B12538" t="str">
            <v>300677800</v>
          </cell>
          <cell r="C12538" t="str">
            <v>Miscellaneous</v>
          </cell>
          <cell r="D12538">
            <v>12</v>
          </cell>
          <cell r="E12538" t="str">
            <v>Lincoln IU 12</v>
          </cell>
        </row>
        <row r="12539">
          <cell r="A12539" t="str">
            <v>Spanish American Civic Assoc</v>
          </cell>
          <cell r="B12539" t="str">
            <v>300368100</v>
          </cell>
          <cell r="C12539" t="str">
            <v>Miscellaneous</v>
          </cell>
          <cell r="D12539">
            <v>13</v>
          </cell>
          <cell r="E12539" t="str">
            <v>Lancaster-Lebanon IU 13</v>
          </cell>
        </row>
        <row r="12540">
          <cell r="A12540" t="str">
            <v>SPARK Prekindergarten Program</v>
          </cell>
          <cell r="B12540" t="str">
            <v>320480002</v>
          </cell>
          <cell r="C12540" t="str">
            <v>Miscellaneous</v>
          </cell>
          <cell r="D12540">
            <v>20</v>
          </cell>
          <cell r="E12540" t="str">
            <v>Colonial IU 20</v>
          </cell>
        </row>
        <row r="12541">
          <cell r="A12541" t="str">
            <v>SPDC Day Care Inc</v>
          </cell>
          <cell r="B12541" t="str">
            <v>338516808</v>
          </cell>
          <cell r="C12541" t="str">
            <v>Miscellaneous</v>
          </cell>
        </row>
        <row r="12542">
          <cell r="A12542" t="str">
            <v>SPEAK UP!</v>
          </cell>
          <cell r="B12542" t="str">
            <v>300159952</v>
          </cell>
          <cell r="C12542" t="str">
            <v>Act 48 Independent Provider</v>
          </cell>
        </row>
        <row r="12543">
          <cell r="A12543" t="str">
            <v>Special Ed Community Program</v>
          </cell>
          <cell r="B12543" t="str">
            <v>300237450</v>
          </cell>
          <cell r="C12543" t="str">
            <v>Miscellaneous</v>
          </cell>
          <cell r="D12543">
            <v>25</v>
          </cell>
          <cell r="E12543" t="str">
            <v>Delaware County IU 25</v>
          </cell>
        </row>
        <row r="12544">
          <cell r="A12544" t="str">
            <v>Special Olympics Pennsylvania</v>
          </cell>
          <cell r="B12544" t="str">
            <v>335229963</v>
          </cell>
          <cell r="C12544" t="str">
            <v>Act 48 Independent Provider</v>
          </cell>
        </row>
        <row r="12545">
          <cell r="A12545" t="str">
            <v>Special People In Northeast, Inc.</v>
          </cell>
          <cell r="B12545" t="str">
            <v>326510135</v>
          </cell>
          <cell r="C12545" t="str">
            <v>Act 48 Independent Provider</v>
          </cell>
        </row>
        <row r="12546">
          <cell r="A12546" t="str">
            <v>Special People NE Inc</v>
          </cell>
          <cell r="B12546" t="str">
            <v>300518480</v>
          </cell>
          <cell r="C12546" t="str">
            <v>Other Private, Non-Licensed Entity</v>
          </cell>
          <cell r="D12546">
            <v>26</v>
          </cell>
          <cell r="E12546" t="str">
            <v>Philadelphia IU 26</v>
          </cell>
        </row>
        <row r="12547">
          <cell r="A12547" t="str">
            <v>Special Tasks Group Security and Consulting Company</v>
          </cell>
          <cell r="B12547" t="str">
            <v>300022589</v>
          </cell>
          <cell r="C12547" t="str">
            <v>Act 48 Independent Provider</v>
          </cell>
        </row>
        <row r="12548">
          <cell r="A12548" t="str">
            <v>Specialists of Schools</v>
          </cell>
          <cell r="B12548" t="str">
            <v>325230042</v>
          </cell>
          <cell r="C12548" t="str">
            <v>Act 48 Independent Provider</v>
          </cell>
        </row>
        <row r="12549">
          <cell r="A12549" t="str">
            <v>Specialized Program for Alternative Respite Care</v>
          </cell>
          <cell r="B12549" t="str">
            <v>307630000</v>
          </cell>
          <cell r="C12549" t="str">
            <v>Miscellaneous</v>
          </cell>
          <cell r="D12549">
            <v>7</v>
          </cell>
          <cell r="E12549" t="str">
            <v>Westmoreland IU 7</v>
          </cell>
        </row>
        <row r="12550">
          <cell r="A12550" t="str">
            <v>Specialty Care Inc. (formerly Childcare of the Future, Inc.)</v>
          </cell>
          <cell r="B12550" t="str">
            <v>325235867</v>
          </cell>
          <cell r="C12550" t="str">
            <v>Miscellaneous</v>
          </cell>
        </row>
        <row r="12551">
          <cell r="A12551" t="str">
            <v>Specktown Amish School</v>
          </cell>
          <cell r="B12551" t="str">
            <v>215226793</v>
          </cell>
          <cell r="C12551" t="str">
            <v>Nonpublic, Non-Licensed School</v>
          </cell>
          <cell r="D12551">
            <v>15</v>
          </cell>
          <cell r="E12551" t="str">
            <v>Capital Area IU 15</v>
          </cell>
        </row>
        <row r="12552">
          <cell r="A12552" t="str">
            <v>Spectrum CS</v>
          </cell>
          <cell r="B12552" t="str">
            <v>103023410</v>
          </cell>
          <cell r="C12552" t="str">
            <v xml:space="preserve">Charter School                          </v>
          </cell>
          <cell r="D12552">
            <v>3</v>
          </cell>
          <cell r="E12552" t="str">
            <v>Allegheny IU 3</v>
          </cell>
        </row>
        <row r="12553">
          <cell r="A12553" t="str">
            <v>Speech Communication Association of Pennsylvania</v>
          </cell>
          <cell r="B12553" t="str">
            <v>319000099</v>
          </cell>
          <cell r="C12553" t="str">
            <v>Professional Education Association</v>
          </cell>
        </row>
        <row r="12554">
          <cell r="A12554" t="str">
            <v>SpeechCare</v>
          </cell>
          <cell r="B12554" t="str">
            <v>313360019</v>
          </cell>
          <cell r="C12554" t="str">
            <v>Act 48 Independent Provider</v>
          </cell>
        </row>
        <row r="12555">
          <cell r="A12555" t="str">
            <v>Spelman College</v>
          </cell>
          <cell r="B12555" t="str">
            <v>499007590</v>
          </cell>
          <cell r="C12555" t="str">
            <v>Non-Approved Out of State College and University</v>
          </cell>
        </row>
        <row r="12556">
          <cell r="A12556" t="str">
            <v>Spertus College</v>
          </cell>
          <cell r="B12556" t="str">
            <v>437001843</v>
          </cell>
          <cell r="C12556" t="str">
            <v>Non-Approved Out of State College and University</v>
          </cell>
        </row>
        <row r="12557">
          <cell r="A12557" t="str">
            <v>SPIN, Inc.</v>
          </cell>
          <cell r="B12557" t="str">
            <v>300515485</v>
          </cell>
          <cell r="C12557" t="str">
            <v>Act 48 Independent Provider</v>
          </cell>
        </row>
        <row r="12558">
          <cell r="A12558" t="str">
            <v>Spina Bifida</v>
          </cell>
          <cell r="B12558" t="str">
            <v>369022700</v>
          </cell>
          <cell r="C12558" t="str">
            <v>Act 48 Independent Provider</v>
          </cell>
        </row>
        <row r="12559">
          <cell r="A12559" t="str">
            <v>Spina Bifida Assoc of W PA</v>
          </cell>
          <cell r="B12559" t="str">
            <v>300028670</v>
          </cell>
          <cell r="C12559" t="str">
            <v>Other Private, Non-Licensed Entity</v>
          </cell>
          <cell r="D12559">
            <v>3</v>
          </cell>
          <cell r="E12559" t="str">
            <v>Allegheny IU 3</v>
          </cell>
        </row>
        <row r="12560">
          <cell r="A12560" t="str">
            <v>Spiracle Connections</v>
          </cell>
          <cell r="B12560" t="str">
            <v>300511557</v>
          </cell>
          <cell r="C12560" t="str">
            <v>Act 48 Independent Provider</v>
          </cell>
        </row>
        <row r="12561">
          <cell r="A12561" t="str">
            <v>Sporting Hill Christian School</v>
          </cell>
          <cell r="B12561" t="str">
            <v>213360072</v>
          </cell>
          <cell r="C12561" t="str">
            <v>Nonpublic, Non-Licensed School</v>
          </cell>
          <cell r="D12561">
            <v>13</v>
          </cell>
          <cell r="E12561" t="str">
            <v>Lancaster-Lebanon IU 13</v>
          </cell>
        </row>
        <row r="12562">
          <cell r="A12562" t="str">
            <v>Sporting Hill Mennonite School</v>
          </cell>
          <cell r="B12562" t="str">
            <v>213367082</v>
          </cell>
          <cell r="C12562" t="str">
            <v>Nonpublic, Non-Licensed School</v>
          </cell>
          <cell r="D12562">
            <v>13</v>
          </cell>
          <cell r="E12562" t="str">
            <v>Lancaster-Lebanon IU 13</v>
          </cell>
        </row>
        <row r="12563">
          <cell r="A12563" t="str">
            <v>Sporting Valley School</v>
          </cell>
          <cell r="B12563" t="str">
            <v>213369935</v>
          </cell>
          <cell r="C12563" t="str">
            <v>Nonpublic, Non-Licensed School</v>
          </cell>
          <cell r="D12563">
            <v>13</v>
          </cell>
          <cell r="E12563" t="str">
            <v>Lancaster-Lebanon IU 13</v>
          </cell>
        </row>
        <row r="12564">
          <cell r="A12564" t="str">
            <v>Sportsman Road Amish School</v>
          </cell>
          <cell r="B12564" t="str">
            <v>205202340</v>
          </cell>
          <cell r="C12564" t="str">
            <v>Nonpublic, Non-Licensed School</v>
          </cell>
          <cell r="D12564">
            <v>5</v>
          </cell>
          <cell r="E12564" t="str">
            <v>Northwest Tri-County IU 5</v>
          </cell>
        </row>
        <row r="12565">
          <cell r="A12565" t="str">
            <v>Spotts View School</v>
          </cell>
          <cell r="B12565" t="str">
            <v>213360018</v>
          </cell>
          <cell r="C12565" t="str">
            <v>Nonpublic, Non-Licensed School</v>
          </cell>
          <cell r="D12565">
            <v>13</v>
          </cell>
          <cell r="E12565" t="str">
            <v>Lancaster-Lebanon IU 13</v>
          </cell>
        </row>
        <row r="12566">
          <cell r="A12566" t="str">
            <v>SPRANGLE FAMILY LEARNING CENTER</v>
          </cell>
          <cell r="B12566" t="str">
            <v>300110010</v>
          </cell>
          <cell r="C12566" t="str">
            <v>Miscellaneous</v>
          </cell>
        </row>
        <row r="12567">
          <cell r="A12567" t="str">
            <v>SPREADING OUR WINGS</v>
          </cell>
          <cell r="B12567" t="str">
            <v>399518592</v>
          </cell>
          <cell r="C12567" t="str">
            <v>Miscellaneous</v>
          </cell>
        </row>
        <row r="12568">
          <cell r="A12568" t="str">
            <v>Spring Arbor University</v>
          </cell>
          <cell r="B12568" t="str">
            <v>430002621</v>
          </cell>
          <cell r="C12568" t="str">
            <v>Non-Approved Out of State College and University</v>
          </cell>
        </row>
        <row r="12569">
          <cell r="A12569" t="str">
            <v>Spring Avenue Community Home</v>
          </cell>
          <cell r="B12569" t="str">
            <v>323467286</v>
          </cell>
          <cell r="C12569" t="str">
            <v>Miscellaneous</v>
          </cell>
          <cell r="D12569">
            <v>23</v>
          </cell>
          <cell r="E12569" t="str">
            <v>Montgomery County IU 23</v>
          </cell>
        </row>
        <row r="12570">
          <cell r="A12570" t="str">
            <v>Spring Bank School</v>
          </cell>
          <cell r="B12570" t="str">
            <v>210140005</v>
          </cell>
          <cell r="C12570" t="str">
            <v>Nonpublic, Non-Licensed School</v>
          </cell>
          <cell r="D12570">
            <v>10</v>
          </cell>
          <cell r="E12570" t="str">
            <v>Central IU 10</v>
          </cell>
        </row>
        <row r="12571">
          <cell r="A12571" t="str">
            <v>Spring City Free Public Library</v>
          </cell>
          <cell r="B12571" t="str">
            <v>924151473</v>
          </cell>
          <cell r="C12571" t="str">
            <v>Library</v>
          </cell>
        </row>
        <row r="12572">
          <cell r="A12572" t="str">
            <v>Spring Cove SD</v>
          </cell>
          <cell r="B12572" t="str">
            <v>108077503</v>
          </cell>
          <cell r="C12572" t="str">
            <v>School District</v>
          </cell>
          <cell r="D12572">
            <v>8</v>
          </cell>
          <cell r="E12572" t="str">
            <v>Appalachia IU 8</v>
          </cell>
        </row>
        <row r="12573">
          <cell r="A12573" t="str">
            <v>Spring Garden Academy</v>
          </cell>
          <cell r="B12573" t="str">
            <v>226510064</v>
          </cell>
          <cell r="C12573" t="str">
            <v>Nonpublic, Non-Licensed School</v>
          </cell>
          <cell r="D12573">
            <v>26</v>
          </cell>
          <cell r="E12573" t="str">
            <v>Philadelphia IU 26</v>
          </cell>
        </row>
        <row r="12574">
          <cell r="A12574" t="str">
            <v>Spring Garden Childrens Ctr Inc</v>
          </cell>
          <cell r="B12574" t="str">
            <v>300485000</v>
          </cell>
          <cell r="C12574" t="str">
            <v>Miscellaneous</v>
          </cell>
          <cell r="D12574">
            <v>20</v>
          </cell>
          <cell r="E12574" t="str">
            <v>Colonial IU 20</v>
          </cell>
        </row>
        <row r="12575">
          <cell r="A12575" t="str">
            <v>Spring Garden School</v>
          </cell>
          <cell r="B12575" t="str">
            <v>213367052</v>
          </cell>
          <cell r="C12575" t="str">
            <v>Nonpublic, Non-Licensed School</v>
          </cell>
          <cell r="D12575">
            <v>13</v>
          </cell>
          <cell r="E12575" t="str">
            <v>Lancaster-Lebanon IU 13</v>
          </cell>
        </row>
        <row r="12576">
          <cell r="A12576" t="str">
            <v>Spring Grove Area SD</v>
          </cell>
          <cell r="B12576" t="str">
            <v>112676703</v>
          </cell>
          <cell r="C12576" t="str">
            <v>School District</v>
          </cell>
          <cell r="D12576">
            <v>12</v>
          </cell>
          <cell r="E12576" t="str">
            <v>Lincoln IU 12</v>
          </cell>
        </row>
        <row r="12577">
          <cell r="A12577" t="str">
            <v>Spring Grove Parochial School</v>
          </cell>
          <cell r="B12577" t="str">
            <v>213367172</v>
          </cell>
          <cell r="C12577" t="str">
            <v>Nonpublic, Non-Licensed School</v>
          </cell>
          <cell r="D12577">
            <v>13</v>
          </cell>
          <cell r="E12577" t="str">
            <v>Lancaster-Lebanon IU 13</v>
          </cell>
        </row>
        <row r="12578">
          <cell r="A12578" t="str">
            <v>Spring Hill Amish School</v>
          </cell>
          <cell r="B12578" t="str">
            <v>205207704</v>
          </cell>
          <cell r="C12578" t="str">
            <v>Nonpublic, Non-Licensed School</v>
          </cell>
          <cell r="D12578">
            <v>5</v>
          </cell>
          <cell r="E12578" t="str">
            <v>Northwest Tri-County IU 5</v>
          </cell>
        </row>
        <row r="12579">
          <cell r="A12579" t="str">
            <v>Spring Hill College</v>
          </cell>
          <cell r="B12579" t="str">
            <v>487000128</v>
          </cell>
          <cell r="C12579" t="str">
            <v>Non-Approved Out of State College and University</v>
          </cell>
        </row>
        <row r="12580">
          <cell r="A12580" t="str">
            <v>Spring Hill Parochial School</v>
          </cell>
          <cell r="B12580" t="str">
            <v>215216803</v>
          </cell>
          <cell r="C12580" t="str">
            <v>Nonpublic, Non-Licensed School</v>
          </cell>
          <cell r="D12580">
            <v>15</v>
          </cell>
          <cell r="E12580" t="str">
            <v>Capital Area IU 15</v>
          </cell>
        </row>
        <row r="12581">
          <cell r="A12581" t="str">
            <v>Spring Hollow Amish School</v>
          </cell>
          <cell r="B12581" t="str">
            <v>206330009</v>
          </cell>
          <cell r="C12581" t="str">
            <v>Nonpublic, Non-Licensed School</v>
          </cell>
          <cell r="D12581">
            <v>6</v>
          </cell>
          <cell r="E12581" t="str">
            <v>Riverview IU 6</v>
          </cell>
        </row>
        <row r="12582">
          <cell r="A12582" t="str">
            <v>Spring Hollow Amish School</v>
          </cell>
          <cell r="B12582" t="str">
            <v>228326485</v>
          </cell>
          <cell r="C12582" t="str">
            <v>Nonpublic, Non-Licensed School</v>
          </cell>
          <cell r="D12582">
            <v>28</v>
          </cell>
          <cell r="E12582" t="str">
            <v>ARIN IU 28</v>
          </cell>
        </row>
        <row r="12583">
          <cell r="A12583" t="str">
            <v>Spring House Early Learning</v>
          </cell>
          <cell r="B12583" t="str">
            <v>323460110</v>
          </cell>
          <cell r="C12583" t="str">
            <v>Licensed, Private Academic School</v>
          </cell>
          <cell r="D12583">
            <v>23</v>
          </cell>
          <cell r="E12583" t="str">
            <v>Montgomery County IU 23</v>
          </cell>
        </row>
        <row r="12584">
          <cell r="A12584" t="str">
            <v>SPRING HOUSE EARLY LEARNING</v>
          </cell>
          <cell r="B12584" t="str">
            <v>329466047</v>
          </cell>
          <cell r="C12584" t="str">
            <v>Miscellaneous</v>
          </cell>
        </row>
        <row r="12585">
          <cell r="A12585" t="str">
            <v>Spring Run School</v>
          </cell>
          <cell r="B12585" t="str">
            <v>206330704</v>
          </cell>
          <cell r="C12585" t="str">
            <v>Nonpublic, Non-Licensed School</v>
          </cell>
          <cell r="D12585">
            <v>6</v>
          </cell>
          <cell r="E12585" t="str">
            <v>Riverview IU 6</v>
          </cell>
        </row>
        <row r="12586">
          <cell r="A12586" t="str">
            <v>Spring School of the Arts</v>
          </cell>
          <cell r="B12586" t="str">
            <v>300518700</v>
          </cell>
          <cell r="C12586" t="str">
            <v>Miscellaneous</v>
          </cell>
          <cell r="D12586">
            <v>26</v>
          </cell>
          <cell r="E12586" t="str">
            <v>Philadelphia IU 26</v>
          </cell>
        </row>
        <row r="12587">
          <cell r="A12587" t="str">
            <v>Spring Township Library</v>
          </cell>
          <cell r="B12587" t="str">
            <v>914060001</v>
          </cell>
          <cell r="C12587" t="str">
            <v>Library</v>
          </cell>
        </row>
        <row r="12588">
          <cell r="A12588" t="str">
            <v>Spring Twp Spvrs</v>
          </cell>
          <cell r="B12588" t="str">
            <v>510140905</v>
          </cell>
          <cell r="C12588" t="str">
            <v xml:space="preserve">Municipality                            </v>
          </cell>
        </row>
        <row r="12589">
          <cell r="A12589" t="str">
            <v>Spring Valley Mennonite</v>
          </cell>
          <cell r="B12589" t="str">
            <v>215504651</v>
          </cell>
          <cell r="C12589" t="str">
            <v>Nonpublic, Non-Licensed School</v>
          </cell>
          <cell r="D12589">
            <v>15</v>
          </cell>
          <cell r="E12589" t="str">
            <v>Capital Area IU 15</v>
          </cell>
        </row>
        <row r="12590">
          <cell r="A12590" t="str">
            <v>Spring Valley School</v>
          </cell>
          <cell r="B12590" t="str">
            <v>201267655</v>
          </cell>
          <cell r="C12590" t="str">
            <v>Nonpublic, Non-Licensed School</v>
          </cell>
          <cell r="D12590">
            <v>1</v>
          </cell>
          <cell r="E12590" t="str">
            <v>Intermediate Unit 1</v>
          </cell>
        </row>
        <row r="12591">
          <cell r="A12591" t="str">
            <v>Spring Valley School</v>
          </cell>
          <cell r="B12591" t="str">
            <v>208560004</v>
          </cell>
          <cell r="C12591" t="str">
            <v>Nonpublic, Non-Licensed School</v>
          </cell>
          <cell r="D12591">
            <v>8</v>
          </cell>
          <cell r="E12591" t="str">
            <v>Appalachia IU 8</v>
          </cell>
        </row>
        <row r="12592">
          <cell r="A12592" t="str">
            <v>Spring View Amish School</v>
          </cell>
          <cell r="B12592" t="str">
            <v>216497593</v>
          </cell>
          <cell r="C12592" t="str">
            <v>Nonpublic, Non-Licensed School</v>
          </cell>
          <cell r="D12592">
            <v>16</v>
          </cell>
          <cell r="E12592" t="str">
            <v>Central Susquehanna IU 16</v>
          </cell>
        </row>
        <row r="12593">
          <cell r="A12593" t="str">
            <v>Spring-Ford Area SD</v>
          </cell>
          <cell r="B12593" t="str">
            <v>123467303</v>
          </cell>
          <cell r="C12593" t="str">
            <v>School District</v>
          </cell>
          <cell r="D12593">
            <v>23</v>
          </cell>
          <cell r="E12593" t="str">
            <v>Montgomery County IU 23</v>
          </cell>
        </row>
        <row r="12594">
          <cell r="A12594" t="str">
            <v>Spring-Ford SHS 9th Grade Center</v>
          </cell>
          <cell r="B12594" t="str">
            <v>323469441</v>
          </cell>
          <cell r="C12594" t="str">
            <v>Miscellaneous</v>
          </cell>
          <cell r="D12594">
            <v>23</v>
          </cell>
          <cell r="E12594" t="str">
            <v>Montgomery County IU 23</v>
          </cell>
        </row>
        <row r="12595">
          <cell r="A12595" t="str">
            <v>SPRINGBOARD COLLABORATIVE</v>
          </cell>
          <cell r="B12595" t="str">
            <v>300515873</v>
          </cell>
          <cell r="C12595" t="str">
            <v>Act 48 Independent Provider</v>
          </cell>
        </row>
        <row r="12596">
          <cell r="A12596" t="str">
            <v>Springboard Media, Inc.</v>
          </cell>
          <cell r="B12596" t="str">
            <v>300515838</v>
          </cell>
          <cell r="C12596" t="str">
            <v>Act 48 Independent Provider</v>
          </cell>
        </row>
        <row r="12597">
          <cell r="A12597" t="str">
            <v>Springboro Public Library</v>
          </cell>
          <cell r="B12597" t="str">
            <v>905201053</v>
          </cell>
          <cell r="C12597" t="str">
            <v>Library</v>
          </cell>
        </row>
        <row r="12598">
          <cell r="A12598" t="str">
            <v>Springdale Free Public Library</v>
          </cell>
          <cell r="B12598" t="str">
            <v>902023183</v>
          </cell>
          <cell r="C12598" t="str">
            <v>Library</v>
          </cell>
        </row>
        <row r="12599">
          <cell r="A12599" t="str">
            <v>Springfield College</v>
          </cell>
          <cell r="B12599" t="str">
            <v>411000504</v>
          </cell>
          <cell r="C12599" t="str">
            <v>Non-Approved Out of State College and University</v>
          </cell>
        </row>
        <row r="12600">
          <cell r="A12600" t="str">
            <v>Springfield Hospital</v>
          </cell>
          <cell r="B12600" t="str">
            <v>925231492</v>
          </cell>
          <cell r="C12600" t="str">
            <v>Library</v>
          </cell>
        </row>
        <row r="12601">
          <cell r="A12601" t="str">
            <v>Springfield SD</v>
          </cell>
          <cell r="B12601" t="str">
            <v>125238502</v>
          </cell>
          <cell r="C12601" t="str">
            <v>School District</v>
          </cell>
          <cell r="D12601">
            <v>25</v>
          </cell>
          <cell r="E12601" t="str">
            <v>Delaware County IU 25</v>
          </cell>
        </row>
        <row r="12602">
          <cell r="A12602" t="str">
            <v>Springfield Township</v>
          </cell>
          <cell r="B12602" t="str">
            <v>500239406</v>
          </cell>
          <cell r="C12602" t="str">
            <v xml:space="preserve">Municipality                            </v>
          </cell>
        </row>
        <row r="12603">
          <cell r="A12603" t="str">
            <v>Springfield Township Library</v>
          </cell>
          <cell r="B12603" t="str">
            <v>925231204</v>
          </cell>
          <cell r="C12603" t="str">
            <v>Library</v>
          </cell>
        </row>
        <row r="12604">
          <cell r="A12604" t="str">
            <v>Springfield Township SD</v>
          </cell>
          <cell r="B12604" t="str">
            <v>123467203</v>
          </cell>
          <cell r="C12604" t="str">
            <v>School District</v>
          </cell>
          <cell r="D12604">
            <v>23</v>
          </cell>
          <cell r="E12604" t="str">
            <v>Montgomery County IU 23</v>
          </cell>
        </row>
        <row r="12605">
          <cell r="A12605" t="str">
            <v>Springfield Twp</v>
          </cell>
          <cell r="B12605" t="str">
            <v>501261055</v>
          </cell>
          <cell r="C12605" t="str">
            <v xml:space="preserve">Municipality                            </v>
          </cell>
        </row>
        <row r="12606">
          <cell r="A12606" t="str">
            <v>Springfield Twp</v>
          </cell>
          <cell r="B12606" t="str">
            <v>504431205</v>
          </cell>
          <cell r="C12606" t="str">
            <v xml:space="preserve">Municipality                            </v>
          </cell>
        </row>
        <row r="12607">
          <cell r="A12607" t="str">
            <v>Springhead Amish Parochial School</v>
          </cell>
          <cell r="B12607" t="str">
            <v>213367142</v>
          </cell>
          <cell r="C12607" t="str">
            <v>Nonpublic, Non-Licensed School</v>
          </cell>
          <cell r="D12607">
            <v>13</v>
          </cell>
          <cell r="E12607" t="str">
            <v>Lancaster-Lebanon IU 13</v>
          </cell>
        </row>
        <row r="12608">
          <cell r="A12608" t="str">
            <v>Springhill Amish School</v>
          </cell>
          <cell r="B12608" t="str">
            <v>213367152</v>
          </cell>
          <cell r="C12608" t="str">
            <v>Nonpublic, Non-Licensed School</v>
          </cell>
          <cell r="D12608">
            <v>13</v>
          </cell>
          <cell r="E12608" t="str">
            <v>Lancaster-Lebanon IU 13</v>
          </cell>
        </row>
        <row r="12609">
          <cell r="A12609" t="str">
            <v>Springhill Township</v>
          </cell>
          <cell r="B12609" t="str">
            <v>501261085</v>
          </cell>
          <cell r="C12609" t="str">
            <v xml:space="preserve">Municipality                            </v>
          </cell>
        </row>
        <row r="12610">
          <cell r="A12610" t="str">
            <v>Springhill Township</v>
          </cell>
          <cell r="B12610" t="str">
            <v>501300665</v>
          </cell>
          <cell r="C12610" t="str">
            <v xml:space="preserve">Municipality                            </v>
          </cell>
        </row>
        <row r="12611">
          <cell r="A12611" t="str">
            <v>Springside Chestnut Hill Academy</v>
          </cell>
          <cell r="B12611" t="str">
            <v>226511002</v>
          </cell>
          <cell r="C12611" t="str">
            <v>Nonpublic, Non-Licensed School</v>
          </cell>
          <cell r="D12611">
            <v>26</v>
          </cell>
          <cell r="E12611" t="str">
            <v>Philadelphia IU 26</v>
          </cell>
        </row>
        <row r="12612">
          <cell r="A12612" t="str">
            <v>Springtime School</v>
          </cell>
          <cell r="B12612" t="str">
            <v>322090076</v>
          </cell>
          <cell r="C12612" t="str">
            <v>Licensed, Private Academic School</v>
          </cell>
          <cell r="D12612">
            <v>22</v>
          </cell>
          <cell r="E12612" t="str">
            <v>Bucks County IU 22</v>
          </cell>
        </row>
        <row r="12613">
          <cell r="A12613" t="str">
            <v>Springville Amish Parocial School</v>
          </cell>
          <cell r="B12613" t="str">
            <v>213367062</v>
          </cell>
          <cell r="C12613" t="str">
            <v>Nonpublic, Non-Licensed School</v>
          </cell>
          <cell r="D12613">
            <v>13</v>
          </cell>
          <cell r="E12613" t="str">
            <v>Lancaster-Lebanon IU 13</v>
          </cell>
        </row>
        <row r="12614">
          <cell r="A12614" t="str">
            <v>Springville Mennonite School</v>
          </cell>
          <cell r="B12614" t="str">
            <v>213367222</v>
          </cell>
          <cell r="C12614" t="str">
            <v>Nonpublic, Non-Licensed School</v>
          </cell>
          <cell r="D12614">
            <v>13</v>
          </cell>
          <cell r="E12614" t="str">
            <v>Lancaster-Lebanon IU 13</v>
          </cell>
        </row>
        <row r="12615">
          <cell r="A12615" t="str">
            <v>Sproul Road School</v>
          </cell>
          <cell r="B12615" t="str">
            <v>213367132</v>
          </cell>
          <cell r="C12615" t="str">
            <v>Nonpublic, Non-Licensed School</v>
          </cell>
          <cell r="D12615">
            <v>13</v>
          </cell>
          <cell r="E12615" t="str">
            <v>Lancaster-Lebanon IU 13</v>
          </cell>
        </row>
        <row r="12616">
          <cell r="A12616" t="str">
            <v>SPROUT CENTER FOR EMOTIONAL GROWTH AND DEVELOPMENT</v>
          </cell>
          <cell r="B12616" t="str">
            <v>300025968</v>
          </cell>
          <cell r="C12616" t="str">
            <v>Act 48 Independent Provider</v>
          </cell>
        </row>
        <row r="12617">
          <cell r="A12617" t="str">
            <v>Squirrel Hill Library</v>
          </cell>
          <cell r="B12617" t="str">
            <v>902022617</v>
          </cell>
          <cell r="C12617" t="str">
            <v>Library</v>
          </cell>
        </row>
        <row r="12618">
          <cell r="A12618" t="str">
            <v>SRIII CONSULTING</v>
          </cell>
          <cell r="B12618" t="str">
            <v>300515808</v>
          </cell>
          <cell r="C12618" t="str">
            <v>Act 48 Independent Provider</v>
          </cell>
        </row>
        <row r="12619">
          <cell r="A12619" t="str">
            <v>SS John Neumann and Maria Goretti Catholic High School</v>
          </cell>
          <cell r="B12619" t="str">
            <v>226518692</v>
          </cell>
          <cell r="C12619" t="str">
            <v>Nonpublic, Non-Licensed School</v>
          </cell>
          <cell r="D12619">
            <v>26</v>
          </cell>
          <cell r="E12619" t="str">
            <v>Philadelphia IU 26</v>
          </cell>
        </row>
        <row r="12620">
          <cell r="A12620" t="str">
            <v>SS Peter and Paul School</v>
          </cell>
          <cell r="B12620" t="str">
            <v>224150001</v>
          </cell>
          <cell r="C12620" t="str">
            <v>Nonpublic, Non-Licensed School</v>
          </cell>
          <cell r="D12620">
            <v>24</v>
          </cell>
          <cell r="E12620" t="str">
            <v>Chester County IU 24</v>
          </cell>
        </row>
        <row r="12621">
          <cell r="A12621" t="str">
            <v>SS Simon &amp; Jude School</v>
          </cell>
          <cell r="B12621" t="str">
            <v>224158602</v>
          </cell>
          <cell r="C12621" t="str">
            <v>Nonpublic, Non-Licensed School</v>
          </cell>
          <cell r="D12621">
            <v>24</v>
          </cell>
          <cell r="E12621" t="str">
            <v>Chester County IU 24</v>
          </cell>
        </row>
        <row r="12622">
          <cell r="A12622" t="str">
            <v>St Afterschool</v>
          </cell>
          <cell r="B12622" t="str">
            <v>300020066</v>
          </cell>
          <cell r="C12622" t="str">
            <v>Miscellaneous</v>
          </cell>
        </row>
        <row r="12623">
          <cell r="A12623" t="str">
            <v>St Agnes Elementary School</v>
          </cell>
          <cell r="B12623" t="str">
            <v>217087001</v>
          </cell>
          <cell r="C12623" t="str">
            <v>Nonpublic, Non-Licensed School</v>
          </cell>
          <cell r="D12623">
            <v>17</v>
          </cell>
          <cell r="E12623" t="str">
            <v>BLaST IU 17</v>
          </cell>
        </row>
        <row r="12624">
          <cell r="A12624" t="str">
            <v>St Agnes Medical Center</v>
          </cell>
          <cell r="B12624" t="str">
            <v>926511117</v>
          </cell>
          <cell r="C12624" t="str">
            <v>Library</v>
          </cell>
        </row>
        <row r="12625">
          <cell r="A12625" t="str">
            <v>St Agnes Medical Center Child care</v>
          </cell>
          <cell r="B12625" t="str">
            <v>300510030</v>
          </cell>
          <cell r="C12625" t="str">
            <v>Miscellaneous</v>
          </cell>
        </row>
        <row r="12626">
          <cell r="A12626" t="str">
            <v>St Agnes School</v>
          </cell>
          <cell r="B12626" t="str">
            <v>224157202</v>
          </cell>
          <cell r="C12626" t="str">
            <v>Nonpublic, Non-Licensed School</v>
          </cell>
          <cell r="D12626">
            <v>24</v>
          </cell>
          <cell r="E12626" t="str">
            <v>Chester County IU 24</v>
          </cell>
        </row>
        <row r="12627">
          <cell r="A12627" t="str">
            <v>St Albert the Great School</v>
          </cell>
          <cell r="B12627" t="str">
            <v>223467252</v>
          </cell>
          <cell r="C12627" t="str">
            <v>Nonpublic, Non-Licensed School</v>
          </cell>
          <cell r="D12627">
            <v>23</v>
          </cell>
          <cell r="E12627" t="str">
            <v>Montgomery County IU 23</v>
          </cell>
        </row>
        <row r="12628">
          <cell r="A12628" t="str">
            <v>St Aloysius</v>
          </cell>
          <cell r="B12628" t="str">
            <v>223467312</v>
          </cell>
          <cell r="C12628" t="str">
            <v>Nonpublic, Non-Licensed School</v>
          </cell>
          <cell r="D12628">
            <v>23</v>
          </cell>
          <cell r="E12628" t="str">
            <v>Montgomery County IU 23</v>
          </cell>
        </row>
        <row r="12629">
          <cell r="A12629" t="str">
            <v>St Aloysius Academy</v>
          </cell>
          <cell r="B12629" t="str">
            <v>225237252</v>
          </cell>
          <cell r="C12629" t="str">
            <v>Nonpublic, Non-Licensed School</v>
          </cell>
          <cell r="D12629">
            <v>25</v>
          </cell>
          <cell r="E12629" t="str">
            <v>Delaware County IU 25</v>
          </cell>
        </row>
        <row r="12630">
          <cell r="A12630" t="str">
            <v>St Anastasia School</v>
          </cell>
          <cell r="B12630" t="str">
            <v>225237302</v>
          </cell>
          <cell r="C12630" t="str">
            <v>Nonpublic, Non-Licensed School</v>
          </cell>
          <cell r="D12630">
            <v>25</v>
          </cell>
          <cell r="E12630" t="str">
            <v>Delaware County IU 25</v>
          </cell>
        </row>
        <row r="12631">
          <cell r="A12631" t="str">
            <v>St Andrew Preschool</v>
          </cell>
          <cell r="B12631" t="str">
            <v>300097320</v>
          </cell>
          <cell r="C12631" t="str">
            <v>Other Private, Non-Licensed Entity</v>
          </cell>
          <cell r="D12631">
            <v>22</v>
          </cell>
          <cell r="E12631" t="str">
            <v>Bucks County IU 22</v>
          </cell>
        </row>
        <row r="12632">
          <cell r="A12632" t="str">
            <v>St Andrew School</v>
          </cell>
          <cell r="B12632" t="str">
            <v>222097402</v>
          </cell>
          <cell r="C12632" t="str">
            <v>Nonpublic, Non-Licensed School</v>
          </cell>
          <cell r="D12632">
            <v>22</v>
          </cell>
          <cell r="E12632" t="str">
            <v>Bucks County IU 22</v>
          </cell>
        </row>
        <row r="12633">
          <cell r="A12633" t="str">
            <v>St Andrew School</v>
          </cell>
          <cell r="B12633" t="str">
            <v>225237352</v>
          </cell>
          <cell r="C12633" t="str">
            <v>Nonpublic, Non-Licensed School</v>
          </cell>
          <cell r="D12633">
            <v>25</v>
          </cell>
          <cell r="E12633" t="str">
            <v>Delaware County IU 25</v>
          </cell>
        </row>
        <row r="12634">
          <cell r="A12634" t="str">
            <v>St Andrews Nursery School</v>
          </cell>
          <cell r="B12634" t="str">
            <v>300467590</v>
          </cell>
          <cell r="C12634" t="str">
            <v>Licensed, Private Academic School</v>
          </cell>
          <cell r="D12634">
            <v>23</v>
          </cell>
          <cell r="E12634" t="str">
            <v>Montgomery County IU 23</v>
          </cell>
        </row>
        <row r="12635">
          <cell r="A12635" t="str">
            <v>St Andrews Presbyterian College</v>
          </cell>
          <cell r="B12635" t="str">
            <v>484007685</v>
          </cell>
          <cell r="C12635" t="str">
            <v>Non-Approved Out of State College and University</v>
          </cell>
        </row>
        <row r="12636">
          <cell r="A12636" t="str">
            <v>St Andrews School</v>
          </cell>
          <cell r="B12636" t="str">
            <v>212287003</v>
          </cell>
          <cell r="C12636" t="str">
            <v>Nonpublic, Non-Licensed School</v>
          </cell>
          <cell r="D12636">
            <v>12</v>
          </cell>
          <cell r="E12636" t="str">
            <v>Lincoln IU 12</v>
          </cell>
        </row>
        <row r="12637">
          <cell r="A12637" t="str">
            <v>St Ann School</v>
          </cell>
          <cell r="B12637" t="str">
            <v>202025205</v>
          </cell>
          <cell r="C12637" t="str">
            <v>Other Private, Non-Licensed Entity</v>
          </cell>
          <cell r="D12637">
            <v>3</v>
          </cell>
          <cell r="E12637" t="str">
            <v>Allegheny IU 3</v>
          </cell>
        </row>
        <row r="12638">
          <cell r="A12638" t="str">
            <v>St Ann School</v>
          </cell>
          <cell r="B12638" t="str">
            <v>221397202</v>
          </cell>
          <cell r="C12638" t="str">
            <v>Nonpublic, Non-Licensed School</v>
          </cell>
          <cell r="D12638">
            <v>21</v>
          </cell>
          <cell r="E12638" t="str">
            <v>Carbon-Lehigh IU 21</v>
          </cell>
        </row>
        <row r="12639">
          <cell r="A12639" t="str">
            <v>St Anne School</v>
          </cell>
          <cell r="B12639" t="str">
            <v>220487202</v>
          </cell>
          <cell r="C12639" t="str">
            <v>Nonpublic, Non-Licensed School</v>
          </cell>
          <cell r="D12639">
            <v>20</v>
          </cell>
          <cell r="E12639" t="str">
            <v>Colonial IU 20</v>
          </cell>
        </row>
        <row r="12640">
          <cell r="A12640" t="str">
            <v>St Anselm Elementary School</v>
          </cell>
          <cell r="B12640" t="str">
            <v>226516202</v>
          </cell>
          <cell r="C12640" t="str">
            <v>Nonpublic, Non-Licensed School</v>
          </cell>
          <cell r="D12640">
            <v>26</v>
          </cell>
          <cell r="E12640" t="str">
            <v>Philadelphia IU 26</v>
          </cell>
        </row>
        <row r="12641">
          <cell r="A12641" t="str">
            <v>St Anthony of Padua Regional Catholic School</v>
          </cell>
          <cell r="B12641" t="str">
            <v>226519042</v>
          </cell>
          <cell r="C12641" t="str">
            <v>Nonpublic, Non-Licensed School</v>
          </cell>
          <cell r="D12641">
            <v>26</v>
          </cell>
          <cell r="E12641" t="str">
            <v>Philadelphia IU 26</v>
          </cell>
        </row>
        <row r="12642">
          <cell r="A12642" t="str">
            <v>St Anthony Sch Prog at North Catholic HS</v>
          </cell>
          <cell r="B12642" t="str">
            <v>204104251</v>
          </cell>
          <cell r="C12642" t="str">
            <v>Nonpublic, Non-Licensed School</v>
          </cell>
          <cell r="D12642">
            <v>4</v>
          </cell>
          <cell r="E12642" t="str">
            <v>Midwestern IU 4</v>
          </cell>
        </row>
        <row r="12643">
          <cell r="A12643" t="str">
            <v>St Anthony School at Mary of Nazareth</v>
          </cell>
          <cell r="B12643" t="str">
            <v>203020013</v>
          </cell>
          <cell r="C12643" t="str">
            <v>Nonpublic, Non-Licensed School</v>
          </cell>
          <cell r="D12643">
            <v>3</v>
          </cell>
          <cell r="E12643" t="str">
            <v>Allegheny IU 3</v>
          </cell>
        </row>
        <row r="12644">
          <cell r="A12644" t="str">
            <v>St Anthony School Programs at St Mary</v>
          </cell>
          <cell r="B12644" t="str">
            <v>203020014</v>
          </cell>
          <cell r="C12644" t="str">
            <v>Nonpublic, Non-Licensed School</v>
          </cell>
          <cell r="D12644">
            <v>3</v>
          </cell>
          <cell r="E12644" t="str">
            <v>Allegheny IU 3</v>
          </cell>
        </row>
        <row r="12645">
          <cell r="A12645" t="str">
            <v>ST ANTHONY'S YOUTH CENTER OF EASTON PA INC</v>
          </cell>
          <cell r="B12645" t="str">
            <v>320480008</v>
          </cell>
          <cell r="C12645" t="str">
            <v>Miscellaneous</v>
          </cell>
          <cell r="D12645">
            <v>20</v>
          </cell>
          <cell r="E12645" t="str">
            <v>Colonial IU 20</v>
          </cell>
        </row>
        <row r="12646">
          <cell r="A12646" t="str">
            <v>St Anthonys Hall</v>
          </cell>
          <cell r="B12646" t="str">
            <v>300028710</v>
          </cell>
          <cell r="C12646" t="str">
            <v>Other Private, Non-Licensed Entity</v>
          </cell>
          <cell r="D12646">
            <v>3</v>
          </cell>
          <cell r="E12646" t="str">
            <v>Allegheny IU 3</v>
          </cell>
        </row>
        <row r="12647">
          <cell r="A12647" t="str">
            <v>St Athanasius School</v>
          </cell>
          <cell r="B12647" t="str">
            <v>226516302</v>
          </cell>
          <cell r="C12647" t="str">
            <v>Nonpublic, Non-Licensed School</v>
          </cell>
          <cell r="D12647">
            <v>26</v>
          </cell>
          <cell r="E12647" t="str">
            <v>Philadelphia IU 26</v>
          </cell>
        </row>
        <row r="12648">
          <cell r="A12648" t="str">
            <v>St Barnabas School</v>
          </cell>
          <cell r="B12648" t="str">
            <v>226516452</v>
          </cell>
          <cell r="C12648" t="str">
            <v>Nonpublic, Non-Licensed School</v>
          </cell>
          <cell r="D12648">
            <v>26</v>
          </cell>
          <cell r="E12648" t="str">
            <v>Philadelphia IU 26</v>
          </cell>
        </row>
        <row r="12649">
          <cell r="A12649" t="str">
            <v>St Bede School</v>
          </cell>
          <cell r="B12649" t="str">
            <v>202025745</v>
          </cell>
          <cell r="C12649" t="str">
            <v>Nonpublic, Non-Licensed School</v>
          </cell>
          <cell r="D12649">
            <v>2</v>
          </cell>
          <cell r="E12649" t="str">
            <v>Pittsburgh-Mt Oliver IU 2</v>
          </cell>
        </row>
        <row r="12650">
          <cell r="A12650" t="str">
            <v>St Benedict Catholic School</v>
          </cell>
          <cell r="B12650" t="str">
            <v>208117405</v>
          </cell>
          <cell r="C12650" t="str">
            <v>Nonpublic, Non-Licensed School</v>
          </cell>
          <cell r="D12650">
            <v>8</v>
          </cell>
          <cell r="E12650" t="str">
            <v>Appalachia IU 8</v>
          </cell>
        </row>
        <row r="12651">
          <cell r="A12651" t="str">
            <v>St Benedict the Moor</v>
          </cell>
          <cell r="B12651" t="str">
            <v>202027885</v>
          </cell>
          <cell r="C12651" t="str">
            <v>Nonpublic, Non-Licensed School</v>
          </cell>
          <cell r="D12651">
            <v>2</v>
          </cell>
          <cell r="E12651" t="str">
            <v>Pittsburgh-Mt Oliver IU 2</v>
          </cell>
        </row>
        <row r="12652">
          <cell r="A12652" t="str">
            <v>St Bernadette School</v>
          </cell>
          <cell r="B12652" t="str">
            <v>225237452</v>
          </cell>
          <cell r="C12652" t="str">
            <v>Nonpublic, Non-Licensed School</v>
          </cell>
          <cell r="D12652">
            <v>25</v>
          </cell>
          <cell r="E12652" t="str">
            <v>Delaware County IU 25</v>
          </cell>
        </row>
        <row r="12653">
          <cell r="A12653" t="str">
            <v>St Bernard School</v>
          </cell>
          <cell r="B12653" t="str">
            <v>228327205</v>
          </cell>
          <cell r="C12653" t="str">
            <v>Nonpublic, Non-Licensed School</v>
          </cell>
          <cell r="D12653">
            <v>28</v>
          </cell>
          <cell r="E12653" t="str">
            <v>ARIN IU 28</v>
          </cell>
        </row>
        <row r="12654">
          <cell r="A12654" t="str">
            <v>St Bernard's School of Theology and Ministry</v>
          </cell>
          <cell r="B12654" t="str">
            <v>461003336</v>
          </cell>
          <cell r="C12654" t="str">
            <v>Non-Approved Out of State College and University</v>
          </cell>
        </row>
        <row r="12655">
          <cell r="A12655" t="str">
            <v>St Casimirs School</v>
          </cell>
          <cell r="B12655" t="str">
            <v>300115250</v>
          </cell>
          <cell r="C12655" t="str">
            <v>Other Private, Non-Licensed Entity</v>
          </cell>
          <cell r="D12655">
            <v>8</v>
          </cell>
          <cell r="E12655" t="str">
            <v>Appalachia IU 8</v>
          </cell>
        </row>
        <row r="12656">
          <cell r="A12656" t="str">
            <v>St Catharine of Siena School</v>
          </cell>
          <cell r="B12656" t="str">
            <v>214067202</v>
          </cell>
          <cell r="C12656" t="str">
            <v>Nonpublic, Non-Licensed School</v>
          </cell>
          <cell r="D12656">
            <v>14</v>
          </cell>
          <cell r="E12656" t="str">
            <v>Berks County IU 14</v>
          </cell>
        </row>
        <row r="12657">
          <cell r="A12657" t="str">
            <v>St Catherine Laboure School</v>
          </cell>
          <cell r="B12657" t="str">
            <v>215227203</v>
          </cell>
          <cell r="C12657" t="str">
            <v>Nonpublic, Non-Licensed School</v>
          </cell>
          <cell r="D12657">
            <v>15</v>
          </cell>
          <cell r="E12657" t="str">
            <v>Capital Area IU 15</v>
          </cell>
        </row>
        <row r="12658">
          <cell r="A12658" t="str">
            <v>St Cecilia School</v>
          </cell>
          <cell r="B12658" t="str">
            <v>226517052</v>
          </cell>
          <cell r="C12658" t="str">
            <v>Nonpublic, Non-Licensed School</v>
          </cell>
          <cell r="D12658">
            <v>26</v>
          </cell>
          <cell r="E12658" t="str">
            <v>Philadelphia IU 26</v>
          </cell>
        </row>
        <row r="12659">
          <cell r="A12659" t="str">
            <v>St Charles Borromeo School</v>
          </cell>
          <cell r="B12659" t="str">
            <v>222097702</v>
          </cell>
          <cell r="C12659" t="str">
            <v>Nonpublic, Non-Licensed School</v>
          </cell>
          <cell r="D12659">
            <v>22</v>
          </cell>
          <cell r="E12659" t="str">
            <v>Bucks County IU 22</v>
          </cell>
        </row>
        <row r="12660">
          <cell r="A12660" t="str">
            <v>St Christopher School</v>
          </cell>
          <cell r="B12660" t="str">
            <v>226517152</v>
          </cell>
          <cell r="C12660" t="str">
            <v>Nonpublic, Non-Licensed School</v>
          </cell>
          <cell r="D12660">
            <v>26</v>
          </cell>
          <cell r="E12660" t="str">
            <v>Philadelphia IU 26</v>
          </cell>
        </row>
        <row r="12661">
          <cell r="A12661" t="str">
            <v>St Christopher's Hospital</v>
          </cell>
          <cell r="B12661" t="str">
            <v>926511118</v>
          </cell>
          <cell r="C12661" t="str">
            <v>Library</v>
          </cell>
        </row>
        <row r="12662">
          <cell r="A12662" t="str">
            <v>St Christophers Hospital</v>
          </cell>
          <cell r="B12662" t="str">
            <v>300518580</v>
          </cell>
          <cell r="C12662" t="str">
            <v>Other Private, Non-Licensed Entity</v>
          </cell>
          <cell r="D12662">
            <v>26</v>
          </cell>
          <cell r="E12662" t="str">
            <v>Philadelphia IU 26</v>
          </cell>
        </row>
        <row r="12663">
          <cell r="A12663" t="str">
            <v>St Clair Childrens Center</v>
          </cell>
          <cell r="B12663" t="str">
            <v>300029145</v>
          </cell>
          <cell r="C12663" t="str">
            <v>Miscellaneous</v>
          </cell>
          <cell r="D12663">
            <v>3</v>
          </cell>
          <cell r="E12663" t="str">
            <v>Allegheny IU 3</v>
          </cell>
        </row>
        <row r="12664">
          <cell r="A12664" t="str">
            <v>St Clement School</v>
          </cell>
          <cell r="B12664" t="str">
            <v>300518570</v>
          </cell>
          <cell r="C12664" t="str">
            <v>Miscellaneous</v>
          </cell>
          <cell r="D12664">
            <v>26</v>
          </cell>
          <cell r="E12664" t="str">
            <v>Philadelphia IU 26</v>
          </cell>
        </row>
        <row r="12665">
          <cell r="A12665" t="str">
            <v>St Columba School</v>
          </cell>
          <cell r="B12665" t="str">
            <v>216197003</v>
          </cell>
          <cell r="C12665" t="str">
            <v>Nonpublic, Non-Licensed School</v>
          </cell>
          <cell r="D12665">
            <v>16</v>
          </cell>
          <cell r="E12665" t="str">
            <v>Central Susquehanna IU 16</v>
          </cell>
        </row>
        <row r="12666">
          <cell r="A12666" t="str">
            <v>St Columbas School</v>
          </cell>
          <cell r="B12666" t="str">
            <v>300115600</v>
          </cell>
          <cell r="C12666" t="str">
            <v>Other Private, Non-Licensed Entity</v>
          </cell>
          <cell r="D12666">
            <v>8</v>
          </cell>
          <cell r="E12666" t="str">
            <v>Appalachia IU 8</v>
          </cell>
        </row>
        <row r="12667">
          <cell r="A12667" t="str">
            <v>St Cornelius School</v>
          </cell>
          <cell r="B12667" t="str">
            <v>225237082</v>
          </cell>
          <cell r="C12667" t="str">
            <v>Nonpublic, Non-Licensed School</v>
          </cell>
          <cell r="D12667">
            <v>25</v>
          </cell>
          <cell r="E12667" t="str">
            <v>Delaware County IU 25</v>
          </cell>
        </row>
        <row r="12668">
          <cell r="A12668" t="str">
            <v>St Cyprian - Lower</v>
          </cell>
          <cell r="B12668" t="str">
            <v>300518285</v>
          </cell>
          <cell r="C12668" t="str">
            <v>Miscellaneous</v>
          </cell>
          <cell r="D12668">
            <v>26</v>
          </cell>
          <cell r="E12668" t="str">
            <v>Philadelphia IU 26</v>
          </cell>
        </row>
        <row r="12669">
          <cell r="A12669" t="str">
            <v>St Cyril Alexandria School</v>
          </cell>
          <cell r="B12669" t="str">
            <v>225237552</v>
          </cell>
          <cell r="C12669" t="str">
            <v>Nonpublic, Non-Licensed School</v>
          </cell>
          <cell r="D12669">
            <v>25</v>
          </cell>
          <cell r="E12669" t="str">
            <v>Delaware County IU 25</v>
          </cell>
        </row>
        <row r="12670">
          <cell r="A12670" t="str">
            <v>St Cyril Kindergarten</v>
          </cell>
          <cell r="B12670" t="str">
            <v>216479003</v>
          </cell>
          <cell r="C12670" t="str">
            <v>Nonpublic, Non-Licensed School</v>
          </cell>
          <cell r="D12670">
            <v>16</v>
          </cell>
          <cell r="E12670" t="str">
            <v>Central Susquehanna IU 16</v>
          </cell>
        </row>
        <row r="12671">
          <cell r="A12671" t="str">
            <v>St Davids Episcopal Day School</v>
          </cell>
          <cell r="B12671" t="str">
            <v>325230842</v>
          </cell>
          <cell r="C12671" t="str">
            <v>Licensed, Private Academic School</v>
          </cell>
          <cell r="D12671">
            <v>25</v>
          </cell>
          <cell r="E12671" t="str">
            <v>Delaware County IU 25</v>
          </cell>
        </row>
        <row r="12672">
          <cell r="A12672" t="str">
            <v>St Davids Lutheran Church</v>
          </cell>
          <cell r="B12672" t="str">
            <v>300567700</v>
          </cell>
          <cell r="C12672" t="str">
            <v>Miscellaneous</v>
          </cell>
          <cell r="D12672">
            <v>8</v>
          </cell>
          <cell r="E12672" t="str">
            <v>Appalachia IU 8</v>
          </cell>
        </row>
        <row r="12673">
          <cell r="A12673" t="str">
            <v>St Davids Nursery School</v>
          </cell>
          <cell r="B12673" t="str">
            <v>300237500</v>
          </cell>
          <cell r="C12673" t="str">
            <v>Licensed, Private Academic School</v>
          </cell>
          <cell r="D12673">
            <v>24</v>
          </cell>
          <cell r="E12673" t="str">
            <v>Chester County IU 24</v>
          </cell>
        </row>
        <row r="12674">
          <cell r="A12674" t="str">
            <v>St Dominic School</v>
          </cell>
          <cell r="B12674" t="str">
            <v>226517302</v>
          </cell>
          <cell r="C12674" t="str">
            <v>Nonpublic, Non-Licensed School</v>
          </cell>
          <cell r="D12674">
            <v>26</v>
          </cell>
          <cell r="E12674" t="str">
            <v>Philadelphia IU 26</v>
          </cell>
        </row>
        <row r="12675">
          <cell r="A12675" t="str">
            <v>St Dominics Academy</v>
          </cell>
          <cell r="B12675" t="str">
            <v>319640004</v>
          </cell>
          <cell r="C12675" t="str">
            <v>Licensed, Private Academic School</v>
          </cell>
          <cell r="D12675">
            <v>19</v>
          </cell>
          <cell r="E12675" t="str">
            <v>Northeastern Educational IU 19</v>
          </cell>
        </row>
        <row r="12676">
          <cell r="A12676" t="str">
            <v>St Dominics Academy</v>
          </cell>
          <cell r="B12676" t="str">
            <v>319640004</v>
          </cell>
          <cell r="C12676" t="str">
            <v>Nonpublic, Non-Licensed School</v>
          </cell>
          <cell r="D12676">
            <v>19</v>
          </cell>
          <cell r="E12676" t="str">
            <v>Northeastern Educational IU 19</v>
          </cell>
        </row>
        <row r="12677">
          <cell r="A12677" t="str">
            <v>St Dorothy School</v>
          </cell>
          <cell r="B12677" t="str">
            <v>225237652</v>
          </cell>
          <cell r="C12677" t="str">
            <v>Nonpublic, Non-Licensed School</v>
          </cell>
          <cell r="D12677">
            <v>25</v>
          </cell>
          <cell r="E12677" t="str">
            <v>Delaware County IU 25</v>
          </cell>
        </row>
        <row r="12678">
          <cell r="A12678" t="str">
            <v>St Edmonds Home</v>
          </cell>
          <cell r="B12678" t="str">
            <v>300237490</v>
          </cell>
          <cell r="C12678" t="str">
            <v>Other Private, Non-Licensed Entity</v>
          </cell>
          <cell r="D12678">
            <v>25</v>
          </cell>
          <cell r="E12678" t="str">
            <v>Delaware County IU 25</v>
          </cell>
        </row>
        <row r="12679">
          <cell r="A12679" t="str">
            <v>St Edmunds Academy</v>
          </cell>
          <cell r="B12679" t="str">
            <v>202026165</v>
          </cell>
          <cell r="C12679" t="str">
            <v>Nonpublic, Non-Licensed School</v>
          </cell>
          <cell r="D12679">
            <v>2</v>
          </cell>
          <cell r="E12679" t="str">
            <v>Pittsburgh-Mt Oliver IU 2</v>
          </cell>
        </row>
        <row r="12680">
          <cell r="A12680" t="str">
            <v>St Elizabeth HS</v>
          </cell>
          <cell r="B12680" t="str">
            <v>202026225</v>
          </cell>
          <cell r="C12680" t="str">
            <v>Other Private, Non-Licensed Entity</v>
          </cell>
          <cell r="D12680">
            <v>3</v>
          </cell>
          <cell r="E12680" t="str">
            <v>Allegheny IU 3</v>
          </cell>
        </row>
        <row r="12681">
          <cell r="A12681" t="str">
            <v>St Elizabeth Parish School</v>
          </cell>
          <cell r="B12681" t="str">
            <v>224150000</v>
          </cell>
          <cell r="C12681" t="str">
            <v>Nonpublic, Non-Licensed School</v>
          </cell>
          <cell r="D12681">
            <v>24</v>
          </cell>
          <cell r="E12681" t="str">
            <v>Chester County IU 24</v>
          </cell>
        </row>
        <row r="12682">
          <cell r="A12682" t="str">
            <v>St Elizabeth Regional School</v>
          </cell>
          <cell r="B12682" t="str">
            <v>221397302</v>
          </cell>
          <cell r="C12682" t="str">
            <v>Nonpublic, Non-Licensed School</v>
          </cell>
          <cell r="D12682">
            <v>21</v>
          </cell>
          <cell r="E12682" t="str">
            <v>Carbon-Lehigh IU 21</v>
          </cell>
        </row>
        <row r="12683">
          <cell r="A12683" t="str">
            <v>St Ephrem School</v>
          </cell>
          <cell r="B12683" t="str">
            <v>222098702</v>
          </cell>
          <cell r="C12683" t="str">
            <v>Nonpublic, Non-Licensed School</v>
          </cell>
          <cell r="D12683">
            <v>22</v>
          </cell>
          <cell r="E12683" t="str">
            <v>Bucks County IU 22</v>
          </cell>
        </row>
        <row r="12684">
          <cell r="A12684" t="str">
            <v>St Eugene School</v>
          </cell>
          <cell r="B12684" t="str">
            <v>225237702</v>
          </cell>
          <cell r="C12684" t="str">
            <v>Nonpublic, Non-Licensed School</v>
          </cell>
          <cell r="D12684">
            <v>25</v>
          </cell>
          <cell r="E12684" t="str">
            <v>Delaware County IU 25</v>
          </cell>
        </row>
        <row r="12685">
          <cell r="A12685" t="str">
            <v>St Frances Cabrini Regional Catholic School</v>
          </cell>
          <cell r="B12685" t="str">
            <v>226517352</v>
          </cell>
          <cell r="C12685" t="str">
            <v>Nonpublic, Non-Licensed School</v>
          </cell>
          <cell r="D12685">
            <v>26</v>
          </cell>
          <cell r="E12685" t="str">
            <v>Philadelphia IU 26</v>
          </cell>
        </row>
        <row r="12686">
          <cell r="A12686" t="str">
            <v>St Francis Academy</v>
          </cell>
          <cell r="B12686" t="str">
            <v>300467380</v>
          </cell>
          <cell r="C12686" t="str">
            <v>Miscellaneous</v>
          </cell>
          <cell r="D12686">
            <v>23</v>
          </cell>
          <cell r="E12686" t="str">
            <v>Montgomery County IU 23</v>
          </cell>
        </row>
        <row r="12687">
          <cell r="A12687" t="str">
            <v>St Francis Classical Catholic Academy</v>
          </cell>
          <cell r="B12687" t="str">
            <v>214064002</v>
          </cell>
          <cell r="C12687" t="str">
            <v>Nonpublic, Non-Licensed School</v>
          </cell>
          <cell r="D12687">
            <v>14</v>
          </cell>
          <cell r="E12687" t="str">
            <v>Berks County IU 14</v>
          </cell>
        </row>
        <row r="12688">
          <cell r="A12688" t="str">
            <v>St Francis College</v>
          </cell>
          <cell r="B12688" t="str">
            <v>300115400</v>
          </cell>
          <cell r="C12688" t="str">
            <v>Miscellaneous</v>
          </cell>
          <cell r="D12688">
            <v>8</v>
          </cell>
          <cell r="E12688" t="str">
            <v>Appalachia IU 8</v>
          </cell>
        </row>
        <row r="12689">
          <cell r="A12689" t="str">
            <v>St Francis De Sales School</v>
          </cell>
          <cell r="B12689" t="str">
            <v>226517552</v>
          </cell>
          <cell r="C12689" t="str">
            <v>Nonpublic, Non-Licensed School</v>
          </cell>
          <cell r="D12689">
            <v>26</v>
          </cell>
          <cell r="E12689" t="str">
            <v>Philadelphia IU 26</v>
          </cell>
        </row>
        <row r="12690">
          <cell r="A12690" t="str">
            <v>St Francis Grade School</v>
          </cell>
          <cell r="B12690" t="str">
            <v>210177204</v>
          </cell>
          <cell r="C12690" t="str">
            <v>Nonpublic, Non-Licensed School</v>
          </cell>
          <cell r="D12690">
            <v>10</v>
          </cell>
          <cell r="E12690" t="str">
            <v>Central IU 10</v>
          </cell>
        </row>
        <row r="12691">
          <cell r="A12691" t="str">
            <v>St Francis Homes for Boys</v>
          </cell>
          <cell r="B12691" t="str">
            <v>326510000</v>
          </cell>
          <cell r="C12691" t="str">
            <v>Private Residential Rehabilitation Institution</v>
          </cell>
          <cell r="D12691">
            <v>26</v>
          </cell>
          <cell r="E12691" t="str">
            <v>Philadelphia IU 26</v>
          </cell>
        </row>
        <row r="12692">
          <cell r="A12692" t="str">
            <v>St Francis of Assisi School</v>
          </cell>
          <cell r="B12692" t="str">
            <v>223467702</v>
          </cell>
          <cell r="C12692" t="str">
            <v>Nonpublic, Non-Licensed School</v>
          </cell>
          <cell r="D12692">
            <v>23</v>
          </cell>
          <cell r="E12692" t="str">
            <v>Montgomery County IU 23</v>
          </cell>
        </row>
        <row r="12693">
          <cell r="A12693" t="str">
            <v>St Francis of Assisi School</v>
          </cell>
          <cell r="B12693" t="str">
            <v>225237802</v>
          </cell>
          <cell r="C12693" t="str">
            <v>Nonpublic, Non-Licensed School</v>
          </cell>
          <cell r="D12693">
            <v>25</v>
          </cell>
          <cell r="E12693" t="str">
            <v>Delaware County IU 25</v>
          </cell>
        </row>
        <row r="12694">
          <cell r="A12694" t="str">
            <v>St Francis Xavier School</v>
          </cell>
          <cell r="B12694" t="str">
            <v>212017403</v>
          </cell>
          <cell r="C12694" t="str">
            <v>Nonpublic, Non-Licensed School</v>
          </cell>
          <cell r="D12694">
            <v>12</v>
          </cell>
          <cell r="E12694" t="str">
            <v>Lincoln IU 12</v>
          </cell>
        </row>
        <row r="12695">
          <cell r="A12695" t="str">
            <v>St Francis Xavier School</v>
          </cell>
          <cell r="B12695" t="str">
            <v>226517652</v>
          </cell>
          <cell r="C12695" t="str">
            <v>Nonpublic, Non-Licensed School</v>
          </cell>
          <cell r="D12695">
            <v>26</v>
          </cell>
          <cell r="E12695" t="str">
            <v>Philadelphia IU 26</v>
          </cell>
        </row>
        <row r="12696">
          <cell r="A12696" t="str">
            <v>St Francis-St Joseph Homes for Children-Bouvier</v>
          </cell>
          <cell r="B12696" t="str">
            <v>322098614</v>
          </cell>
          <cell r="C12696" t="str">
            <v>Miscellaneous</v>
          </cell>
          <cell r="D12696">
            <v>22</v>
          </cell>
          <cell r="E12696" t="str">
            <v>Bucks County IU 22</v>
          </cell>
        </row>
        <row r="12697">
          <cell r="A12697" t="str">
            <v>St Francis-St Joseph Homes for Children-Drexel</v>
          </cell>
          <cell r="B12697" t="str">
            <v>322095565</v>
          </cell>
          <cell r="C12697" t="str">
            <v>Miscellaneous</v>
          </cell>
          <cell r="D12697">
            <v>22</v>
          </cell>
          <cell r="E12697" t="str">
            <v>Bucks County IU 22</v>
          </cell>
        </row>
        <row r="12698">
          <cell r="A12698" t="str">
            <v>St Francis-St Joseph Homes for Children-McCarthy</v>
          </cell>
          <cell r="B12698" t="str">
            <v>322098504</v>
          </cell>
          <cell r="C12698" t="str">
            <v>Miscellaneous</v>
          </cell>
          <cell r="D12698">
            <v>22</v>
          </cell>
          <cell r="E12698" t="str">
            <v>Bucks County IU 22</v>
          </cell>
        </row>
        <row r="12699">
          <cell r="A12699" t="str">
            <v>St Francis-St Joseph Homes for Children-McGlade</v>
          </cell>
          <cell r="B12699" t="str">
            <v>322098260</v>
          </cell>
          <cell r="C12699" t="str">
            <v>Miscellaneous</v>
          </cell>
          <cell r="D12699">
            <v>22</v>
          </cell>
          <cell r="E12699" t="str">
            <v>Bucks County IU 22</v>
          </cell>
        </row>
        <row r="12700">
          <cell r="A12700" t="str">
            <v>St Francis-St Joseph Homes for Children-Morrell</v>
          </cell>
          <cell r="B12700" t="str">
            <v>322098136</v>
          </cell>
          <cell r="C12700" t="str">
            <v>Miscellaneous</v>
          </cell>
          <cell r="D12700">
            <v>22</v>
          </cell>
          <cell r="E12700" t="str">
            <v>Bucks County IU 22</v>
          </cell>
        </row>
        <row r="12701">
          <cell r="A12701" t="str">
            <v>St Genevieve School</v>
          </cell>
          <cell r="B12701" t="str">
            <v>223467802</v>
          </cell>
          <cell r="C12701" t="str">
            <v>Nonpublic, Non-Licensed School</v>
          </cell>
          <cell r="D12701">
            <v>23</v>
          </cell>
          <cell r="E12701" t="str">
            <v>Montgomery County IU 23</v>
          </cell>
        </row>
        <row r="12702">
          <cell r="A12702" t="str">
            <v>St George School</v>
          </cell>
          <cell r="B12702" t="str">
            <v>205257604</v>
          </cell>
          <cell r="C12702" t="str">
            <v>Nonpublic, Non-Licensed School</v>
          </cell>
          <cell r="D12702">
            <v>5</v>
          </cell>
          <cell r="E12702" t="str">
            <v>Northwest Tri-County IU 5</v>
          </cell>
        </row>
        <row r="12703">
          <cell r="A12703" t="str">
            <v>St George School</v>
          </cell>
          <cell r="B12703" t="str">
            <v>226517752</v>
          </cell>
          <cell r="C12703" t="str">
            <v>Nonpublic, Non-Licensed School</v>
          </cell>
          <cell r="D12703">
            <v>26</v>
          </cell>
          <cell r="E12703" t="str">
            <v>Philadelphia IU 26</v>
          </cell>
        </row>
        <row r="12704">
          <cell r="A12704" t="str">
            <v>St Gregory School</v>
          </cell>
          <cell r="B12704" t="str">
            <v>204107504</v>
          </cell>
          <cell r="C12704" t="str">
            <v>Nonpublic, Non-Licensed School</v>
          </cell>
          <cell r="D12704">
            <v>4</v>
          </cell>
          <cell r="E12704" t="str">
            <v>Midwestern IU 4</v>
          </cell>
        </row>
        <row r="12705">
          <cell r="A12705" t="str">
            <v>St Gregory School</v>
          </cell>
          <cell r="B12705" t="str">
            <v>205257704</v>
          </cell>
          <cell r="C12705" t="str">
            <v>Nonpublic, Non-Licensed School</v>
          </cell>
          <cell r="D12705">
            <v>5</v>
          </cell>
          <cell r="E12705" t="str">
            <v>Northwest Tri-County IU 5</v>
          </cell>
        </row>
        <row r="12706">
          <cell r="A12706" t="str">
            <v>St Gregorys Academy</v>
          </cell>
          <cell r="B12706" t="str">
            <v>219357941</v>
          </cell>
          <cell r="C12706" t="str">
            <v>Nonpublic, Non-Licensed School</v>
          </cell>
          <cell r="D12706">
            <v>19</v>
          </cell>
          <cell r="E12706" t="str">
            <v>Northeastern Educational IU 19</v>
          </cell>
        </row>
        <row r="12707">
          <cell r="A12707" t="str">
            <v>St Helena Incarnation Regional Catholic School</v>
          </cell>
          <cell r="B12707" t="str">
            <v>226517902</v>
          </cell>
          <cell r="C12707" t="str">
            <v>Nonpublic, Non-Licensed School</v>
          </cell>
          <cell r="D12707">
            <v>26</v>
          </cell>
          <cell r="E12707" t="str">
            <v>Philadelphia IU 26</v>
          </cell>
        </row>
        <row r="12708">
          <cell r="A12708" t="str">
            <v>St Helena School</v>
          </cell>
          <cell r="B12708" t="str">
            <v>223467902</v>
          </cell>
          <cell r="C12708" t="str">
            <v>Nonpublic, Non-Licensed School</v>
          </cell>
          <cell r="D12708">
            <v>23</v>
          </cell>
          <cell r="E12708" t="str">
            <v>Montgomery County IU 23</v>
          </cell>
        </row>
        <row r="12709">
          <cell r="A12709" t="str">
            <v>St Hilary of Poiters School</v>
          </cell>
          <cell r="B12709" t="str">
            <v>223467952</v>
          </cell>
          <cell r="C12709" t="str">
            <v>Nonpublic, Non-Licensed School</v>
          </cell>
          <cell r="D12709">
            <v>23</v>
          </cell>
          <cell r="E12709" t="str">
            <v>Montgomery County IU 23</v>
          </cell>
        </row>
        <row r="12710">
          <cell r="A12710" t="str">
            <v>St Huberts Catholic High Sch</v>
          </cell>
          <cell r="B12710" t="str">
            <v>226518002</v>
          </cell>
          <cell r="C12710" t="str">
            <v>Nonpublic, Non-Licensed School</v>
          </cell>
          <cell r="D12710">
            <v>26</v>
          </cell>
          <cell r="E12710" t="str">
            <v>Philadelphia IU 26</v>
          </cell>
        </row>
        <row r="12711">
          <cell r="A12711" t="str">
            <v>St Ignatius Loyola School</v>
          </cell>
          <cell r="B12711" t="str">
            <v>214067302</v>
          </cell>
          <cell r="C12711" t="str">
            <v>Nonpublic, Non-Licensed School</v>
          </cell>
          <cell r="D12711">
            <v>14</v>
          </cell>
          <cell r="E12711" t="str">
            <v>Berks County IU 14</v>
          </cell>
        </row>
        <row r="12712">
          <cell r="A12712" t="str">
            <v>St Ignatius School</v>
          </cell>
          <cell r="B12712" t="str">
            <v>222098002</v>
          </cell>
          <cell r="C12712" t="str">
            <v>Nonpublic, Non-Licensed School</v>
          </cell>
          <cell r="D12712">
            <v>22</v>
          </cell>
          <cell r="E12712" t="str">
            <v>Bucks County IU 22</v>
          </cell>
        </row>
        <row r="12713">
          <cell r="A12713" t="str">
            <v>St Isidore School</v>
          </cell>
          <cell r="B12713" t="str">
            <v>222098102</v>
          </cell>
          <cell r="C12713" t="str">
            <v>Nonpublic, Non-Licensed School</v>
          </cell>
          <cell r="D12713">
            <v>22</v>
          </cell>
          <cell r="E12713" t="str">
            <v>Bucks County IU 22</v>
          </cell>
        </row>
        <row r="12714">
          <cell r="A12714" t="str">
            <v>ST JACOBS UNITED CH OF CHRIST</v>
          </cell>
          <cell r="B12714" t="str">
            <v>300670016</v>
          </cell>
          <cell r="C12714" t="str">
            <v>Miscellaneous</v>
          </cell>
        </row>
        <row r="12715">
          <cell r="A12715" t="str">
            <v>St James Child Care Center</v>
          </cell>
          <cell r="B12715" t="str">
            <v>300018300</v>
          </cell>
          <cell r="C12715" t="str">
            <v>Other Private, Non-Licensed Entity</v>
          </cell>
          <cell r="D12715">
            <v>12</v>
          </cell>
          <cell r="E12715" t="str">
            <v>Lincoln IU 12</v>
          </cell>
        </row>
        <row r="12716">
          <cell r="A12716" t="str">
            <v>St James Preschool</v>
          </cell>
          <cell r="B12716" t="str">
            <v>300097360</v>
          </cell>
          <cell r="C12716" t="str">
            <v>Licensed, Private Academic School</v>
          </cell>
          <cell r="D12716">
            <v>22</v>
          </cell>
          <cell r="E12716" t="str">
            <v>Bucks County IU 22</v>
          </cell>
        </row>
        <row r="12717">
          <cell r="A12717" t="str">
            <v>St James Regional Catholic School</v>
          </cell>
          <cell r="B12717" t="str">
            <v>225238552</v>
          </cell>
          <cell r="C12717" t="str">
            <v>Nonpublic, Non-Licensed School</v>
          </cell>
          <cell r="D12717">
            <v>25</v>
          </cell>
          <cell r="E12717" t="str">
            <v>Delaware County IU 25</v>
          </cell>
        </row>
        <row r="12718">
          <cell r="A12718" t="str">
            <v>St James School</v>
          </cell>
          <cell r="B12718" t="str">
            <v>203026565</v>
          </cell>
          <cell r="C12718" t="str">
            <v>Nonpublic, Non-Licensed School</v>
          </cell>
          <cell r="D12718">
            <v>3</v>
          </cell>
          <cell r="E12718" t="str">
            <v>Allegheny IU 3</v>
          </cell>
        </row>
        <row r="12719">
          <cell r="A12719" t="str">
            <v>St James School</v>
          </cell>
          <cell r="B12719" t="str">
            <v>205257904</v>
          </cell>
          <cell r="C12719" t="str">
            <v>Nonpublic, Non-Licensed School</v>
          </cell>
          <cell r="D12719">
            <v>5</v>
          </cell>
          <cell r="E12719" t="str">
            <v>Northwest Tri-County IU 5</v>
          </cell>
        </row>
        <row r="12720">
          <cell r="A12720" t="str">
            <v>St James School</v>
          </cell>
          <cell r="B12720" t="str">
            <v>226510073</v>
          </cell>
          <cell r="C12720" t="str">
            <v>Nonpublic, Non-Licensed School</v>
          </cell>
          <cell r="D12720">
            <v>26</v>
          </cell>
          <cell r="E12720" t="str">
            <v>Philadelphia IU 26</v>
          </cell>
        </row>
        <row r="12721">
          <cell r="A12721" t="str">
            <v>St Jane Frances School</v>
          </cell>
          <cell r="B12721" t="str">
            <v>220487602</v>
          </cell>
          <cell r="C12721" t="str">
            <v>Nonpublic, Non-Licensed School</v>
          </cell>
          <cell r="D12721">
            <v>20</v>
          </cell>
          <cell r="E12721" t="str">
            <v>Colonial IU 20</v>
          </cell>
        </row>
        <row r="12722">
          <cell r="A12722" t="str">
            <v>St Jerome Regional School</v>
          </cell>
          <cell r="B12722" t="str">
            <v>229547652</v>
          </cell>
          <cell r="C12722" t="str">
            <v>Nonpublic, Non-Licensed School</v>
          </cell>
          <cell r="D12722">
            <v>29</v>
          </cell>
          <cell r="E12722" t="str">
            <v>Schuylkill IU 29</v>
          </cell>
        </row>
        <row r="12723">
          <cell r="A12723" t="str">
            <v>St Jerome School</v>
          </cell>
          <cell r="B12723" t="str">
            <v>226518092</v>
          </cell>
          <cell r="C12723" t="str">
            <v>Nonpublic, Non-Licensed School</v>
          </cell>
          <cell r="D12723">
            <v>26</v>
          </cell>
          <cell r="E12723" t="str">
            <v>Philadelphia IU 26</v>
          </cell>
        </row>
        <row r="12724">
          <cell r="A12724" t="str">
            <v>St Joan of Arc School</v>
          </cell>
          <cell r="B12724" t="str">
            <v>215227403</v>
          </cell>
          <cell r="C12724" t="str">
            <v>Nonpublic, Non-Licensed School</v>
          </cell>
          <cell r="D12724">
            <v>15</v>
          </cell>
          <cell r="E12724" t="str">
            <v>Capital Area IU 15</v>
          </cell>
        </row>
        <row r="12725">
          <cell r="A12725" t="str">
            <v>St John Chrysostom Academy</v>
          </cell>
          <cell r="B12725" t="str">
            <v>220484965</v>
          </cell>
          <cell r="C12725" t="str">
            <v>Nonpublic, Non-Licensed School</v>
          </cell>
          <cell r="D12725">
            <v>20</v>
          </cell>
          <cell r="E12725" t="str">
            <v>Colonial IU 20</v>
          </cell>
        </row>
        <row r="12726">
          <cell r="A12726" t="str">
            <v>St John Chrysostom School</v>
          </cell>
          <cell r="B12726" t="str">
            <v>212671227</v>
          </cell>
          <cell r="C12726" t="str">
            <v>Nonpublic, Non-Licensed School</v>
          </cell>
          <cell r="D12726">
            <v>12</v>
          </cell>
          <cell r="E12726" t="str">
            <v>Lincoln IU 12</v>
          </cell>
        </row>
        <row r="12727">
          <cell r="A12727" t="str">
            <v>St John Evangelist School</v>
          </cell>
          <cell r="B12727" t="str">
            <v>201267005</v>
          </cell>
          <cell r="C12727" t="str">
            <v>Nonpublic, Non-Licensed School</v>
          </cell>
          <cell r="D12727">
            <v>1</v>
          </cell>
          <cell r="E12727" t="str">
            <v>Intermediate Unit 1</v>
          </cell>
        </row>
        <row r="12728">
          <cell r="A12728" t="str">
            <v>St John Evangelist School</v>
          </cell>
          <cell r="B12728" t="str">
            <v>210147003</v>
          </cell>
          <cell r="C12728" t="str">
            <v>Nonpublic, Non-Licensed School</v>
          </cell>
          <cell r="D12728">
            <v>10</v>
          </cell>
          <cell r="E12728" t="str">
            <v>Central IU 10</v>
          </cell>
        </row>
        <row r="12729">
          <cell r="A12729" t="str">
            <v>St John Lutheran Church</v>
          </cell>
          <cell r="B12729" t="str">
            <v>361467236</v>
          </cell>
          <cell r="C12729" t="str">
            <v>Miscellaneous</v>
          </cell>
        </row>
        <row r="12730">
          <cell r="A12730" t="str">
            <v>St John Neumann Catholic School</v>
          </cell>
          <cell r="B12730" t="str">
            <v>213367102</v>
          </cell>
          <cell r="C12730" t="str">
            <v>Nonpublic, Non-Licensed School</v>
          </cell>
          <cell r="D12730">
            <v>13</v>
          </cell>
          <cell r="E12730" t="str">
            <v>Lancaster-Lebanon IU 13</v>
          </cell>
        </row>
        <row r="12731">
          <cell r="A12731" t="str">
            <v>St John Neumann Regional Academy</v>
          </cell>
          <cell r="B12731" t="str">
            <v>217417211</v>
          </cell>
          <cell r="C12731" t="str">
            <v>Nonpublic, Non-Licensed School</v>
          </cell>
          <cell r="D12731">
            <v>17</v>
          </cell>
          <cell r="E12731" t="str">
            <v>BLaST IU 17</v>
          </cell>
        </row>
        <row r="12732">
          <cell r="A12732" t="str">
            <v>St John Neumann Regional Academy High School Campus</v>
          </cell>
          <cell r="B12732" t="str">
            <v>217410501</v>
          </cell>
          <cell r="C12732" t="str">
            <v>Nonpublic, Non-Licensed School</v>
          </cell>
          <cell r="D12732">
            <v>17</v>
          </cell>
          <cell r="E12732" t="str">
            <v>BLaST IU 17</v>
          </cell>
        </row>
        <row r="12733">
          <cell r="A12733" t="str">
            <v>St John Neumann Regional Sch</v>
          </cell>
          <cell r="B12733" t="str">
            <v>221137102</v>
          </cell>
          <cell r="C12733" t="str">
            <v>Nonpublic, Non-Licensed School</v>
          </cell>
          <cell r="D12733">
            <v>21</v>
          </cell>
          <cell r="E12733" t="str">
            <v>Carbon-Lehigh IU 21</v>
          </cell>
        </row>
        <row r="12734">
          <cell r="A12734" t="str">
            <v>St John Neumann Regional Sch</v>
          </cell>
          <cell r="B12734" t="str">
            <v>221397652</v>
          </cell>
          <cell r="C12734" t="str">
            <v>Nonpublic, Non-Licensed School</v>
          </cell>
          <cell r="D12734">
            <v>21</v>
          </cell>
          <cell r="E12734" t="str">
            <v>Carbon-Lehigh IU 21</v>
          </cell>
        </row>
        <row r="12735">
          <cell r="A12735" t="str">
            <v>St John Neumann School for Children and Families</v>
          </cell>
          <cell r="B12735" t="str">
            <v>213366381</v>
          </cell>
          <cell r="C12735" t="str">
            <v>Nonpublic, Non-Licensed School</v>
          </cell>
          <cell r="D12735">
            <v>13</v>
          </cell>
          <cell r="E12735" t="str">
            <v>Lancaster-Lebanon IU 13</v>
          </cell>
        </row>
        <row r="12736">
          <cell r="A12736" t="str">
            <v>St John Paul II Elementary School</v>
          </cell>
          <cell r="B12736" t="str">
            <v>204434504</v>
          </cell>
          <cell r="C12736" t="str">
            <v>Nonpublic, Non-Licensed School</v>
          </cell>
          <cell r="D12736">
            <v>4</v>
          </cell>
          <cell r="E12736" t="str">
            <v>Midwestern IU 4</v>
          </cell>
        </row>
        <row r="12737">
          <cell r="A12737" t="str">
            <v>St John R C School</v>
          </cell>
          <cell r="B12737" t="str">
            <v>201267105</v>
          </cell>
          <cell r="C12737" t="str">
            <v>Other Private, Non-Licensed Entity</v>
          </cell>
          <cell r="D12737">
            <v>1</v>
          </cell>
          <cell r="E12737" t="str">
            <v>Intermediate Unit 1</v>
          </cell>
        </row>
        <row r="12738">
          <cell r="A12738" t="str">
            <v>St John the Baptist</v>
          </cell>
          <cell r="B12738" t="str">
            <v>215670001</v>
          </cell>
          <cell r="C12738" t="str">
            <v>Nonpublic, Non-Licensed School</v>
          </cell>
          <cell r="D12738">
            <v>12</v>
          </cell>
          <cell r="E12738" t="str">
            <v>Lincoln IU 12</v>
          </cell>
        </row>
        <row r="12739">
          <cell r="A12739" t="str">
            <v>St John Vianney Regional School</v>
          </cell>
          <cell r="B12739" t="str">
            <v>221391002</v>
          </cell>
          <cell r="C12739" t="str">
            <v>Nonpublic, Non-Licensed School</v>
          </cell>
          <cell r="D12739">
            <v>21</v>
          </cell>
          <cell r="E12739" t="str">
            <v>Carbon-Lehigh IU 21</v>
          </cell>
        </row>
        <row r="12740">
          <cell r="A12740" t="str">
            <v>St John's College</v>
          </cell>
          <cell r="B12740" t="str">
            <v>410006025</v>
          </cell>
          <cell r="C12740" t="str">
            <v>Non-Approved Out of State College and University</v>
          </cell>
        </row>
        <row r="12741">
          <cell r="A12741" t="str">
            <v>St John's College</v>
          </cell>
          <cell r="B12741" t="str">
            <v>435000836</v>
          </cell>
          <cell r="C12741" t="str">
            <v>Non-Approved Out of State College and University</v>
          </cell>
        </row>
        <row r="12742">
          <cell r="A12742" t="str">
            <v>St Johns College</v>
          </cell>
          <cell r="B12742" t="str">
            <v>452005566</v>
          </cell>
          <cell r="C12742" t="str">
            <v>Non-Approved Out of State College and University</v>
          </cell>
        </row>
        <row r="12743">
          <cell r="A12743" t="str">
            <v>St Johns Evangelical Lutheran Church of Boyertown</v>
          </cell>
          <cell r="B12743" t="str">
            <v>350067184</v>
          </cell>
          <cell r="C12743" t="str">
            <v>Miscellaneous</v>
          </cell>
        </row>
        <row r="12744">
          <cell r="A12744" t="str">
            <v>St Johns Newberry UMC DBA West End Christian Comm Ctr</v>
          </cell>
          <cell r="B12744" t="str">
            <v>311411776</v>
          </cell>
          <cell r="C12744" t="str">
            <v>Miscellaneous</v>
          </cell>
        </row>
        <row r="12745">
          <cell r="A12745" t="str">
            <v>St Joseph Academy Preschool</v>
          </cell>
          <cell r="B12745" t="str">
            <v>212017603</v>
          </cell>
          <cell r="C12745" t="str">
            <v>Other Private, Non-Licensed Entity</v>
          </cell>
          <cell r="D12745">
            <v>12</v>
          </cell>
          <cell r="E12745" t="str">
            <v>Lincoln IU 12</v>
          </cell>
        </row>
        <row r="12746">
          <cell r="A12746" t="str">
            <v>St Joseph Adult Day Care Center</v>
          </cell>
          <cell r="B12746" t="str">
            <v>300060001</v>
          </cell>
          <cell r="C12746" t="str">
            <v>Miscellaneous</v>
          </cell>
        </row>
        <row r="12747">
          <cell r="A12747" t="str">
            <v>St Joseph Center for Spec Lrng</v>
          </cell>
          <cell r="B12747" t="str">
            <v>229547752</v>
          </cell>
          <cell r="C12747" t="str">
            <v>Nonpublic, Non-Licensed School</v>
          </cell>
          <cell r="D12747">
            <v>29</v>
          </cell>
          <cell r="E12747" t="str">
            <v>Schuylkill IU 29</v>
          </cell>
        </row>
        <row r="12748">
          <cell r="A12748" t="str">
            <v>St Joseph High School</v>
          </cell>
          <cell r="B12748" t="str">
            <v>203026785</v>
          </cell>
          <cell r="C12748" t="str">
            <v>Nonpublic, Non-Licensed School</v>
          </cell>
          <cell r="D12748">
            <v>3</v>
          </cell>
          <cell r="E12748" t="str">
            <v>Allegheny IU 3</v>
          </cell>
        </row>
        <row r="12749">
          <cell r="A12749" t="str">
            <v>St Joseph Regional Health Network</v>
          </cell>
          <cell r="B12749" t="str">
            <v>300065560</v>
          </cell>
          <cell r="C12749" t="str">
            <v>Miscellaneous</v>
          </cell>
          <cell r="D12749">
            <v>14</v>
          </cell>
          <cell r="E12749" t="str">
            <v>Berks County IU 14</v>
          </cell>
        </row>
        <row r="12750">
          <cell r="A12750" t="str">
            <v>St Joseph School</v>
          </cell>
          <cell r="B12750" t="str">
            <v>205627004</v>
          </cell>
          <cell r="C12750" t="str">
            <v>Nonpublic, Non-Licensed School</v>
          </cell>
          <cell r="D12750">
            <v>5</v>
          </cell>
          <cell r="E12750" t="str">
            <v>Northwest Tri-County IU 5</v>
          </cell>
        </row>
        <row r="12751">
          <cell r="A12751" t="str">
            <v>St Joseph School</v>
          </cell>
          <cell r="B12751" t="str">
            <v>212670003</v>
          </cell>
          <cell r="C12751" t="str">
            <v>Nonpublic, Non-Licensed School</v>
          </cell>
          <cell r="D12751">
            <v>12</v>
          </cell>
          <cell r="E12751" t="str">
            <v>Lincoln IU 12</v>
          </cell>
        </row>
        <row r="12752">
          <cell r="A12752" t="str">
            <v>St Joseph School</v>
          </cell>
          <cell r="B12752" t="str">
            <v>212677403</v>
          </cell>
          <cell r="C12752" t="str">
            <v>Nonpublic, Non-Licensed School</v>
          </cell>
          <cell r="D12752">
            <v>12</v>
          </cell>
          <cell r="E12752" t="str">
            <v>Lincoln IU 12</v>
          </cell>
        </row>
        <row r="12753">
          <cell r="A12753" t="str">
            <v>St Joseph School</v>
          </cell>
          <cell r="B12753" t="str">
            <v>215217003</v>
          </cell>
          <cell r="C12753" t="str">
            <v>Nonpublic, Non-Licensed School</v>
          </cell>
          <cell r="D12753">
            <v>15</v>
          </cell>
          <cell r="E12753" t="str">
            <v>Capital Area IU 15</v>
          </cell>
        </row>
        <row r="12754">
          <cell r="A12754" t="str">
            <v>St Joseph School</v>
          </cell>
          <cell r="B12754" t="str">
            <v>216477203</v>
          </cell>
          <cell r="C12754" t="str">
            <v>Nonpublic, Non-Licensed School</v>
          </cell>
          <cell r="D12754">
            <v>16</v>
          </cell>
          <cell r="E12754" t="str">
            <v>Central Susquehanna IU 16</v>
          </cell>
        </row>
        <row r="12755">
          <cell r="A12755" t="str">
            <v>St Joseph School</v>
          </cell>
          <cell r="B12755" t="str">
            <v>224157702</v>
          </cell>
          <cell r="C12755" t="str">
            <v>Nonpublic, Non-Licensed School</v>
          </cell>
          <cell r="D12755">
            <v>24</v>
          </cell>
          <cell r="E12755" t="str">
            <v>Chester County IU 24</v>
          </cell>
        </row>
        <row r="12756">
          <cell r="A12756" t="str">
            <v>St Joseph the Worker-Orefield</v>
          </cell>
          <cell r="B12756" t="str">
            <v>221397752</v>
          </cell>
          <cell r="C12756" t="str">
            <v>Nonpublic, Non-Licensed School</v>
          </cell>
          <cell r="D12756">
            <v>21</v>
          </cell>
          <cell r="E12756" t="str">
            <v>Carbon-Lehigh IU 21</v>
          </cell>
        </row>
        <row r="12757">
          <cell r="A12757" t="str">
            <v>St Joseph-St Robert School</v>
          </cell>
          <cell r="B12757" t="str">
            <v>222098602</v>
          </cell>
          <cell r="C12757" t="str">
            <v>Nonpublic, Non-Licensed School</v>
          </cell>
          <cell r="D12757">
            <v>22</v>
          </cell>
          <cell r="E12757" t="str">
            <v>Bucks County IU 22</v>
          </cell>
        </row>
        <row r="12758">
          <cell r="A12758" t="str">
            <v>St Josephs Catholic Academy</v>
          </cell>
          <cell r="B12758" t="str">
            <v>210140009</v>
          </cell>
          <cell r="C12758" t="str">
            <v>Nonpublic, Non-Licensed School</v>
          </cell>
          <cell r="D12758">
            <v>10</v>
          </cell>
          <cell r="E12758" t="str">
            <v>Central IU 10</v>
          </cell>
        </row>
        <row r="12759">
          <cell r="A12759" t="str">
            <v>St Josephs Center</v>
          </cell>
          <cell r="B12759" t="str">
            <v>300357150</v>
          </cell>
          <cell r="C12759" t="str">
            <v>Other Private, Non-Licensed Entity</v>
          </cell>
          <cell r="D12759">
            <v>19</v>
          </cell>
          <cell r="E12759" t="str">
            <v>Northeastern Educational IU 19</v>
          </cell>
        </row>
        <row r="12760">
          <cell r="A12760" t="str">
            <v>St Josephs Center Community</v>
          </cell>
          <cell r="B12760" t="str">
            <v>300357160</v>
          </cell>
          <cell r="C12760" t="str">
            <v>Other Private, Non-Licensed Entity</v>
          </cell>
          <cell r="D12760">
            <v>19</v>
          </cell>
          <cell r="E12760" t="str">
            <v>Northeastern Educational IU 19</v>
          </cell>
        </row>
        <row r="12761">
          <cell r="A12761" t="str">
            <v>St Josephs Center Community</v>
          </cell>
          <cell r="B12761" t="str">
            <v>300357170</v>
          </cell>
          <cell r="C12761" t="str">
            <v>Other Private, Non-Licensed Entity</v>
          </cell>
          <cell r="D12761">
            <v>19</v>
          </cell>
          <cell r="E12761" t="str">
            <v>Northeastern Educational IU 19</v>
          </cell>
        </row>
        <row r="12762">
          <cell r="A12762" t="str">
            <v>St Josephs Center Community</v>
          </cell>
          <cell r="B12762" t="str">
            <v>300357180</v>
          </cell>
          <cell r="C12762" t="str">
            <v>Other Private, Non-Licensed Entity</v>
          </cell>
          <cell r="D12762">
            <v>19</v>
          </cell>
          <cell r="E12762" t="str">
            <v>Northeastern Educational IU 19</v>
          </cell>
        </row>
        <row r="12763">
          <cell r="A12763" t="str">
            <v>St Josephs Center Community</v>
          </cell>
          <cell r="B12763" t="str">
            <v>300408100</v>
          </cell>
          <cell r="C12763" t="str">
            <v>Other Private, Non-Licensed Entity</v>
          </cell>
          <cell r="D12763">
            <v>18</v>
          </cell>
          <cell r="E12763" t="str">
            <v>Luzerne IU 18</v>
          </cell>
        </row>
        <row r="12764">
          <cell r="A12764" t="str">
            <v>St Josephs Center Community</v>
          </cell>
          <cell r="B12764" t="str">
            <v>300408110</v>
          </cell>
          <cell r="C12764" t="str">
            <v>Other Private, Non-Licensed Entity</v>
          </cell>
          <cell r="D12764">
            <v>18</v>
          </cell>
          <cell r="E12764" t="str">
            <v>Luzerne IU 18</v>
          </cell>
        </row>
        <row r="12765">
          <cell r="A12765" t="str">
            <v>St Josephs Church</v>
          </cell>
          <cell r="B12765" t="str">
            <v>300408120</v>
          </cell>
          <cell r="C12765" t="str">
            <v>Other Private, Non-Licensed Entity</v>
          </cell>
          <cell r="D12765">
            <v>18</v>
          </cell>
          <cell r="E12765" t="str">
            <v>Luzerne IU 18</v>
          </cell>
        </row>
        <row r="12766">
          <cell r="A12766" t="str">
            <v>St Josephs Luth Church DCC</v>
          </cell>
          <cell r="B12766" t="str">
            <v>300065590</v>
          </cell>
          <cell r="C12766" t="str">
            <v>Miscellaneous</v>
          </cell>
          <cell r="D12766">
            <v>14</v>
          </cell>
          <cell r="E12766" t="str">
            <v>Berks County IU 14</v>
          </cell>
        </row>
        <row r="12767">
          <cell r="A12767" t="str">
            <v>St Josephs Preparatory School</v>
          </cell>
          <cell r="B12767" t="str">
            <v>226518302</v>
          </cell>
          <cell r="C12767" t="str">
            <v>Nonpublic, Non-Licensed School</v>
          </cell>
          <cell r="D12767">
            <v>26</v>
          </cell>
          <cell r="E12767" t="str">
            <v>Philadelphia IU 26</v>
          </cell>
        </row>
        <row r="12768">
          <cell r="A12768" t="str">
            <v>St Josephs School</v>
          </cell>
          <cell r="B12768" t="str">
            <v>206167254</v>
          </cell>
          <cell r="C12768" t="str">
            <v>Nonpublic, Non-Licensed School</v>
          </cell>
          <cell r="D12768">
            <v>6</v>
          </cell>
          <cell r="E12768" t="str">
            <v>Riverview IU 6</v>
          </cell>
        </row>
        <row r="12769">
          <cell r="A12769" t="str">
            <v>St Jude School</v>
          </cell>
          <cell r="B12769" t="str">
            <v>218408301</v>
          </cell>
          <cell r="C12769" t="str">
            <v>Nonpublic, Non-Licensed School</v>
          </cell>
          <cell r="D12769">
            <v>18</v>
          </cell>
          <cell r="E12769" t="str">
            <v>Luzerne IU 18</v>
          </cell>
        </row>
        <row r="12770">
          <cell r="A12770" t="str">
            <v>St Jude School</v>
          </cell>
          <cell r="B12770" t="str">
            <v>396258424</v>
          </cell>
          <cell r="C12770" t="str">
            <v>Miscellaneous</v>
          </cell>
        </row>
        <row r="12771">
          <cell r="A12771" t="str">
            <v>St Katharine Drexel Regional Catholic School</v>
          </cell>
          <cell r="B12771" t="str">
            <v>222097602</v>
          </cell>
          <cell r="C12771" t="str">
            <v>Nonpublic, Non-Licensed School</v>
          </cell>
          <cell r="D12771">
            <v>22</v>
          </cell>
          <cell r="E12771" t="str">
            <v>Bucks County IU 22</v>
          </cell>
        </row>
        <row r="12772">
          <cell r="A12772" t="str">
            <v>St Katharine Drexel School</v>
          </cell>
          <cell r="B12772" t="str">
            <v>222097902</v>
          </cell>
          <cell r="C12772" t="str">
            <v>Nonpublic, Non-Licensed School</v>
          </cell>
          <cell r="D12772">
            <v>22</v>
          </cell>
          <cell r="E12772" t="str">
            <v>Bucks County IU 22</v>
          </cell>
        </row>
        <row r="12773">
          <cell r="A12773" t="str">
            <v>St Katharine Drexel School</v>
          </cell>
          <cell r="B12773" t="str">
            <v>222097902</v>
          </cell>
          <cell r="C12773" t="str">
            <v>Private Residential Rehabilitation Institution</v>
          </cell>
          <cell r="D12773">
            <v>22</v>
          </cell>
          <cell r="E12773" t="str">
            <v>Bucks County IU 22</v>
          </cell>
        </row>
        <row r="12774">
          <cell r="A12774" t="str">
            <v>St Katharine of Siena</v>
          </cell>
          <cell r="B12774" t="str">
            <v>225238352</v>
          </cell>
          <cell r="C12774" t="str">
            <v>Nonpublic, Non-Licensed School</v>
          </cell>
          <cell r="D12774">
            <v>25</v>
          </cell>
          <cell r="E12774" t="str">
            <v>Delaware County IU 25</v>
          </cell>
        </row>
        <row r="12775">
          <cell r="A12775" t="str">
            <v>St Katherine Day Sch -Lower/Jr</v>
          </cell>
          <cell r="B12775" t="str">
            <v>223468272</v>
          </cell>
          <cell r="C12775" t="str">
            <v>Nonpublic, Non-Licensed School</v>
          </cell>
          <cell r="D12775">
            <v>23</v>
          </cell>
          <cell r="E12775" t="str">
            <v>Montgomery County IU 23</v>
          </cell>
        </row>
        <row r="12776">
          <cell r="A12776" t="str">
            <v>St Katherine Day Sch -Upper</v>
          </cell>
          <cell r="B12776" t="str">
            <v>225238342</v>
          </cell>
          <cell r="C12776" t="str">
            <v>Nonpublic, Non-Licensed School</v>
          </cell>
          <cell r="D12776">
            <v>25</v>
          </cell>
          <cell r="E12776" t="str">
            <v>Delaware County IU 25</v>
          </cell>
        </row>
        <row r="12777">
          <cell r="A12777" t="str">
            <v>St Katherine Drexel School</v>
          </cell>
          <cell r="B12777" t="str">
            <v>322090018</v>
          </cell>
          <cell r="C12777" t="str">
            <v>Miscellaneous</v>
          </cell>
          <cell r="D12777">
            <v>22</v>
          </cell>
          <cell r="E12777" t="str">
            <v>Bucks County IU 22</v>
          </cell>
        </row>
        <row r="12778">
          <cell r="A12778" t="str">
            <v>St Katherine of Siena School</v>
          </cell>
          <cell r="B12778" t="str">
            <v>226518332</v>
          </cell>
          <cell r="C12778" t="str">
            <v>Nonpublic, Non-Licensed School</v>
          </cell>
          <cell r="D12778">
            <v>26</v>
          </cell>
          <cell r="E12778" t="str">
            <v>Philadelphia IU 26</v>
          </cell>
        </row>
        <row r="12779">
          <cell r="A12779" t="str">
            <v>St Kilian Catholic School</v>
          </cell>
          <cell r="B12779" t="str">
            <v>204100002</v>
          </cell>
          <cell r="C12779" t="str">
            <v>Nonpublic, Non-Licensed School</v>
          </cell>
          <cell r="D12779">
            <v>4</v>
          </cell>
          <cell r="E12779" t="str">
            <v>Midwestern IU 4</v>
          </cell>
        </row>
        <row r="12780">
          <cell r="A12780" t="str">
            <v>St Laurence School</v>
          </cell>
          <cell r="B12780" t="str">
            <v>225238452</v>
          </cell>
          <cell r="C12780" t="str">
            <v>Nonpublic, Non-Licensed School</v>
          </cell>
          <cell r="D12780">
            <v>25</v>
          </cell>
          <cell r="E12780" t="str">
            <v>Delaware County IU 25</v>
          </cell>
        </row>
        <row r="12781">
          <cell r="A12781" t="str">
            <v>St Laurentius School</v>
          </cell>
          <cell r="B12781" t="str">
            <v>226518422</v>
          </cell>
          <cell r="C12781" t="str">
            <v>Nonpublic, Non-Licensed School</v>
          </cell>
          <cell r="D12781">
            <v>26</v>
          </cell>
          <cell r="E12781" t="str">
            <v>Philadelphia IU 26</v>
          </cell>
        </row>
        <row r="12782">
          <cell r="A12782" t="str">
            <v>St Lawrence University</v>
          </cell>
          <cell r="B12782" t="str">
            <v>408000685</v>
          </cell>
          <cell r="C12782" t="str">
            <v>Non-Approved Out of State College and University</v>
          </cell>
        </row>
        <row r="12783">
          <cell r="A12783" t="str">
            <v>St Leo School</v>
          </cell>
          <cell r="B12783" t="str">
            <v>209247404</v>
          </cell>
          <cell r="C12783" t="str">
            <v>Nonpublic, Non-Licensed School</v>
          </cell>
          <cell r="D12783">
            <v>9</v>
          </cell>
          <cell r="E12783" t="str">
            <v>Seneca Highlands IU 9</v>
          </cell>
        </row>
        <row r="12784">
          <cell r="A12784" t="str">
            <v>St Leo the Great School</v>
          </cell>
          <cell r="B12784" t="str">
            <v>213367502</v>
          </cell>
          <cell r="C12784" t="str">
            <v>Nonpublic, Non-Licensed School</v>
          </cell>
          <cell r="D12784">
            <v>13</v>
          </cell>
          <cell r="E12784" t="str">
            <v>Lancaster-Lebanon IU 13</v>
          </cell>
        </row>
        <row r="12785">
          <cell r="A12785" t="str">
            <v>St Louis College of Pharmacy</v>
          </cell>
          <cell r="B12785" t="str">
            <v>477005596</v>
          </cell>
          <cell r="C12785" t="str">
            <v>Non-Approved Out of State College and University</v>
          </cell>
        </row>
        <row r="12786">
          <cell r="A12786" t="str">
            <v>St Louis de Montfort Academy</v>
          </cell>
          <cell r="B12786" t="str">
            <v>216600575</v>
          </cell>
          <cell r="C12786" t="str">
            <v>Nonpublic, Non-Licensed School</v>
          </cell>
          <cell r="D12786">
            <v>16</v>
          </cell>
          <cell r="E12786" t="str">
            <v>Central Susquehanna IU 16</v>
          </cell>
        </row>
        <row r="12787">
          <cell r="A12787" t="str">
            <v>St Louise De Marillac School</v>
          </cell>
          <cell r="B12787" t="str">
            <v>202027085</v>
          </cell>
          <cell r="C12787" t="str">
            <v>Nonpublic, Non-Licensed School</v>
          </cell>
          <cell r="D12787">
            <v>3</v>
          </cell>
          <cell r="E12787" t="str">
            <v>Allegheny IU 3</v>
          </cell>
        </row>
        <row r="12788">
          <cell r="A12788" t="str">
            <v>St Lucy Day School For Children With Visual Impairments</v>
          </cell>
          <cell r="B12788" t="str">
            <v>226518542</v>
          </cell>
          <cell r="C12788" t="str">
            <v>Nonpublic, Non-Licensed School</v>
          </cell>
          <cell r="D12788">
            <v>26</v>
          </cell>
          <cell r="E12788" t="str">
            <v>Philadelphia IU 26</v>
          </cell>
        </row>
        <row r="12789">
          <cell r="A12789" t="str">
            <v>St Luke Lutheran School</v>
          </cell>
          <cell r="B12789" t="str">
            <v>204107604</v>
          </cell>
          <cell r="C12789" t="str">
            <v>Nonpublic, Non-Licensed School</v>
          </cell>
          <cell r="D12789">
            <v>4</v>
          </cell>
          <cell r="E12789" t="str">
            <v>Midwestern IU 4</v>
          </cell>
        </row>
        <row r="12790">
          <cell r="A12790" t="str">
            <v>St Luke School</v>
          </cell>
          <cell r="B12790" t="str">
            <v>205258404</v>
          </cell>
          <cell r="C12790" t="str">
            <v>Nonpublic, Non-Licensed School</v>
          </cell>
          <cell r="D12790">
            <v>5</v>
          </cell>
          <cell r="E12790" t="str">
            <v>Northwest Tri-County IU 5</v>
          </cell>
        </row>
        <row r="12791">
          <cell r="A12791" t="str">
            <v>St Luke the Evangelist School</v>
          </cell>
          <cell r="B12791" t="str">
            <v>223468302</v>
          </cell>
          <cell r="C12791" t="str">
            <v>Nonpublic, Non-Licensed School</v>
          </cell>
          <cell r="D12791">
            <v>23</v>
          </cell>
          <cell r="E12791" t="str">
            <v>Montgomery County IU 23</v>
          </cell>
        </row>
        <row r="12792">
          <cell r="A12792" t="str">
            <v>St Luke's Hospital</v>
          </cell>
          <cell r="B12792" t="str">
            <v>920390100</v>
          </cell>
          <cell r="C12792" t="str">
            <v>Library</v>
          </cell>
        </row>
        <row r="12793">
          <cell r="A12793" t="str">
            <v>St Luke's Quakertown Hospital</v>
          </cell>
          <cell r="B12793" t="str">
            <v>922091570</v>
          </cell>
          <cell r="C12793" t="str">
            <v>Library</v>
          </cell>
        </row>
        <row r="12794">
          <cell r="A12794" t="str">
            <v>St Lukes - Lower</v>
          </cell>
          <cell r="B12794" t="str">
            <v>300467690</v>
          </cell>
          <cell r="C12794" t="str">
            <v>Miscellaneous</v>
          </cell>
          <cell r="D12794">
            <v>23</v>
          </cell>
          <cell r="E12794" t="str">
            <v>Montgomery County IU 23</v>
          </cell>
        </row>
        <row r="12795">
          <cell r="A12795" t="str">
            <v>St Malachy School</v>
          </cell>
          <cell r="B12795" t="str">
            <v>226518662</v>
          </cell>
          <cell r="C12795" t="str">
            <v>Nonpublic, Non-Licensed School</v>
          </cell>
          <cell r="D12795">
            <v>26</v>
          </cell>
          <cell r="E12795" t="str">
            <v>Philadelphia IU 26</v>
          </cell>
        </row>
        <row r="12796">
          <cell r="A12796" t="str">
            <v>St Margaret Mary School</v>
          </cell>
          <cell r="B12796" t="str">
            <v>215227603</v>
          </cell>
          <cell r="C12796" t="str">
            <v>Nonpublic, Non-Licensed School</v>
          </cell>
          <cell r="D12796">
            <v>15</v>
          </cell>
          <cell r="E12796" t="str">
            <v>Capital Area IU 15</v>
          </cell>
        </row>
        <row r="12797">
          <cell r="A12797" t="str">
            <v>St Margaret School</v>
          </cell>
          <cell r="B12797" t="str">
            <v>214067602</v>
          </cell>
          <cell r="C12797" t="str">
            <v>Nonpublic, Non-Licensed School</v>
          </cell>
          <cell r="D12797">
            <v>14</v>
          </cell>
          <cell r="E12797" t="str">
            <v>Berks County IU 14</v>
          </cell>
        </row>
        <row r="12798">
          <cell r="A12798" t="str">
            <v>St Margaret School</v>
          </cell>
          <cell r="B12798" t="str">
            <v>223468362</v>
          </cell>
          <cell r="C12798" t="str">
            <v>Nonpublic, Non-Licensed School</v>
          </cell>
          <cell r="D12798">
            <v>23</v>
          </cell>
          <cell r="E12798" t="str">
            <v>Montgomery County IU 23</v>
          </cell>
        </row>
        <row r="12799">
          <cell r="A12799" t="str">
            <v>ST MARK COMMUNITY DAY CARE CENTER INC</v>
          </cell>
          <cell r="B12799" t="str">
            <v>398122931</v>
          </cell>
          <cell r="C12799" t="str">
            <v>Miscellaneous</v>
          </cell>
        </row>
        <row r="12800">
          <cell r="A12800" t="str">
            <v>St Mark School</v>
          </cell>
          <cell r="B12800" t="str">
            <v>222097002</v>
          </cell>
          <cell r="C12800" t="str">
            <v>Nonpublic, Non-Licensed School</v>
          </cell>
          <cell r="D12800">
            <v>22</v>
          </cell>
          <cell r="E12800" t="str">
            <v>Bucks County IU 22</v>
          </cell>
        </row>
        <row r="12801">
          <cell r="A12801" t="str">
            <v>St Marks Christian Kindergarten</v>
          </cell>
          <cell r="B12801" t="str">
            <v>225230002</v>
          </cell>
          <cell r="C12801" t="str">
            <v>Nonpublic, Non-Licensed School</v>
          </cell>
          <cell r="D12801">
            <v>25</v>
          </cell>
          <cell r="E12801" t="str">
            <v>Delaware County IU 25</v>
          </cell>
        </row>
        <row r="12802">
          <cell r="A12802" t="str">
            <v>St Marks Classical Academy</v>
          </cell>
          <cell r="B12802" t="str">
            <v>223469765</v>
          </cell>
          <cell r="C12802" t="str">
            <v>Nonpublic, Non-Licensed School</v>
          </cell>
          <cell r="D12802">
            <v>23</v>
          </cell>
          <cell r="E12802" t="str">
            <v>Montgomery County IU 23</v>
          </cell>
        </row>
        <row r="12803">
          <cell r="A12803" t="str">
            <v>St Martha School</v>
          </cell>
          <cell r="B12803" t="str">
            <v>226518722</v>
          </cell>
          <cell r="C12803" t="str">
            <v>Nonpublic, Non-Licensed School</v>
          </cell>
          <cell r="D12803">
            <v>26</v>
          </cell>
          <cell r="E12803" t="str">
            <v>Philadelphia IU 26</v>
          </cell>
        </row>
        <row r="12804">
          <cell r="A12804" t="str">
            <v>St Martin Ctr Inc Early Learing Ctr</v>
          </cell>
          <cell r="B12804" t="str">
            <v>300258050</v>
          </cell>
          <cell r="C12804" t="str">
            <v>Miscellaneous</v>
          </cell>
          <cell r="D12804">
            <v>5</v>
          </cell>
          <cell r="E12804" t="str">
            <v>Northwest Tri-County IU 5</v>
          </cell>
        </row>
        <row r="12805">
          <cell r="A12805" t="str">
            <v>St Martin De Porres</v>
          </cell>
          <cell r="B12805" t="str">
            <v>226517252</v>
          </cell>
          <cell r="C12805" t="str">
            <v>Nonpublic, Non-Licensed School</v>
          </cell>
          <cell r="D12805">
            <v>26</v>
          </cell>
          <cell r="E12805" t="str">
            <v>Philadelphia IU 26</v>
          </cell>
        </row>
        <row r="12806">
          <cell r="A12806" t="str">
            <v>St Martin of Tours School</v>
          </cell>
          <cell r="B12806" t="str">
            <v>226518752</v>
          </cell>
          <cell r="C12806" t="str">
            <v>Nonpublic, Non-Licensed School</v>
          </cell>
          <cell r="D12806">
            <v>26</v>
          </cell>
          <cell r="E12806" t="str">
            <v>Philadelphia IU 26</v>
          </cell>
        </row>
        <row r="12807">
          <cell r="A12807" t="str">
            <v>St Mary Coptic Community Center DBA St Cyril Academy</v>
          </cell>
          <cell r="B12807" t="str">
            <v>341462449</v>
          </cell>
          <cell r="C12807" t="str">
            <v>Miscellaneous</v>
          </cell>
        </row>
        <row r="12808">
          <cell r="A12808" t="str">
            <v>St Mary Hall</v>
          </cell>
          <cell r="B12808" t="str">
            <v>300028740</v>
          </cell>
          <cell r="C12808" t="str">
            <v>Other Private, Non-Licensed Entity</v>
          </cell>
          <cell r="D12808">
            <v>3</v>
          </cell>
          <cell r="E12808" t="str">
            <v>Allegheny IU 3</v>
          </cell>
        </row>
        <row r="12809">
          <cell r="A12809" t="str">
            <v>St Mary Hospital Child Dev Ctr</v>
          </cell>
          <cell r="B12809" t="str">
            <v>222097142</v>
          </cell>
          <cell r="C12809" t="str">
            <v>Nonpublic, Non-Licensed School</v>
          </cell>
          <cell r="D12809">
            <v>22</v>
          </cell>
          <cell r="E12809" t="str">
            <v>Bucks County IU 22</v>
          </cell>
        </row>
        <row r="12810">
          <cell r="A12810" t="str">
            <v>St Mary Magdalen School</v>
          </cell>
          <cell r="B12810" t="str">
            <v>225238652</v>
          </cell>
          <cell r="C12810" t="str">
            <v>Nonpublic, Non-Licensed School</v>
          </cell>
          <cell r="D12810">
            <v>25</v>
          </cell>
          <cell r="E12810" t="str">
            <v>Delaware County IU 25</v>
          </cell>
        </row>
        <row r="12811">
          <cell r="A12811" t="str">
            <v>St Mary of Mt Carmel School</v>
          </cell>
          <cell r="B12811" t="str">
            <v>219358301</v>
          </cell>
          <cell r="C12811" t="str">
            <v>Nonpublic, Non-Licensed School</v>
          </cell>
          <cell r="D12811">
            <v>19</v>
          </cell>
          <cell r="E12811" t="str">
            <v>Northeastern Educational IU 19</v>
          </cell>
        </row>
        <row r="12812">
          <cell r="A12812" t="str">
            <v>St Mary School</v>
          </cell>
          <cell r="B12812" t="str">
            <v>223468452</v>
          </cell>
          <cell r="C12812" t="str">
            <v>Nonpublic, Non-Licensed School</v>
          </cell>
          <cell r="D12812">
            <v>23</v>
          </cell>
          <cell r="E12812" t="str">
            <v>Montgomery County IU 23</v>
          </cell>
        </row>
        <row r="12813">
          <cell r="A12813" t="str">
            <v>St Mary's Villa for Children and Families</v>
          </cell>
          <cell r="B12813" t="str">
            <v>223468522</v>
          </cell>
          <cell r="C12813" t="str">
            <v>Other Private, Non-Licensed Entity</v>
          </cell>
          <cell r="D12813">
            <v>23</v>
          </cell>
          <cell r="E12813" t="str">
            <v>Montgomery County IU 23</v>
          </cell>
        </row>
        <row r="12814">
          <cell r="A12814" t="str">
            <v>St Marys Catholic Elem School</v>
          </cell>
          <cell r="B12814" t="str">
            <v>209246004</v>
          </cell>
          <cell r="C12814" t="str">
            <v>Nonpublic, Non-Licensed School</v>
          </cell>
          <cell r="D12814">
            <v>9</v>
          </cell>
          <cell r="E12814" t="str">
            <v>Seneca Highlands IU 9</v>
          </cell>
        </row>
        <row r="12815">
          <cell r="A12815" t="str">
            <v>St Marys Catholic Middle School</v>
          </cell>
          <cell r="B12815" t="str">
            <v>209247604</v>
          </cell>
          <cell r="C12815" t="str">
            <v>Nonpublic, Non-Licensed School</v>
          </cell>
          <cell r="D12815">
            <v>9</v>
          </cell>
          <cell r="E12815" t="str">
            <v>Seneca Highlands IU 9</v>
          </cell>
        </row>
        <row r="12816">
          <cell r="A12816" t="str">
            <v>St Marys Interparochial School</v>
          </cell>
          <cell r="B12816" t="str">
            <v>226518902</v>
          </cell>
          <cell r="C12816" t="str">
            <v>Nonpublic, Non-Licensed School</v>
          </cell>
          <cell r="D12816">
            <v>26</v>
          </cell>
          <cell r="E12816" t="str">
            <v>Philadelphia IU 26</v>
          </cell>
        </row>
        <row r="12817">
          <cell r="A12817" t="str">
            <v>St Marys Mothers Club</v>
          </cell>
          <cell r="B12817" t="str">
            <v>213367562</v>
          </cell>
          <cell r="C12817" t="str">
            <v>Other Private, Non-Licensed Entity</v>
          </cell>
          <cell r="D12817">
            <v>13</v>
          </cell>
          <cell r="E12817" t="str">
            <v>Lancaster-Lebanon IU 13</v>
          </cell>
        </row>
        <row r="12818">
          <cell r="A12818" t="str">
            <v>St Marys Parochial Sch</v>
          </cell>
          <cell r="B12818" t="str">
            <v>216497353</v>
          </cell>
          <cell r="C12818" t="str">
            <v>Other Private, Non-Licensed Entity</v>
          </cell>
          <cell r="D12818">
            <v>16</v>
          </cell>
          <cell r="E12818" t="str">
            <v>Central Susquehanna IU 16</v>
          </cell>
        </row>
        <row r="12819">
          <cell r="A12819" t="str">
            <v>St Marys Public Library</v>
          </cell>
          <cell r="B12819" t="str">
            <v>909240393</v>
          </cell>
          <cell r="C12819" t="str">
            <v>Library</v>
          </cell>
        </row>
        <row r="12820">
          <cell r="A12820" t="str">
            <v>St Marys R C Church</v>
          </cell>
          <cell r="B12820" t="str">
            <v>228037404</v>
          </cell>
          <cell r="C12820" t="str">
            <v>Miscellaneous</v>
          </cell>
          <cell r="D12820">
            <v>28</v>
          </cell>
          <cell r="E12820" t="str">
            <v>ARIN IU 28</v>
          </cell>
        </row>
        <row r="12821">
          <cell r="A12821" t="str">
            <v>St Marys School</v>
          </cell>
          <cell r="B12821" t="str">
            <v>212673013</v>
          </cell>
          <cell r="C12821" t="str">
            <v>Other Private, Non-Licensed Entity</v>
          </cell>
          <cell r="D12821">
            <v>12</v>
          </cell>
          <cell r="E12821" t="str">
            <v>Lincoln IU 12</v>
          </cell>
        </row>
        <row r="12822">
          <cell r="A12822" t="str">
            <v>St Marys University</v>
          </cell>
          <cell r="B12822" t="str">
            <v>464006965</v>
          </cell>
          <cell r="C12822" t="str">
            <v>Non-Approved Out of State College and University</v>
          </cell>
        </row>
        <row r="12823">
          <cell r="A12823" t="str">
            <v>St Matthew Brighton Hts Campus</v>
          </cell>
          <cell r="B12823" t="str">
            <v>300029150</v>
          </cell>
          <cell r="C12823" t="str">
            <v>Other Private, Non-Licensed Entity</v>
          </cell>
          <cell r="D12823">
            <v>2</v>
          </cell>
          <cell r="E12823" t="str">
            <v>Pittsburgh-Mt Oliver IU 2</v>
          </cell>
        </row>
        <row r="12824">
          <cell r="A12824" t="str">
            <v>St Matthew School</v>
          </cell>
          <cell r="B12824" t="str">
            <v>208077805</v>
          </cell>
          <cell r="C12824" t="str">
            <v>Nonpublic, Non-Licensed School</v>
          </cell>
          <cell r="D12824">
            <v>8</v>
          </cell>
          <cell r="E12824" t="str">
            <v>Appalachia IU 8</v>
          </cell>
        </row>
        <row r="12825">
          <cell r="A12825" t="str">
            <v>St Matthew School</v>
          </cell>
          <cell r="B12825" t="str">
            <v>226518932</v>
          </cell>
          <cell r="C12825" t="str">
            <v>Nonpublic, Non-Licensed School</v>
          </cell>
          <cell r="D12825">
            <v>26</v>
          </cell>
          <cell r="E12825" t="str">
            <v>Philadelphia IU 26</v>
          </cell>
        </row>
        <row r="12826">
          <cell r="A12826" t="str">
            <v>St Matthew/Loving Hands Day C</v>
          </cell>
          <cell r="B12826" t="str">
            <v>300678040</v>
          </cell>
          <cell r="C12826" t="str">
            <v>Miscellaneous</v>
          </cell>
          <cell r="D12826">
            <v>12</v>
          </cell>
          <cell r="E12826" t="str">
            <v>Lincoln IU 12</v>
          </cell>
        </row>
        <row r="12827">
          <cell r="A12827" t="str">
            <v>St Matthews Preschool &amp; Kindergarten</v>
          </cell>
          <cell r="B12827" t="str">
            <v>224150012</v>
          </cell>
          <cell r="C12827" t="str">
            <v>Nonpublic, Non-Licensed School</v>
          </cell>
          <cell r="D12827">
            <v>24</v>
          </cell>
          <cell r="E12827" t="str">
            <v>Chester County IU 24</v>
          </cell>
        </row>
        <row r="12828">
          <cell r="A12828" t="str">
            <v>St Maximilian Kolbe School</v>
          </cell>
          <cell r="B12828" t="str">
            <v>224157952</v>
          </cell>
          <cell r="C12828" t="str">
            <v>Nonpublic, Non-Licensed School</v>
          </cell>
          <cell r="D12828">
            <v>24</v>
          </cell>
          <cell r="E12828" t="str">
            <v>Chester County IU 24</v>
          </cell>
        </row>
        <row r="12829">
          <cell r="A12829" t="str">
            <v>St Michael Catholic School</v>
          </cell>
          <cell r="B12829" t="str">
            <v>208118405</v>
          </cell>
          <cell r="C12829" t="str">
            <v>Nonpublic, Non-Licensed School</v>
          </cell>
          <cell r="D12829">
            <v>8</v>
          </cell>
          <cell r="E12829" t="str">
            <v>Appalachia IU 8</v>
          </cell>
        </row>
        <row r="12830">
          <cell r="A12830" t="str">
            <v>St Michael School</v>
          </cell>
          <cell r="B12830" t="str">
            <v>204437704</v>
          </cell>
          <cell r="C12830" t="str">
            <v>Nonpublic, Non-Licensed School</v>
          </cell>
          <cell r="D12830">
            <v>4</v>
          </cell>
          <cell r="E12830" t="str">
            <v>Midwestern IU 4</v>
          </cell>
        </row>
        <row r="12831">
          <cell r="A12831" t="str">
            <v>St Michael the Archangel Lwr</v>
          </cell>
          <cell r="B12831" t="str">
            <v>221390612</v>
          </cell>
          <cell r="C12831" t="str">
            <v>Nonpublic, Non-Licensed School</v>
          </cell>
          <cell r="D12831">
            <v>21</v>
          </cell>
          <cell r="E12831" t="str">
            <v>Carbon-Lehigh IU 21</v>
          </cell>
        </row>
        <row r="12832">
          <cell r="A12832" t="str">
            <v>St Michael The Archangel School</v>
          </cell>
          <cell r="B12832" t="str">
            <v>222098902</v>
          </cell>
          <cell r="C12832" t="str">
            <v>Nonpublic, Non-Licensed School</v>
          </cell>
          <cell r="D12832">
            <v>22</v>
          </cell>
          <cell r="E12832" t="str">
            <v>Bucks County IU 22</v>
          </cell>
        </row>
        <row r="12833">
          <cell r="A12833" t="str">
            <v>St Michael the Archangel Upr</v>
          </cell>
          <cell r="B12833" t="str">
            <v>221390602</v>
          </cell>
          <cell r="C12833" t="str">
            <v>Nonpublic, Non-Licensed School</v>
          </cell>
          <cell r="D12833">
            <v>21</v>
          </cell>
          <cell r="E12833" t="str">
            <v>Carbon-Lehigh IU 21</v>
          </cell>
        </row>
        <row r="12834">
          <cell r="A12834" t="str">
            <v>St Michaels Nursery School</v>
          </cell>
          <cell r="B12834" t="str">
            <v>300237800</v>
          </cell>
          <cell r="C12834" t="str">
            <v>Miscellaneous</v>
          </cell>
          <cell r="D12834">
            <v>25</v>
          </cell>
          <cell r="E12834" t="str">
            <v>Delaware County IU 25</v>
          </cell>
        </row>
        <row r="12835">
          <cell r="A12835" t="str">
            <v>St Michaels School</v>
          </cell>
          <cell r="B12835" t="str">
            <v>204107104</v>
          </cell>
          <cell r="C12835" t="str">
            <v>Other Private, Non-Licensed Entity</v>
          </cell>
          <cell r="D12835">
            <v>4</v>
          </cell>
          <cell r="E12835" t="str">
            <v>Midwestern IU 4</v>
          </cell>
        </row>
        <row r="12836">
          <cell r="A12836" t="str">
            <v>St Monica School</v>
          </cell>
          <cell r="B12836" t="str">
            <v>226519022</v>
          </cell>
          <cell r="C12836" t="str">
            <v>Nonpublic, Non-Licensed School</v>
          </cell>
          <cell r="D12836">
            <v>26</v>
          </cell>
          <cell r="E12836" t="str">
            <v>Philadelphia IU 26</v>
          </cell>
        </row>
        <row r="12837">
          <cell r="A12837" t="str">
            <v>St Nicholas Catholic School</v>
          </cell>
          <cell r="B12837" t="str">
            <v>208114205</v>
          </cell>
          <cell r="C12837" t="str">
            <v>Nonpublic, Non-Licensed School</v>
          </cell>
          <cell r="D12837">
            <v>8</v>
          </cell>
          <cell r="E12837" t="str">
            <v>Appalachia IU 8</v>
          </cell>
        </row>
        <row r="12838">
          <cell r="A12838" t="str">
            <v>St Nicholas Greek Orthodox Academy</v>
          </cell>
          <cell r="B12838" t="str">
            <v>220390000</v>
          </cell>
          <cell r="C12838" t="str">
            <v>Nonpublic, Non-Licensed School</v>
          </cell>
          <cell r="D12838">
            <v>20</v>
          </cell>
          <cell r="E12838" t="str">
            <v>Colonial IU 20</v>
          </cell>
        </row>
        <row r="12839">
          <cell r="A12839" t="str">
            <v>St Nicholas School</v>
          </cell>
          <cell r="B12839" t="str">
            <v>226519062</v>
          </cell>
          <cell r="C12839" t="str">
            <v>Other Private, Non-Licensed Entity</v>
          </cell>
          <cell r="D12839">
            <v>26</v>
          </cell>
          <cell r="E12839" t="str">
            <v>Philadelphia IU 26</v>
          </cell>
        </row>
        <row r="12840">
          <cell r="A12840" t="str">
            <v>St Nicholas School</v>
          </cell>
          <cell r="B12840" t="str">
            <v>229548502</v>
          </cell>
          <cell r="C12840" t="str">
            <v>Nonpublic, Non-Licensed School</v>
          </cell>
          <cell r="D12840">
            <v>29</v>
          </cell>
          <cell r="E12840" t="str">
            <v>Schuylkill IU 29</v>
          </cell>
        </row>
        <row r="12841">
          <cell r="A12841" t="str">
            <v>St Nicholas St Mary School</v>
          </cell>
          <cell r="B12841" t="str">
            <v>218409001</v>
          </cell>
          <cell r="C12841" t="str">
            <v>Nonpublic, Non-Licensed School</v>
          </cell>
          <cell r="D12841">
            <v>18</v>
          </cell>
          <cell r="E12841" t="str">
            <v>Luzerne IU 18</v>
          </cell>
        </row>
        <row r="12842">
          <cell r="A12842" t="str">
            <v>St Norbert School</v>
          </cell>
          <cell r="B12842" t="str">
            <v>224158102</v>
          </cell>
          <cell r="C12842" t="str">
            <v>Nonpublic, Non-Licensed School</v>
          </cell>
          <cell r="D12842">
            <v>24</v>
          </cell>
          <cell r="E12842" t="str">
            <v>Chester County IU 24</v>
          </cell>
        </row>
        <row r="12843">
          <cell r="A12843" t="str">
            <v>St Patrick School</v>
          </cell>
          <cell r="B12843" t="str">
            <v>208078005</v>
          </cell>
          <cell r="C12843" t="str">
            <v>Nonpublic, Non-Licensed School</v>
          </cell>
          <cell r="D12843">
            <v>8</v>
          </cell>
          <cell r="E12843" t="str">
            <v>Appalachia IU 8</v>
          </cell>
        </row>
        <row r="12844">
          <cell r="A12844" t="str">
            <v>St Patrick School</v>
          </cell>
          <cell r="B12844" t="str">
            <v>215217203</v>
          </cell>
          <cell r="C12844" t="str">
            <v>Nonpublic, Non-Licensed School</v>
          </cell>
          <cell r="D12844">
            <v>15</v>
          </cell>
          <cell r="E12844" t="str">
            <v>Capital Area IU 15</v>
          </cell>
        </row>
        <row r="12845">
          <cell r="A12845" t="str">
            <v>St Patrick School</v>
          </cell>
          <cell r="B12845" t="str">
            <v>224158302</v>
          </cell>
          <cell r="C12845" t="str">
            <v>Nonpublic, Non-Licensed School</v>
          </cell>
          <cell r="D12845">
            <v>24</v>
          </cell>
          <cell r="E12845" t="str">
            <v>Chester County IU 24</v>
          </cell>
        </row>
        <row r="12846">
          <cell r="A12846" t="str">
            <v>ST PAUL BAPTIST CHURCH</v>
          </cell>
          <cell r="B12846" t="str">
            <v>300360013</v>
          </cell>
          <cell r="C12846" t="str">
            <v>Miscellaneous</v>
          </cell>
        </row>
        <row r="12847">
          <cell r="A12847" t="str">
            <v>St Paul Calvary United Methodist Church</v>
          </cell>
          <cell r="B12847" t="str">
            <v>300412797</v>
          </cell>
          <cell r="C12847" t="str">
            <v>Miscellaneous</v>
          </cell>
        </row>
        <row r="12848">
          <cell r="A12848" t="str">
            <v>St Paul School</v>
          </cell>
          <cell r="B12848" t="str">
            <v>204107204</v>
          </cell>
          <cell r="C12848" t="str">
            <v>Other Private, Non-Licensed Entity</v>
          </cell>
          <cell r="D12848">
            <v>4</v>
          </cell>
          <cell r="E12848" t="str">
            <v>Midwestern IU 4</v>
          </cell>
        </row>
        <row r="12849">
          <cell r="A12849" t="str">
            <v>St Paul St Clare School St Clare Campus</v>
          </cell>
          <cell r="B12849" t="str">
            <v>219357801</v>
          </cell>
          <cell r="C12849" t="str">
            <v>Nonpublic, Non-Licensed School</v>
          </cell>
          <cell r="D12849">
            <v>19</v>
          </cell>
          <cell r="E12849" t="str">
            <v>Northeastern Educational IU 19</v>
          </cell>
        </row>
        <row r="12850">
          <cell r="A12850" t="str">
            <v>St Paul St Clare School St Paul Campus</v>
          </cell>
          <cell r="B12850" t="str">
            <v>219359301</v>
          </cell>
          <cell r="C12850" t="str">
            <v>Nonpublic, Non-Licensed School</v>
          </cell>
          <cell r="D12850">
            <v>19</v>
          </cell>
          <cell r="E12850" t="str">
            <v>Northeastern Educational IU 19</v>
          </cell>
        </row>
        <row r="12851">
          <cell r="A12851" t="str">
            <v>St Pauls Chap Chris DC</v>
          </cell>
          <cell r="B12851" t="str">
            <v>300678060</v>
          </cell>
          <cell r="C12851" t="str">
            <v>Miscellaneous</v>
          </cell>
          <cell r="D12851">
            <v>12</v>
          </cell>
          <cell r="E12851" t="str">
            <v>Lincoln IU 12</v>
          </cell>
        </row>
        <row r="12852">
          <cell r="A12852" t="str">
            <v>St Pauls Christian Preschool</v>
          </cell>
          <cell r="B12852" t="str">
            <v>300147800</v>
          </cell>
          <cell r="C12852" t="str">
            <v>Licensed, Private Academic School</v>
          </cell>
          <cell r="D12852">
            <v>10</v>
          </cell>
          <cell r="E12852" t="str">
            <v>Central IU 10</v>
          </cell>
        </row>
        <row r="12853">
          <cell r="A12853" t="str">
            <v>St Pauls Day Care</v>
          </cell>
          <cell r="B12853" t="str">
            <v>300518290</v>
          </cell>
          <cell r="C12853" t="str">
            <v>Other Private, Non-Licensed Entity</v>
          </cell>
          <cell r="D12853">
            <v>26</v>
          </cell>
          <cell r="E12853" t="str">
            <v>Philadelphia IU 26</v>
          </cell>
        </row>
        <row r="12854">
          <cell r="A12854" t="str">
            <v>St Pauls Day Care Center</v>
          </cell>
          <cell r="B12854" t="str">
            <v>300558060</v>
          </cell>
          <cell r="C12854" t="str">
            <v>Miscellaneous</v>
          </cell>
          <cell r="D12854">
            <v>16</v>
          </cell>
          <cell r="E12854" t="str">
            <v>Central Susquehanna IU 16</v>
          </cell>
        </row>
        <row r="12855">
          <cell r="A12855" t="str">
            <v>St Pauls Lutheran DCC</v>
          </cell>
          <cell r="B12855" t="str">
            <v>300678070</v>
          </cell>
          <cell r="C12855" t="str">
            <v>Other Private, Non-Licensed Entity</v>
          </cell>
          <cell r="D12855">
            <v>12</v>
          </cell>
          <cell r="E12855" t="str">
            <v>Lincoln IU 12</v>
          </cell>
        </row>
        <row r="12856">
          <cell r="A12856" t="str">
            <v>St Pauls Preschool Center</v>
          </cell>
          <cell r="B12856" t="str">
            <v>300097400</v>
          </cell>
          <cell r="C12856" t="str">
            <v>Licensed, Private Academic School</v>
          </cell>
          <cell r="D12856">
            <v>22</v>
          </cell>
          <cell r="E12856" t="str">
            <v>Bucks County IU 22</v>
          </cell>
        </row>
        <row r="12857">
          <cell r="A12857" t="str">
            <v>St Pauls U H Ch DCC</v>
          </cell>
          <cell r="B12857" t="str">
            <v>226519112</v>
          </cell>
          <cell r="C12857" t="str">
            <v>Other Private, Non-Licensed Entity</v>
          </cell>
          <cell r="D12857">
            <v>26</v>
          </cell>
          <cell r="E12857" t="str">
            <v>Philadelphia IU 26</v>
          </cell>
        </row>
        <row r="12858">
          <cell r="A12858" t="str">
            <v>ST PAULS UNITED METHODIST CHURCH</v>
          </cell>
          <cell r="B12858" t="str">
            <v>391143977</v>
          </cell>
          <cell r="C12858" t="str">
            <v>Miscellaneous</v>
          </cell>
        </row>
        <row r="12859">
          <cell r="A12859" t="str">
            <v>St Peter School</v>
          </cell>
          <cell r="B12859" t="str">
            <v>208567105</v>
          </cell>
          <cell r="C12859" t="str">
            <v>Nonpublic, Non-Licensed School</v>
          </cell>
          <cell r="D12859">
            <v>8</v>
          </cell>
          <cell r="E12859" t="str">
            <v>Appalachia IU 8</v>
          </cell>
        </row>
        <row r="12860">
          <cell r="A12860" t="str">
            <v>St Peter School</v>
          </cell>
          <cell r="B12860" t="str">
            <v>214067902</v>
          </cell>
          <cell r="C12860" t="str">
            <v>Nonpublic, Non-Licensed School</v>
          </cell>
          <cell r="D12860">
            <v>14</v>
          </cell>
          <cell r="E12860" t="str">
            <v>Berks County IU 14</v>
          </cell>
        </row>
        <row r="12861">
          <cell r="A12861" t="str">
            <v>St Peter the Apostle School</v>
          </cell>
          <cell r="B12861" t="str">
            <v>226519142</v>
          </cell>
          <cell r="C12861" t="str">
            <v>Nonpublic, Non-Licensed School</v>
          </cell>
          <cell r="D12861">
            <v>26</v>
          </cell>
          <cell r="E12861" t="str">
            <v>Philadelphia IU 26</v>
          </cell>
        </row>
        <row r="12862">
          <cell r="A12862" t="str">
            <v>St Peters School</v>
          </cell>
          <cell r="B12862" t="str">
            <v>226519162</v>
          </cell>
          <cell r="C12862" t="str">
            <v>Nonpublic, Non-Licensed School</v>
          </cell>
          <cell r="D12862">
            <v>26</v>
          </cell>
          <cell r="E12862" t="str">
            <v>Philadelphia IU 26</v>
          </cell>
        </row>
        <row r="12863">
          <cell r="A12863" t="str">
            <v>St Petersburg College</v>
          </cell>
          <cell r="B12863" t="str">
            <v>473000271</v>
          </cell>
          <cell r="C12863" t="str">
            <v>Non-Approved Out of State College and University</v>
          </cell>
        </row>
        <row r="12864">
          <cell r="A12864" t="str">
            <v>St Philip Neri Prekindergarten</v>
          </cell>
          <cell r="B12864" t="str">
            <v>300467720</v>
          </cell>
          <cell r="C12864" t="str">
            <v>Other Private, Non-Licensed Entity</v>
          </cell>
          <cell r="D12864">
            <v>23</v>
          </cell>
          <cell r="E12864" t="str">
            <v>Montgomery County IU 23</v>
          </cell>
        </row>
        <row r="12865">
          <cell r="A12865" t="str">
            <v>St Philip Neri School</v>
          </cell>
          <cell r="B12865" t="str">
            <v>223468852</v>
          </cell>
          <cell r="C12865" t="str">
            <v>Nonpublic, Non-Licensed School</v>
          </cell>
          <cell r="D12865">
            <v>23</v>
          </cell>
          <cell r="E12865" t="str">
            <v>Montgomery County IU 23</v>
          </cell>
        </row>
        <row r="12866">
          <cell r="A12866" t="str">
            <v>St Philips UMC After School</v>
          </cell>
          <cell r="B12866" t="str">
            <v>300518600</v>
          </cell>
          <cell r="C12866" t="str">
            <v>Miscellaneous</v>
          </cell>
          <cell r="D12866">
            <v>26</v>
          </cell>
          <cell r="E12866" t="str">
            <v>Philadelphia IU 26</v>
          </cell>
        </row>
        <row r="12867">
          <cell r="A12867" t="str">
            <v>St Philomena Academy</v>
          </cell>
          <cell r="B12867" t="str">
            <v>224150024</v>
          </cell>
          <cell r="C12867" t="str">
            <v>Nonpublic, Non-Licensed School</v>
          </cell>
          <cell r="D12867">
            <v>24</v>
          </cell>
          <cell r="E12867" t="str">
            <v>Chester County IU 24</v>
          </cell>
        </row>
        <row r="12868">
          <cell r="A12868" t="str">
            <v>St Pio Catholic Regional School</v>
          </cell>
          <cell r="B12868" t="str">
            <v>226519242</v>
          </cell>
          <cell r="C12868" t="str">
            <v>Nonpublic, Non-Licensed School</v>
          </cell>
          <cell r="D12868">
            <v>26</v>
          </cell>
          <cell r="E12868" t="str">
            <v>Philadelphia IU 26</v>
          </cell>
        </row>
        <row r="12869">
          <cell r="A12869" t="str">
            <v>St Pius X School</v>
          </cell>
          <cell r="B12869" t="str">
            <v>225238802</v>
          </cell>
          <cell r="C12869" t="str">
            <v>Nonpublic, Non-Licensed School</v>
          </cell>
          <cell r="D12869">
            <v>25</v>
          </cell>
          <cell r="E12869" t="str">
            <v>Delaware County IU 25</v>
          </cell>
        </row>
        <row r="12870">
          <cell r="A12870" t="str">
            <v>St Pius X Seminary</v>
          </cell>
          <cell r="B12870" t="str">
            <v>918350099</v>
          </cell>
          <cell r="C12870" t="str">
            <v>Library</v>
          </cell>
        </row>
        <row r="12871">
          <cell r="A12871" t="str">
            <v>St Raymond of Penafort</v>
          </cell>
          <cell r="B12871" t="str">
            <v>226519222</v>
          </cell>
          <cell r="C12871" t="str">
            <v>Nonpublic, Non-Licensed School</v>
          </cell>
          <cell r="D12871">
            <v>26</v>
          </cell>
          <cell r="E12871" t="str">
            <v>Philadelphia IU 26</v>
          </cell>
        </row>
        <row r="12872">
          <cell r="A12872" t="str">
            <v>St Reg Correctional Fac-Mercer</v>
          </cell>
          <cell r="B12872" t="str">
            <v>904450713</v>
          </cell>
          <cell r="C12872" t="str">
            <v>Library</v>
          </cell>
        </row>
        <row r="12873">
          <cell r="A12873" t="str">
            <v>St Robert Bellarmines</v>
          </cell>
          <cell r="B12873" t="str">
            <v>300029235</v>
          </cell>
          <cell r="C12873" t="str">
            <v>Miscellaneous</v>
          </cell>
          <cell r="D12873">
            <v>3</v>
          </cell>
          <cell r="E12873" t="str">
            <v>Allegheny IU 3</v>
          </cell>
        </row>
        <row r="12874">
          <cell r="A12874" t="str">
            <v>St Rose of Lima School</v>
          </cell>
          <cell r="B12874" t="str">
            <v>212677603</v>
          </cell>
          <cell r="C12874" t="str">
            <v>Nonpublic, Non-Licensed School</v>
          </cell>
          <cell r="D12874">
            <v>12</v>
          </cell>
          <cell r="E12874" t="str">
            <v>Lincoln IU 12</v>
          </cell>
        </row>
        <row r="12875">
          <cell r="A12875" t="str">
            <v>St Rose of Lima School</v>
          </cell>
          <cell r="B12875" t="str">
            <v>226519282</v>
          </cell>
          <cell r="C12875" t="str">
            <v>Nonpublic, Non-Licensed School</v>
          </cell>
          <cell r="D12875">
            <v>26</v>
          </cell>
          <cell r="E12875" t="str">
            <v>Philadelphia IU 26</v>
          </cell>
        </row>
        <row r="12876">
          <cell r="A12876" t="str">
            <v>St Sebastian School</v>
          </cell>
          <cell r="B12876" t="str">
            <v>207658805</v>
          </cell>
          <cell r="C12876" t="str">
            <v>Nonpublic, Non-Licensed School</v>
          </cell>
          <cell r="D12876">
            <v>7</v>
          </cell>
          <cell r="E12876" t="str">
            <v>Westmoreland IU 7</v>
          </cell>
        </row>
        <row r="12877">
          <cell r="A12877" t="str">
            <v>St Stephen School</v>
          </cell>
          <cell r="B12877" t="str">
            <v>206617204</v>
          </cell>
          <cell r="C12877" t="str">
            <v>Nonpublic, Non-Licensed School</v>
          </cell>
          <cell r="D12877">
            <v>6</v>
          </cell>
          <cell r="E12877" t="str">
            <v>Riverview IU 6</v>
          </cell>
        </row>
        <row r="12878">
          <cell r="A12878" t="str">
            <v>St Stephens Day Care Center</v>
          </cell>
          <cell r="B12878" t="str">
            <v>326510044</v>
          </cell>
          <cell r="C12878" t="str">
            <v>Miscellaneous</v>
          </cell>
          <cell r="D12878">
            <v>26</v>
          </cell>
          <cell r="E12878" t="str">
            <v>Philadelphia IU 26</v>
          </cell>
        </row>
        <row r="12879">
          <cell r="A12879" t="str">
            <v>St Stephens Episcopal Church School</v>
          </cell>
          <cell r="B12879" t="str">
            <v>221390001</v>
          </cell>
          <cell r="C12879" t="str">
            <v>Nonpublic, Non-Licensed School</v>
          </cell>
          <cell r="D12879">
            <v>21</v>
          </cell>
          <cell r="E12879" t="str">
            <v>Carbon-Lehigh IU 21</v>
          </cell>
        </row>
        <row r="12880">
          <cell r="A12880" t="str">
            <v>St Stephens Episcopal School</v>
          </cell>
          <cell r="B12880" t="str">
            <v>215227753</v>
          </cell>
          <cell r="C12880" t="str">
            <v>Nonpublic, Non-Licensed School</v>
          </cell>
          <cell r="D12880">
            <v>15</v>
          </cell>
          <cell r="E12880" t="str">
            <v>Capital Area IU 15</v>
          </cell>
        </row>
        <row r="12881">
          <cell r="A12881" t="str">
            <v>St Stephens Lutheran Academy</v>
          </cell>
          <cell r="B12881" t="str">
            <v>300106380</v>
          </cell>
          <cell r="C12881" t="str">
            <v>Licensed, Private Academic School</v>
          </cell>
          <cell r="D12881">
            <v>4</v>
          </cell>
          <cell r="E12881" t="str">
            <v>Midwestern IU 4</v>
          </cell>
        </row>
        <row r="12882">
          <cell r="A12882" t="str">
            <v>St Stephens Lutheran Academy Utica</v>
          </cell>
          <cell r="B12882" t="str">
            <v>306611385</v>
          </cell>
          <cell r="C12882" t="str">
            <v>Licensed, Private Academic School</v>
          </cell>
          <cell r="D12882">
            <v>6</v>
          </cell>
          <cell r="E12882" t="str">
            <v>Riverview IU 6</v>
          </cell>
        </row>
        <row r="12883">
          <cell r="A12883" t="str">
            <v>St Stephens Nursery School</v>
          </cell>
          <cell r="B12883" t="str">
            <v>305250035</v>
          </cell>
          <cell r="C12883" t="str">
            <v>Licensed, Private Academic School</v>
          </cell>
          <cell r="D12883">
            <v>5</v>
          </cell>
          <cell r="E12883" t="str">
            <v>Northwest Tri-County IU 5</v>
          </cell>
        </row>
        <row r="12884">
          <cell r="A12884" t="str">
            <v>St Teresa of Calcutta</v>
          </cell>
          <cell r="B12884" t="str">
            <v>223468752</v>
          </cell>
          <cell r="C12884" t="str">
            <v>Nonpublic, Non-Licensed School</v>
          </cell>
          <cell r="D12884">
            <v>23</v>
          </cell>
          <cell r="E12884" t="str">
            <v>Montgomery County IU 23</v>
          </cell>
        </row>
        <row r="12885">
          <cell r="A12885" t="str">
            <v>St Teresa of Calcutta - Conewago</v>
          </cell>
          <cell r="B12885" t="str">
            <v>212017003</v>
          </cell>
          <cell r="C12885" t="str">
            <v>Nonpublic, Non-Licensed School</v>
          </cell>
          <cell r="D12885">
            <v>12</v>
          </cell>
          <cell r="E12885" t="str">
            <v>Lincoln IU 12</v>
          </cell>
        </row>
        <row r="12886">
          <cell r="A12886" t="str">
            <v>St Teresa of Calcutta - McSherrystown</v>
          </cell>
          <cell r="B12886" t="str">
            <v>212010503</v>
          </cell>
          <cell r="C12886" t="str">
            <v>Nonpublic, Non-Licensed School</v>
          </cell>
          <cell r="D12886">
            <v>12</v>
          </cell>
          <cell r="E12886" t="str">
            <v>Lincoln IU 12</v>
          </cell>
        </row>
        <row r="12887">
          <cell r="A12887" t="str">
            <v>St Theresa School</v>
          </cell>
          <cell r="B12887" t="str">
            <v>215217403</v>
          </cell>
          <cell r="C12887" t="str">
            <v>Nonpublic, Non-Licensed School</v>
          </cell>
          <cell r="D12887">
            <v>15</v>
          </cell>
          <cell r="E12887" t="str">
            <v>Capital Area IU 15</v>
          </cell>
        </row>
        <row r="12888">
          <cell r="A12888" t="str">
            <v>St Therese</v>
          </cell>
          <cell r="B12888" t="str">
            <v>203020015</v>
          </cell>
          <cell r="C12888" t="str">
            <v>Nonpublic, Non-Licensed School</v>
          </cell>
          <cell r="D12888">
            <v>3</v>
          </cell>
          <cell r="E12888" t="str">
            <v>Allegheny IU 3</v>
          </cell>
        </row>
        <row r="12889">
          <cell r="A12889" t="str">
            <v>St Therese School</v>
          </cell>
          <cell r="B12889" t="str">
            <v>203028045</v>
          </cell>
          <cell r="C12889" t="str">
            <v>Nonpublic, Non-Licensed School</v>
          </cell>
          <cell r="D12889">
            <v>3</v>
          </cell>
          <cell r="E12889" t="str">
            <v>Allegheny IU 3</v>
          </cell>
        </row>
        <row r="12890">
          <cell r="A12890" t="str">
            <v>St Thomas Apostle School</v>
          </cell>
          <cell r="B12890" t="str">
            <v>225238952</v>
          </cell>
          <cell r="C12890" t="str">
            <v>Nonpublic, Non-Licensed School</v>
          </cell>
          <cell r="D12890">
            <v>25</v>
          </cell>
          <cell r="E12890" t="str">
            <v>Delaware County IU 25</v>
          </cell>
        </row>
        <row r="12891">
          <cell r="A12891" t="str">
            <v>St Thomas Aquinas School</v>
          </cell>
          <cell r="B12891" t="str">
            <v>226519382</v>
          </cell>
          <cell r="C12891" t="str">
            <v>Nonpublic, Non-Licensed School</v>
          </cell>
          <cell r="D12891">
            <v>26</v>
          </cell>
          <cell r="E12891" t="str">
            <v>Philadelphia IU 26</v>
          </cell>
        </row>
        <row r="12892">
          <cell r="A12892" t="str">
            <v>St Thomas Library</v>
          </cell>
          <cell r="B12892" t="str">
            <v>912280035</v>
          </cell>
          <cell r="C12892" t="str">
            <v>Library</v>
          </cell>
        </row>
        <row r="12893">
          <cell r="A12893" t="str">
            <v>St Thomas More</v>
          </cell>
          <cell r="B12893" t="str">
            <v>203025575</v>
          </cell>
          <cell r="C12893" t="str">
            <v>Nonpublic, Non-Licensed School</v>
          </cell>
          <cell r="D12893">
            <v>3</v>
          </cell>
          <cell r="E12893" t="str">
            <v>Allegheny IU 3</v>
          </cell>
        </row>
        <row r="12894">
          <cell r="A12894" t="str">
            <v>St Thomas More School</v>
          </cell>
          <cell r="B12894" t="str">
            <v>221398102</v>
          </cell>
          <cell r="C12894" t="str">
            <v>Nonpublic, Non-Licensed School</v>
          </cell>
          <cell r="D12894">
            <v>21</v>
          </cell>
          <cell r="E12894" t="str">
            <v>Carbon-Lehigh IU 21</v>
          </cell>
        </row>
        <row r="12895">
          <cell r="A12895" t="str">
            <v>St Veronica School</v>
          </cell>
          <cell r="B12895" t="str">
            <v>226519442</v>
          </cell>
          <cell r="C12895" t="str">
            <v>Nonpublic, Non-Licensed School</v>
          </cell>
          <cell r="D12895">
            <v>26</v>
          </cell>
          <cell r="E12895" t="str">
            <v>Philadelphia IU 26</v>
          </cell>
        </row>
        <row r="12896">
          <cell r="A12896" t="str">
            <v>St Vincent Senior Comm Ctr</v>
          </cell>
          <cell r="B12896" t="str">
            <v>300518620</v>
          </cell>
          <cell r="C12896" t="str">
            <v>Miscellaneous</v>
          </cell>
          <cell r="D12896">
            <v>26</v>
          </cell>
          <cell r="E12896" t="str">
            <v>Philadelphia IU 26</v>
          </cell>
        </row>
        <row r="12897">
          <cell r="A12897" t="str">
            <v>St Vincents Home</v>
          </cell>
          <cell r="B12897" t="str">
            <v>300237900</v>
          </cell>
          <cell r="C12897" t="str">
            <v>Other Private, Non-Licensed Entity</v>
          </cell>
          <cell r="D12897">
            <v>25</v>
          </cell>
          <cell r="E12897" t="str">
            <v>Delaware County IU 25</v>
          </cell>
        </row>
        <row r="12898">
          <cell r="A12898" t="str">
            <v>St Vincents Mom/Baby Residence</v>
          </cell>
          <cell r="B12898" t="str">
            <v>300510002</v>
          </cell>
          <cell r="C12898" t="str">
            <v>Miscellaneous</v>
          </cell>
        </row>
        <row r="12899">
          <cell r="A12899" t="str">
            <v>St Wendelin School</v>
          </cell>
          <cell r="B12899" t="str">
            <v>204107804</v>
          </cell>
          <cell r="C12899" t="str">
            <v>Nonpublic, Non-Licensed School</v>
          </cell>
          <cell r="D12899">
            <v>4</v>
          </cell>
          <cell r="E12899" t="str">
            <v>Midwestern IU 4</v>
          </cell>
        </row>
        <row r="12900">
          <cell r="A12900" t="str">
            <v>St William Primary School</v>
          </cell>
          <cell r="B12900" t="str">
            <v>326510048</v>
          </cell>
          <cell r="C12900" t="str">
            <v>Miscellaneous</v>
          </cell>
          <cell r="D12900">
            <v>26</v>
          </cell>
          <cell r="E12900" t="str">
            <v>Philadelphia IU 26</v>
          </cell>
        </row>
        <row r="12901">
          <cell r="A12901" t="str">
            <v>St Williams</v>
          </cell>
          <cell r="B12901" t="str">
            <v>300518623</v>
          </cell>
          <cell r="C12901" t="str">
            <v>Miscellaneous</v>
          </cell>
          <cell r="D12901">
            <v>26</v>
          </cell>
          <cell r="E12901" t="str">
            <v>Philadelphia IU 26</v>
          </cell>
        </row>
        <row r="12902">
          <cell r="A12902" t="str">
            <v>St. Basil College</v>
          </cell>
          <cell r="B12902" t="str">
            <v>431009817</v>
          </cell>
          <cell r="C12902" t="str">
            <v>Non-Approved Out of State College and University</v>
          </cell>
        </row>
        <row r="12903">
          <cell r="A12903" t="str">
            <v>St. Catherine University</v>
          </cell>
          <cell r="B12903" t="str">
            <v>427004781</v>
          </cell>
          <cell r="C12903" t="str">
            <v>Non-Approved Out of State College and University</v>
          </cell>
        </row>
        <row r="12904">
          <cell r="A12904" t="str">
            <v>St. Edmonds Home for Children</v>
          </cell>
          <cell r="B12904" t="str">
            <v>325235821</v>
          </cell>
          <cell r="C12904" t="str">
            <v>Miscellaneous</v>
          </cell>
          <cell r="D12904">
            <v>25</v>
          </cell>
          <cell r="E12904" t="str">
            <v>Delaware County IU 25</v>
          </cell>
        </row>
        <row r="12905">
          <cell r="A12905" t="str">
            <v>St. Francis - St. Joseph Homes for Children</v>
          </cell>
          <cell r="B12905" t="str">
            <v>324154308</v>
          </cell>
          <cell r="C12905" t="str">
            <v>Miscellaneous</v>
          </cell>
          <cell r="D12905">
            <v>24</v>
          </cell>
          <cell r="E12905" t="str">
            <v>Chester County IU 24</v>
          </cell>
        </row>
        <row r="12906">
          <cell r="A12906" t="str">
            <v>St. Francis College</v>
          </cell>
          <cell r="B12906" t="str">
            <v>456004067</v>
          </cell>
          <cell r="C12906" t="str">
            <v>Non-Approved Out of State College and University</v>
          </cell>
        </row>
        <row r="12907">
          <cell r="A12907" t="str">
            <v>St. Francis Early Learning Center</v>
          </cell>
          <cell r="B12907" t="str">
            <v>342464771</v>
          </cell>
          <cell r="C12907" t="str">
            <v>Miscellaneous</v>
          </cell>
        </row>
        <row r="12908">
          <cell r="A12908" t="str">
            <v>St. Francis St. Joseph Home for Children - Romero House</v>
          </cell>
          <cell r="B12908" t="str">
            <v>322091356</v>
          </cell>
          <cell r="C12908" t="str">
            <v>Miscellaneous</v>
          </cell>
          <cell r="D12908">
            <v>22</v>
          </cell>
          <cell r="E12908" t="str">
            <v>Bucks County IU 22</v>
          </cell>
        </row>
        <row r="12909">
          <cell r="A12909" t="str">
            <v>St. John's Driving School, LLC</v>
          </cell>
          <cell r="B12909" t="str">
            <v>361363677</v>
          </cell>
          <cell r="C12909" t="str">
            <v>Private Driver Training School</v>
          </cell>
          <cell r="D12909">
            <v>13</v>
          </cell>
          <cell r="E12909" t="str">
            <v>Lancaster-Lebanon IU 13</v>
          </cell>
        </row>
        <row r="12910">
          <cell r="A12910" t="str">
            <v>St. John's Seminary</v>
          </cell>
          <cell r="B12910" t="str">
            <v>445003946</v>
          </cell>
          <cell r="C12910" t="str">
            <v>Non-Approved Out of State College and University</v>
          </cell>
        </row>
        <row r="12911">
          <cell r="A12911" t="str">
            <v>St. John's United Church of Christ</v>
          </cell>
          <cell r="B12911" t="str">
            <v>383493129</v>
          </cell>
          <cell r="C12911" t="str">
            <v>Miscellaneous</v>
          </cell>
        </row>
        <row r="12912">
          <cell r="A12912" t="str">
            <v>St. John's University-New York</v>
          </cell>
          <cell r="B12912" t="str">
            <v>406001066</v>
          </cell>
          <cell r="C12912" t="str">
            <v>Non-Approved Out of State College and University</v>
          </cell>
        </row>
        <row r="12913">
          <cell r="A12913" t="str">
            <v>St. Joseph Center</v>
          </cell>
          <cell r="B12913" t="str">
            <v>319350010</v>
          </cell>
          <cell r="C12913" t="str">
            <v>Miscellaneous</v>
          </cell>
          <cell r="D12913">
            <v>19</v>
          </cell>
          <cell r="E12913" t="str">
            <v>Northeastern Educational IU 19</v>
          </cell>
        </row>
        <row r="12914">
          <cell r="A12914" t="str">
            <v>St. Joseph Center</v>
          </cell>
          <cell r="B12914" t="str">
            <v>319350011</v>
          </cell>
          <cell r="C12914" t="str">
            <v>Miscellaneous</v>
          </cell>
          <cell r="D12914">
            <v>19</v>
          </cell>
          <cell r="E12914" t="str">
            <v>Northeastern Educational IU 19</v>
          </cell>
        </row>
        <row r="12915">
          <cell r="A12915" t="str">
            <v>St. Luke's Hospital of Bethlehem Pennsylvania</v>
          </cell>
          <cell r="B12915" t="str">
            <v>305399175</v>
          </cell>
          <cell r="C12915" t="str">
            <v>Miscellaneous</v>
          </cell>
        </row>
        <row r="12916">
          <cell r="A12916" t="str">
            <v>St. Luke's Regional Trauma Center</v>
          </cell>
          <cell r="B12916" t="str">
            <v>320390101</v>
          </cell>
          <cell r="C12916" t="str">
            <v>Act 48 Independent Provider</v>
          </cell>
        </row>
        <row r="12917">
          <cell r="A12917" t="str">
            <v>St. Luke's University Hospital</v>
          </cell>
          <cell r="B12917" t="str">
            <v>300483171</v>
          </cell>
          <cell r="C12917" t="str">
            <v>Act 48 Independent Provider</v>
          </cell>
        </row>
        <row r="12918">
          <cell r="A12918" t="str">
            <v>St. Mary's College of Maryland</v>
          </cell>
          <cell r="B12918" t="str">
            <v>448006141</v>
          </cell>
          <cell r="C12918" t="str">
            <v>Non-Approved Out of State College and University</v>
          </cell>
        </row>
        <row r="12919">
          <cell r="A12919" t="str">
            <v>St. Mary's Seminary &amp; University</v>
          </cell>
          <cell r="B12919" t="str">
            <v>455007168</v>
          </cell>
          <cell r="C12919" t="str">
            <v>Non-Approved Out of State College and University</v>
          </cell>
        </row>
        <row r="12920">
          <cell r="A12920" t="str">
            <v>St. Mary's Villa for Children and Families</v>
          </cell>
          <cell r="B12920" t="str">
            <v>325231223</v>
          </cell>
          <cell r="C12920" t="str">
            <v>Miscellaneous</v>
          </cell>
          <cell r="D12920">
            <v>25</v>
          </cell>
          <cell r="E12920" t="str">
            <v>Delaware County IU 25</v>
          </cell>
        </row>
        <row r="12921">
          <cell r="A12921" t="str">
            <v>St. Michael Catholic Church</v>
          </cell>
          <cell r="B12921" t="str">
            <v>308110006</v>
          </cell>
          <cell r="C12921" t="str">
            <v>Miscellaneous</v>
          </cell>
          <cell r="D12921">
            <v>8</v>
          </cell>
          <cell r="E12921" t="str">
            <v>Appalachia IU 8</v>
          </cell>
        </row>
        <row r="12922">
          <cell r="A12922" t="str">
            <v>St. Olaf College</v>
          </cell>
          <cell r="B12922" t="str">
            <v>494002398</v>
          </cell>
          <cell r="C12922" t="str">
            <v>Non-Approved Out of State College and University</v>
          </cell>
        </row>
        <row r="12923">
          <cell r="A12923" t="str">
            <v>St. Patrick Church</v>
          </cell>
          <cell r="B12923" t="str">
            <v>324150020</v>
          </cell>
          <cell r="C12923" t="str">
            <v>Miscellaneous</v>
          </cell>
          <cell r="D12923">
            <v>24</v>
          </cell>
          <cell r="E12923" t="str">
            <v>Chester County IU 24</v>
          </cell>
        </row>
        <row r="12924">
          <cell r="A12924" t="str">
            <v>St. Petersburg Theological Seminary</v>
          </cell>
          <cell r="B12924" t="str">
            <v>461004515</v>
          </cell>
          <cell r="C12924" t="str">
            <v>Non-Approved Out of State College and University</v>
          </cell>
        </row>
        <row r="12925">
          <cell r="A12925" t="str">
            <v>St. Vincent Homes for Children</v>
          </cell>
          <cell r="B12925" t="str">
            <v>324510275</v>
          </cell>
          <cell r="C12925" t="str">
            <v>Miscellaneous</v>
          </cell>
          <cell r="D12925">
            <v>24</v>
          </cell>
          <cell r="E12925" t="str">
            <v>Chester County IU 24</v>
          </cell>
        </row>
        <row r="12926">
          <cell r="A12926" t="str">
            <v>St. Vincents Homes - Guardian Angel</v>
          </cell>
          <cell r="B12926" t="str">
            <v>326511574</v>
          </cell>
          <cell r="C12926" t="str">
            <v>Miscellaneous</v>
          </cell>
          <cell r="D12926">
            <v>26</v>
          </cell>
          <cell r="E12926" t="str">
            <v>Philadelphia IU 26</v>
          </cell>
        </row>
        <row r="12927">
          <cell r="A12927" t="str">
            <v>St. Vincents Homes - Maternity</v>
          </cell>
          <cell r="B12927" t="str">
            <v>326515977</v>
          </cell>
          <cell r="C12927" t="str">
            <v>Miscellaneous</v>
          </cell>
          <cell r="D12927">
            <v>26</v>
          </cell>
          <cell r="E12927" t="str">
            <v>Philadelphia IU 26</v>
          </cell>
        </row>
        <row r="12928">
          <cell r="A12928" t="str">
            <v>St. Vincents Homes - St. Joseph Hall</v>
          </cell>
          <cell r="B12928" t="str">
            <v>326510263</v>
          </cell>
          <cell r="C12928" t="str">
            <v>Miscellaneous</v>
          </cell>
          <cell r="D12928">
            <v>26</v>
          </cell>
          <cell r="E12928" t="str">
            <v>Philadelphia IU 26</v>
          </cell>
        </row>
        <row r="12929">
          <cell r="A12929" t="str">
            <v>Staff Development for Educators</v>
          </cell>
          <cell r="B12929" t="str">
            <v>300006621</v>
          </cell>
          <cell r="C12929" t="str">
            <v>Act 48 Independent Provider</v>
          </cell>
        </row>
        <row r="12930">
          <cell r="A12930" t="str">
            <v>Staff Development Resources</v>
          </cell>
          <cell r="B12930" t="str">
            <v>300006622</v>
          </cell>
          <cell r="C12930" t="str">
            <v>Act 48 Independent Provider</v>
          </cell>
        </row>
        <row r="12931">
          <cell r="A12931" t="str">
            <v>Stages Community School LLC</v>
          </cell>
          <cell r="B12931" t="str">
            <v>398512679</v>
          </cell>
          <cell r="C12931" t="str">
            <v>Miscellaneous</v>
          </cell>
        </row>
        <row r="12932">
          <cell r="A12932" t="str">
            <v>Stairways Behavioral Health</v>
          </cell>
          <cell r="B12932" t="str">
            <v>385250973</v>
          </cell>
          <cell r="C12932" t="str">
            <v>Act 48 Independent Provider</v>
          </cell>
        </row>
        <row r="12933">
          <cell r="A12933" t="str">
            <v>Stairways Inc</v>
          </cell>
          <cell r="B12933" t="str">
            <v>300258110</v>
          </cell>
          <cell r="C12933" t="str">
            <v>Miscellaneous</v>
          </cell>
          <cell r="D12933">
            <v>5</v>
          </cell>
          <cell r="E12933" t="str">
            <v>Northwest Tri-County IU 5</v>
          </cell>
        </row>
        <row r="12934">
          <cell r="A12934" t="str">
            <v>Stanbridge College</v>
          </cell>
          <cell r="B12934" t="str">
            <v>405004077</v>
          </cell>
          <cell r="C12934" t="str">
            <v>Non-Approved Out of State College and University</v>
          </cell>
        </row>
        <row r="12935">
          <cell r="A12935" t="str">
            <v>STANDARD CERAMIC SUPPLY COMPANY</v>
          </cell>
          <cell r="B12935" t="str">
            <v>300023073</v>
          </cell>
          <cell r="C12935" t="str">
            <v>Act 48 Independent Provider</v>
          </cell>
        </row>
        <row r="12936">
          <cell r="A12936" t="str">
            <v>Stanford University</v>
          </cell>
          <cell r="B12936" t="str">
            <v>481002271</v>
          </cell>
          <cell r="C12936" t="str">
            <v>Non-Approved Out of State College and University</v>
          </cell>
        </row>
        <row r="12937">
          <cell r="A12937" t="str">
            <v>Stapleton Library</v>
          </cell>
          <cell r="B12937" t="str">
            <v>428324150</v>
          </cell>
          <cell r="C12937" t="str">
            <v>Library</v>
          </cell>
        </row>
        <row r="12938">
          <cell r="A12938" t="str">
            <v>Star Program Annex</v>
          </cell>
          <cell r="B12938" t="str">
            <v>300518625</v>
          </cell>
          <cell r="C12938" t="str">
            <v>Miscellaneous</v>
          </cell>
          <cell r="D12938">
            <v>26</v>
          </cell>
          <cell r="E12938" t="str">
            <v>Philadelphia IU 26</v>
          </cell>
        </row>
        <row r="12939">
          <cell r="A12939" t="str">
            <v>Starburst Productions Inc</v>
          </cell>
          <cell r="B12939" t="str">
            <v>355404985</v>
          </cell>
          <cell r="C12939" t="str">
            <v>Miscellaneous</v>
          </cell>
        </row>
        <row r="12940">
          <cell r="A12940" t="str">
            <v>Starlight Day Care Inc DBA Starlight Academy</v>
          </cell>
          <cell r="B12940" t="str">
            <v>379463435</v>
          </cell>
          <cell r="C12940" t="str">
            <v>Miscellaneous</v>
          </cell>
        </row>
        <row r="12941">
          <cell r="A12941" t="str">
            <v>Starr King School for Ministry</v>
          </cell>
          <cell r="B12941" t="str">
            <v>497004401</v>
          </cell>
          <cell r="C12941" t="str">
            <v>Non-Approved Out of State College and University</v>
          </cell>
        </row>
        <row r="12942">
          <cell r="A12942" t="str">
            <v>Starry Knights Learning Center LLC</v>
          </cell>
          <cell r="B12942" t="str">
            <v>384407348</v>
          </cell>
          <cell r="C12942" t="str">
            <v>Miscellaneous</v>
          </cell>
        </row>
        <row r="12943">
          <cell r="A12943" t="str">
            <v>Stars and Stripes Driving School</v>
          </cell>
          <cell r="B12943" t="str">
            <v>364513529</v>
          </cell>
          <cell r="C12943" t="str">
            <v>Private Driver Training School</v>
          </cell>
          <cell r="D12943">
            <v>26</v>
          </cell>
          <cell r="E12943" t="str">
            <v>Philadelphia IU 26</v>
          </cell>
        </row>
        <row r="12944">
          <cell r="A12944" t="str">
            <v>Stars and Stripes Driving School</v>
          </cell>
          <cell r="B12944" t="str">
            <v>372519894</v>
          </cell>
          <cell r="C12944" t="str">
            <v>Private Driver Training School</v>
          </cell>
          <cell r="D12944">
            <v>26</v>
          </cell>
          <cell r="E12944" t="str">
            <v>Philadelphia IU 26</v>
          </cell>
        </row>
        <row r="12945">
          <cell r="A12945" t="str">
            <v>Stars Schreiber Ctr for Ped Dev</v>
          </cell>
          <cell r="B12945" t="str">
            <v>300368115</v>
          </cell>
          <cell r="C12945" t="str">
            <v>Licensed, Private Academic School</v>
          </cell>
          <cell r="D12945">
            <v>13</v>
          </cell>
          <cell r="E12945" t="str">
            <v>Lancaster-Lebanon IU 13</v>
          </cell>
        </row>
        <row r="12946">
          <cell r="A12946" t="str">
            <v>Start 2 Finish Learning Center LLC</v>
          </cell>
          <cell r="B12946" t="str">
            <v>326511510</v>
          </cell>
          <cell r="C12946" t="str">
            <v>Miscellaneous</v>
          </cell>
          <cell r="D12946">
            <v>26</v>
          </cell>
          <cell r="E12946" t="str">
            <v>Philadelphia IU 26</v>
          </cell>
        </row>
        <row r="12947">
          <cell r="A12947" t="str">
            <v>Starting Over Group Homes</v>
          </cell>
          <cell r="B12947" t="str">
            <v>300408300</v>
          </cell>
          <cell r="C12947" t="str">
            <v>Miscellaneous</v>
          </cell>
          <cell r="D12947">
            <v>18</v>
          </cell>
          <cell r="E12947" t="str">
            <v>Luzerne IU 18</v>
          </cell>
        </row>
        <row r="12948">
          <cell r="A12948" t="str">
            <v>State Beauty School</v>
          </cell>
          <cell r="B12948" t="str">
            <v>300418000</v>
          </cell>
          <cell r="C12948" t="str">
            <v>Miscellaneous</v>
          </cell>
          <cell r="D12948">
            <v>17</v>
          </cell>
          <cell r="E12948" t="str">
            <v>BLaST IU 17</v>
          </cell>
        </row>
        <row r="12949">
          <cell r="A12949" t="str">
            <v>State College Area SD</v>
          </cell>
          <cell r="B12949" t="str">
            <v>110148002</v>
          </cell>
          <cell r="C12949" t="str">
            <v>School District</v>
          </cell>
          <cell r="D12949">
            <v>10</v>
          </cell>
          <cell r="E12949" t="str">
            <v>Central IU 10</v>
          </cell>
        </row>
        <row r="12950">
          <cell r="A12950" t="str">
            <v>State College Friends School</v>
          </cell>
          <cell r="B12950" t="str">
            <v>210146553</v>
          </cell>
          <cell r="C12950" t="str">
            <v>Nonpublic, Non-Licensed School</v>
          </cell>
          <cell r="D12950">
            <v>10</v>
          </cell>
          <cell r="E12950" t="str">
            <v>Central IU 10</v>
          </cell>
        </row>
        <row r="12951">
          <cell r="A12951" t="str">
            <v>State College of Florida-Manatee-Sarasota</v>
          </cell>
          <cell r="B12951" t="str">
            <v>430007694</v>
          </cell>
          <cell r="C12951" t="str">
            <v>Non-Approved Out of State College and University</v>
          </cell>
        </row>
        <row r="12952">
          <cell r="A12952" t="str">
            <v>State Correctional Inst-Albion</v>
          </cell>
          <cell r="B12952" t="str">
            <v>905250225</v>
          </cell>
          <cell r="C12952" t="str">
            <v>Library</v>
          </cell>
        </row>
        <row r="12953">
          <cell r="A12953" t="str">
            <v>State Correctional Inst-Cambridge Springs</v>
          </cell>
          <cell r="B12953" t="str">
            <v>905200173</v>
          </cell>
          <cell r="C12953" t="str">
            <v>Library</v>
          </cell>
        </row>
        <row r="12954">
          <cell r="A12954" t="str">
            <v>State Correctional Inst-Camp Hill</v>
          </cell>
          <cell r="B12954" t="str">
            <v>915210043</v>
          </cell>
          <cell r="C12954" t="str">
            <v>Library</v>
          </cell>
        </row>
        <row r="12955">
          <cell r="A12955" t="str">
            <v>State Correctional Inst-Chester</v>
          </cell>
          <cell r="B12955" t="str">
            <v>923460264</v>
          </cell>
          <cell r="C12955" t="str">
            <v>Library</v>
          </cell>
        </row>
        <row r="12956">
          <cell r="A12956" t="str">
            <v>State Correctional Inst-Coal Twp</v>
          </cell>
          <cell r="B12956" t="str">
            <v>916490043</v>
          </cell>
          <cell r="C12956" t="str">
            <v>Library</v>
          </cell>
        </row>
        <row r="12957">
          <cell r="A12957" t="str">
            <v>State Correctional Inst-Dallas</v>
          </cell>
          <cell r="B12957" t="str">
            <v>918400343</v>
          </cell>
          <cell r="C12957" t="str">
            <v>Library</v>
          </cell>
        </row>
        <row r="12958">
          <cell r="A12958" t="str">
            <v>State Correctional Inst-Fayette</v>
          </cell>
          <cell r="B12958" t="str">
            <v>901260525</v>
          </cell>
          <cell r="C12958" t="str">
            <v>Library</v>
          </cell>
        </row>
        <row r="12959">
          <cell r="A12959" t="str">
            <v>State Correctional Inst-Forest</v>
          </cell>
          <cell r="B12959" t="str">
            <v>906270255</v>
          </cell>
          <cell r="C12959" t="str">
            <v>Library</v>
          </cell>
        </row>
        <row r="12960">
          <cell r="A12960" t="str">
            <v>State Correctional Inst-Frackville</v>
          </cell>
          <cell r="B12960" t="str">
            <v>929540523</v>
          </cell>
          <cell r="C12960" t="str">
            <v>Library</v>
          </cell>
        </row>
        <row r="12961">
          <cell r="A12961" t="str">
            <v>State Correctional Inst-Graterford</v>
          </cell>
          <cell r="B12961" t="str">
            <v>923460473</v>
          </cell>
          <cell r="C12961" t="str">
            <v>Library</v>
          </cell>
        </row>
        <row r="12962">
          <cell r="A12962" t="str">
            <v>State Correctional Inst-Greene</v>
          </cell>
          <cell r="B12962" t="str">
            <v>901300043</v>
          </cell>
          <cell r="C12962" t="str">
            <v>Library</v>
          </cell>
        </row>
        <row r="12963">
          <cell r="A12963" t="str">
            <v>State Correctional Inst-Houtzdale</v>
          </cell>
          <cell r="B12963" t="str">
            <v>910170843</v>
          </cell>
          <cell r="C12963" t="str">
            <v>Library</v>
          </cell>
        </row>
        <row r="12964">
          <cell r="A12964" t="str">
            <v>State Correctional Inst-Huntingdon</v>
          </cell>
          <cell r="B12964" t="str">
            <v>911310533</v>
          </cell>
          <cell r="C12964" t="str">
            <v>Library</v>
          </cell>
        </row>
        <row r="12965">
          <cell r="A12965" t="str">
            <v>State Correctional Inst-Laurel Highlands</v>
          </cell>
          <cell r="B12965" t="str">
            <v>908561283</v>
          </cell>
          <cell r="C12965" t="str">
            <v>Library</v>
          </cell>
        </row>
        <row r="12966">
          <cell r="A12966" t="str">
            <v>State Correctional Inst-Mahanoy</v>
          </cell>
          <cell r="B12966" t="str">
            <v>929540985</v>
          </cell>
          <cell r="C12966" t="str">
            <v>Library</v>
          </cell>
        </row>
        <row r="12967">
          <cell r="A12967" t="str">
            <v>State Correctional Inst-Mercer</v>
          </cell>
          <cell r="B12967" t="str">
            <v>904430713</v>
          </cell>
          <cell r="C12967" t="str">
            <v>Library</v>
          </cell>
        </row>
        <row r="12968">
          <cell r="A12968" t="str">
            <v>State Correctional Inst-Muncy</v>
          </cell>
          <cell r="B12968" t="str">
            <v>917411025</v>
          </cell>
          <cell r="C12968" t="str">
            <v>Library</v>
          </cell>
        </row>
        <row r="12969">
          <cell r="A12969" t="str">
            <v>State Correctional Inst-Pine Grove</v>
          </cell>
          <cell r="B12969" t="str">
            <v>928320673</v>
          </cell>
          <cell r="C12969" t="str">
            <v>Library</v>
          </cell>
        </row>
        <row r="12970">
          <cell r="A12970" t="str">
            <v>State Correctional Inst-Retreat</v>
          </cell>
          <cell r="B12970" t="str">
            <v>918400935</v>
          </cell>
          <cell r="C12970" t="str">
            <v>Library</v>
          </cell>
        </row>
        <row r="12971">
          <cell r="A12971" t="str">
            <v>State Correctional Inst-Rockview</v>
          </cell>
          <cell r="B12971" t="str">
            <v>910140173</v>
          </cell>
          <cell r="C12971" t="str">
            <v>Library</v>
          </cell>
        </row>
        <row r="12972">
          <cell r="A12972" t="str">
            <v>State Correctional Inst-Smithfield</v>
          </cell>
          <cell r="B12972" t="str">
            <v>911311183</v>
          </cell>
          <cell r="C12972" t="str">
            <v>Library</v>
          </cell>
        </row>
        <row r="12973">
          <cell r="A12973" t="str">
            <v>State Correctional Inst-Somerset</v>
          </cell>
          <cell r="B12973" t="str">
            <v>908560054</v>
          </cell>
          <cell r="C12973" t="str">
            <v>Library</v>
          </cell>
        </row>
        <row r="12974">
          <cell r="A12974" t="str">
            <v>State Correctional Inst-Waymart</v>
          </cell>
          <cell r="B12974" t="str">
            <v>919640833</v>
          </cell>
          <cell r="C12974" t="str">
            <v>Library</v>
          </cell>
        </row>
        <row r="12975">
          <cell r="A12975" t="str">
            <v>State Hill Amish School</v>
          </cell>
          <cell r="B12975" t="str">
            <v>224154998</v>
          </cell>
          <cell r="C12975" t="str">
            <v>Nonpublic, Non-Licensed School</v>
          </cell>
          <cell r="D12975">
            <v>24</v>
          </cell>
          <cell r="E12975" t="str">
            <v>Chester County IU 24</v>
          </cell>
        </row>
        <row r="12976">
          <cell r="A12976" t="str">
            <v>State Lib of PA, Law &amp; Government Publications</v>
          </cell>
          <cell r="B12976" t="str">
            <v>915020101</v>
          </cell>
          <cell r="C12976" t="str">
            <v>Library</v>
          </cell>
        </row>
        <row r="12977">
          <cell r="A12977" t="str">
            <v>State Library of PA</v>
          </cell>
          <cell r="B12977" t="str">
            <v>300228400</v>
          </cell>
          <cell r="C12977" t="str">
            <v>Miscellaneous</v>
          </cell>
          <cell r="D12977">
            <v>15</v>
          </cell>
          <cell r="E12977" t="str">
            <v>Capital Area IU 15</v>
          </cell>
        </row>
        <row r="12978">
          <cell r="A12978" t="str">
            <v>State Library of PA</v>
          </cell>
          <cell r="B12978" t="str">
            <v>915220213</v>
          </cell>
          <cell r="C12978" t="str">
            <v>Library</v>
          </cell>
        </row>
        <row r="12979">
          <cell r="A12979" t="str">
            <v>State Line Amish School</v>
          </cell>
          <cell r="B12979" t="str">
            <v>204430008</v>
          </cell>
          <cell r="C12979" t="str">
            <v>Nonpublic, Non-Licensed School</v>
          </cell>
          <cell r="D12979">
            <v>4</v>
          </cell>
          <cell r="E12979" t="str">
            <v>Midwestern IU 4</v>
          </cell>
        </row>
        <row r="12980">
          <cell r="A12980" t="str">
            <v>State Police Academy Library</v>
          </cell>
          <cell r="B12980" t="str">
            <v>915220735</v>
          </cell>
          <cell r="C12980" t="str">
            <v>Library</v>
          </cell>
        </row>
        <row r="12981">
          <cell r="A12981" t="str">
            <v>State University of New York at New Paltz</v>
          </cell>
          <cell r="B12981" t="str">
            <v>440005644</v>
          </cell>
          <cell r="C12981" t="str">
            <v>Non-Approved Out of State College and University</v>
          </cell>
        </row>
        <row r="12982">
          <cell r="A12982" t="str">
            <v>STATECRAFT SIMULATIONS</v>
          </cell>
          <cell r="B12982" t="str">
            <v>300000406</v>
          </cell>
          <cell r="C12982" t="str">
            <v>Act 48 Independent Provider</v>
          </cell>
        </row>
        <row r="12983">
          <cell r="A12983" t="str">
            <v>Steam Works Studio</v>
          </cell>
          <cell r="B12983" t="str">
            <v>391000405</v>
          </cell>
          <cell r="C12983" t="str">
            <v>Miscellaneous</v>
          </cell>
        </row>
        <row r="12984">
          <cell r="A12984" t="str">
            <v>Steel Center AVTS (Adult Education)</v>
          </cell>
          <cell r="B12984" t="str">
            <v>303020052</v>
          </cell>
          <cell r="C12984" t="str">
            <v>Act 48 Independent Provider</v>
          </cell>
        </row>
        <row r="12985">
          <cell r="A12985" t="str">
            <v>Steel Center for Career and Technical Education</v>
          </cell>
          <cell r="B12985" t="str">
            <v>103028807</v>
          </cell>
          <cell r="C12985" t="str">
            <v>Career and Technical Center</v>
          </cell>
          <cell r="D12985">
            <v>3</v>
          </cell>
          <cell r="E12985" t="str">
            <v>Allegheny IU 3</v>
          </cell>
        </row>
        <row r="12986">
          <cell r="A12986" t="str">
            <v>Steel City Academies</v>
          </cell>
          <cell r="B12986" t="str">
            <v>303028771</v>
          </cell>
          <cell r="C12986" t="str">
            <v>Licensed, Private Academic School</v>
          </cell>
          <cell r="D12986">
            <v>3</v>
          </cell>
          <cell r="E12986" t="str">
            <v>Allegheny IU 3</v>
          </cell>
        </row>
        <row r="12987">
          <cell r="A12987" t="str">
            <v>Steel Valley OIC</v>
          </cell>
          <cell r="B12987" t="str">
            <v>300028675</v>
          </cell>
          <cell r="C12987" t="str">
            <v>Miscellaneous</v>
          </cell>
          <cell r="D12987">
            <v>3</v>
          </cell>
          <cell r="E12987" t="str">
            <v>Allegheny IU 3</v>
          </cell>
        </row>
        <row r="12988">
          <cell r="A12988" t="str">
            <v>Steel Valley SD</v>
          </cell>
          <cell r="B12988" t="str">
            <v>103028833</v>
          </cell>
          <cell r="C12988" t="str">
            <v>School District</v>
          </cell>
          <cell r="D12988">
            <v>3</v>
          </cell>
          <cell r="E12988" t="str">
            <v>Allegheny IU 3</v>
          </cell>
        </row>
        <row r="12989">
          <cell r="A12989" t="str">
            <v>Steeles Driving School</v>
          </cell>
          <cell r="B12989" t="str">
            <v>300657860</v>
          </cell>
          <cell r="C12989" t="str">
            <v>Private Driver Training School</v>
          </cell>
          <cell r="D12989">
            <v>7</v>
          </cell>
          <cell r="E12989" t="str">
            <v>Westmoreland IU 7</v>
          </cell>
        </row>
        <row r="12990">
          <cell r="A12990" t="str">
            <v>Steelton-Highspire SD</v>
          </cell>
          <cell r="B12990" t="str">
            <v>115228003</v>
          </cell>
          <cell r="C12990" t="str">
            <v>School District</v>
          </cell>
          <cell r="D12990">
            <v>15</v>
          </cell>
          <cell r="E12990" t="str">
            <v>Capital Area IU 15</v>
          </cell>
        </row>
        <row r="12991">
          <cell r="A12991" t="str">
            <v>Steelville School</v>
          </cell>
          <cell r="B12991" t="str">
            <v>224155275</v>
          </cell>
          <cell r="C12991" t="str">
            <v>Nonpublic, Non-Licensed School</v>
          </cell>
          <cell r="D12991">
            <v>24</v>
          </cell>
          <cell r="E12991" t="str">
            <v>Chester County IU 24</v>
          </cell>
        </row>
        <row r="12992">
          <cell r="A12992" t="str">
            <v>Stefko Child Care</v>
          </cell>
          <cell r="B12992" t="str">
            <v>335484529</v>
          </cell>
          <cell r="C12992" t="str">
            <v>Miscellaneous</v>
          </cell>
        </row>
        <row r="12993">
          <cell r="A12993" t="str">
            <v>STEM Education Solutions, LLC</v>
          </cell>
          <cell r="B12993" t="str">
            <v>300149361</v>
          </cell>
          <cell r="C12993" t="str">
            <v>Act 48 Independent Provider</v>
          </cell>
        </row>
        <row r="12994">
          <cell r="A12994" t="str">
            <v>STEM Equity Initiative</v>
          </cell>
          <cell r="B12994" t="str">
            <v>300002306</v>
          </cell>
          <cell r="C12994" t="str">
            <v>Act 48 Independent Provider</v>
          </cell>
        </row>
        <row r="12995">
          <cell r="A12995" t="str">
            <v>STEM Steps</v>
          </cell>
          <cell r="B12995" t="str">
            <v>303023402</v>
          </cell>
          <cell r="C12995" t="str">
            <v>Licensed, Private Academic School</v>
          </cell>
          <cell r="D12995">
            <v>3</v>
          </cell>
          <cell r="E12995" t="str">
            <v>Allegheny IU 3</v>
          </cell>
        </row>
        <row r="12996">
          <cell r="A12996" t="str">
            <v>STEM Steps 2</v>
          </cell>
          <cell r="B12996" t="str">
            <v>303020786</v>
          </cell>
          <cell r="C12996" t="str">
            <v>Licensed, Private Academic School</v>
          </cell>
          <cell r="D12996">
            <v>3</v>
          </cell>
          <cell r="E12996" t="str">
            <v>Allegheny IU 3</v>
          </cell>
        </row>
        <row r="12997">
          <cell r="A12997" t="str">
            <v>STEMSpark LLC</v>
          </cell>
          <cell r="B12997" t="str">
            <v>300469741</v>
          </cell>
          <cell r="C12997" t="str">
            <v>Act 48 Independent Provider</v>
          </cell>
        </row>
        <row r="12998">
          <cell r="A12998" t="str">
            <v>Step By Step Center</v>
          </cell>
          <cell r="B12998" t="str">
            <v>300462540</v>
          </cell>
          <cell r="C12998" t="str">
            <v>Other Private, Non-Licensed Entity</v>
          </cell>
          <cell r="D12998">
            <v>23</v>
          </cell>
          <cell r="E12998" t="str">
            <v>Montgomery County IU 23</v>
          </cell>
        </row>
        <row r="12999">
          <cell r="A12999" t="str">
            <v>Step By Step Child Care Inc</v>
          </cell>
          <cell r="B12999" t="str">
            <v>377236868</v>
          </cell>
          <cell r="C12999" t="str">
            <v>Miscellaneous</v>
          </cell>
        </row>
        <row r="13000">
          <cell r="A13000" t="str">
            <v>Step By Step Learning Ctr and Child Care</v>
          </cell>
          <cell r="B13000" t="str">
            <v>309232341</v>
          </cell>
          <cell r="C13000" t="str">
            <v>Miscellaneous</v>
          </cell>
        </row>
        <row r="13001">
          <cell r="A13001" t="str">
            <v>Step By Step Preschool &amp; Day C</v>
          </cell>
          <cell r="B13001" t="str">
            <v>300377550</v>
          </cell>
          <cell r="C13001" t="str">
            <v>Miscellaneous</v>
          </cell>
          <cell r="D13001">
            <v>4</v>
          </cell>
          <cell r="E13001" t="str">
            <v>Midwestern IU 4</v>
          </cell>
        </row>
        <row r="13002">
          <cell r="A13002" t="str">
            <v>Step Inc</v>
          </cell>
          <cell r="B13002" t="str">
            <v>300418250</v>
          </cell>
          <cell r="C13002" t="str">
            <v>Other Private, Non-Licensed Entity</v>
          </cell>
          <cell r="D13002">
            <v>17</v>
          </cell>
          <cell r="E13002" t="str">
            <v>BLaST IU 17</v>
          </cell>
        </row>
        <row r="13003">
          <cell r="A13003" t="str">
            <v>STEP Program</v>
          </cell>
          <cell r="B13003" t="str">
            <v>303020033</v>
          </cell>
          <cell r="C13003" t="str">
            <v>Miscellaneous</v>
          </cell>
          <cell r="D13003">
            <v>3</v>
          </cell>
          <cell r="E13003" t="str">
            <v>Allegheny IU 3</v>
          </cell>
        </row>
        <row r="13004">
          <cell r="A13004" t="str">
            <v>Step Up Academy</v>
          </cell>
          <cell r="B13004" t="str">
            <v>323460123</v>
          </cell>
          <cell r="C13004" t="str">
            <v>Licensed, Private Academic School</v>
          </cell>
          <cell r="D13004">
            <v>23</v>
          </cell>
          <cell r="E13004" t="str">
            <v>Montgomery County IU 23</v>
          </cell>
        </row>
        <row r="13005">
          <cell r="A13005" t="str">
            <v>Step Up Academy</v>
          </cell>
          <cell r="B13005" t="str">
            <v>323462300</v>
          </cell>
          <cell r="C13005" t="str">
            <v>Licensed, Private Academic School</v>
          </cell>
          <cell r="D13005">
            <v>23</v>
          </cell>
          <cell r="E13005" t="str">
            <v>Montgomery County IU 23</v>
          </cell>
        </row>
        <row r="13006">
          <cell r="A13006" t="str">
            <v>Step Up Academy</v>
          </cell>
          <cell r="B13006" t="str">
            <v>323468652</v>
          </cell>
          <cell r="C13006" t="str">
            <v>Licensed, Private Academic School</v>
          </cell>
          <cell r="D13006">
            <v>23</v>
          </cell>
          <cell r="E13006" t="str">
            <v>Montgomery County IU 23</v>
          </cell>
        </row>
        <row r="13007">
          <cell r="A13007" t="str">
            <v>Step, Inc., ECEA</v>
          </cell>
          <cell r="B13007" t="str">
            <v>317410008</v>
          </cell>
          <cell r="C13007" t="str">
            <v>Act 48 Independent Provider</v>
          </cell>
        </row>
        <row r="13008">
          <cell r="A13008" t="str">
            <v>Stepful, Inc.</v>
          </cell>
          <cell r="B13008" t="str">
            <v>400001239</v>
          </cell>
          <cell r="C13008" t="str">
            <v>Private Licensed School</v>
          </cell>
        </row>
        <row r="13009">
          <cell r="A13009" t="str">
            <v>Stephanie Onoame Nurse Aide Training Program</v>
          </cell>
          <cell r="B13009" t="str">
            <v>425231219</v>
          </cell>
          <cell r="C13009" t="str">
            <v>Private Licensed School</v>
          </cell>
        </row>
        <row r="13010">
          <cell r="A13010" t="str">
            <v>Stephen F Austin State University</v>
          </cell>
          <cell r="B13010" t="str">
            <v>459009046</v>
          </cell>
          <cell r="C13010" t="str">
            <v>Non-Approved Out of State College and University</v>
          </cell>
        </row>
        <row r="13011">
          <cell r="A13011" t="str">
            <v>Stephens College</v>
          </cell>
          <cell r="B13011" t="str">
            <v>475007795</v>
          </cell>
          <cell r="C13011" t="str">
            <v>Non-Approved Out of State College and University</v>
          </cell>
        </row>
        <row r="13012">
          <cell r="A13012" t="str">
            <v>Stepping Stone Inc.</v>
          </cell>
          <cell r="B13012" t="str">
            <v>326226566</v>
          </cell>
          <cell r="C13012" t="str">
            <v>Miscellaneous</v>
          </cell>
        </row>
        <row r="13013">
          <cell r="A13013" t="str">
            <v>Stepping Stones</v>
          </cell>
          <cell r="B13013" t="str">
            <v>322090052</v>
          </cell>
          <cell r="C13013" t="str">
            <v>Miscellaneous</v>
          </cell>
          <cell r="D13013">
            <v>22</v>
          </cell>
          <cell r="E13013" t="str">
            <v>Bucks County IU 22</v>
          </cell>
        </row>
        <row r="13014">
          <cell r="A13014" t="str">
            <v>Stepping Stones Child Care</v>
          </cell>
          <cell r="B13014" t="str">
            <v>300080002</v>
          </cell>
          <cell r="C13014" t="str">
            <v>Miscellaneous</v>
          </cell>
        </row>
        <row r="13015">
          <cell r="A13015" t="str">
            <v>Stepping Stones Childrens Ctr</v>
          </cell>
          <cell r="B13015" t="str">
            <v>300028940</v>
          </cell>
          <cell r="C13015" t="str">
            <v>Other Private, Non-Licensed Entity</v>
          </cell>
          <cell r="D13015">
            <v>3</v>
          </cell>
          <cell r="E13015" t="str">
            <v>Allegheny IU 3</v>
          </cell>
        </row>
        <row r="13016">
          <cell r="A13016" t="str">
            <v>Stepping Stones Christian School</v>
          </cell>
          <cell r="B13016" t="str">
            <v>221397938</v>
          </cell>
          <cell r="C13016" t="str">
            <v>Nonpublic, Non-Licensed School</v>
          </cell>
          <cell r="D13016">
            <v>21</v>
          </cell>
          <cell r="E13016" t="str">
            <v>Carbon-Lehigh IU 21</v>
          </cell>
        </row>
        <row r="13017">
          <cell r="A13017" t="str">
            <v>STEPPING STONES EDUCATIONAL CHILD CARE CENTER LLC</v>
          </cell>
          <cell r="B13017" t="str">
            <v>300060006</v>
          </cell>
          <cell r="C13017" t="str">
            <v>Miscellaneous</v>
          </cell>
        </row>
        <row r="13018">
          <cell r="A13018" t="str">
            <v>Stepping Stones Play &amp; Lrn Ctr</v>
          </cell>
          <cell r="B13018" t="str">
            <v>300645000</v>
          </cell>
          <cell r="C13018" t="str">
            <v>Miscellaneous</v>
          </cell>
          <cell r="D13018">
            <v>19</v>
          </cell>
          <cell r="E13018" t="str">
            <v>Northeastern Educational IU 19</v>
          </cell>
        </row>
        <row r="13019">
          <cell r="A13019" t="str">
            <v>Stepping Stones Preschool Inc</v>
          </cell>
          <cell r="B13019" t="str">
            <v>317590000</v>
          </cell>
          <cell r="C13019" t="str">
            <v>Other Private, Non-Licensed Entity</v>
          </cell>
          <cell r="D13019">
            <v>17</v>
          </cell>
          <cell r="E13019" t="str">
            <v>BLaST IU 17</v>
          </cell>
        </row>
        <row r="13020">
          <cell r="A13020" t="str">
            <v>STEPS TO ACHIEVE</v>
          </cell>
          <cell r="B13020" t="str">
            <v>300653152</v>
          </cell>
          <cell r="C13020" t="str">
            <v>Act 48 Independent Provider</v>
          </cell>
        </row>
        <row r="13021">
          <cell r="A13021" t="str">
            <v>Steps to Success Childcare Center LLC</v>
          </cell>
          <cell r="B13021" t="str">
            <v>397513881</v>
          </cell>
          <cell r="C13021" t="str">
            <v>Miscellaneous</v>
          </cell>
        </row>
        <row r="13022">
          <cell r="A13022" t="str">
            <v>Steps To Success Inc</v>
          </cell>
          <cell r="B13022" t="str">
            <v>300368130</v>
          </cell>
          <cell r="C13022" t="str">
            <v>Miscellaneous</v>
          </cell>
          <cell r="D13022">
            <v>13</v>
          </cell>
          <cell r="E13022" t="str">
            <v>Lancaster-Lebanon IU 13</v>
          </cell>
        </row>
        <row r="13023">
          <cell r="A13023" t="str">
            <v>STEPS TO SUCCESS LEARNING CENTRE INC</v>
          </cell>
          <cell r="B13023" t="str">
            <v>389090056</v>
          </cell>
          <cell r="C13023" t="str">
            <v>Miscellaneous</v>
          </cell>
        </row>
        <row r="13024">
          <cell r="A13024" t="str">
            <v>Steps to Success- Brownstown</v>
          </cell>
          <cell r="B13024" t="str">
            <v>313363385</v>
          </cell>
          <cell r="C13024" t="str">
            <v>Licensed, Private Academic School</v>
          </cell>
          <cell r="D13024">
            <v>13</v>
          </cell>
          <cell r="E13024" t="str">
            <v>Lancaster-Lebanon IU 13</v>
          </cell>
        </row>
        <row r="13025">
          <cell r="A13025" t="str">
            <v>Steps to Success- Fritz</v>
          </cell>
          <cell r="B13025" t="str">
            <v>313361985</v>
          </cell>
          <cell r="C13025" t="str">
            <v>Licensed, Private Academic School</v>
          </cell>
          <cell r="D13025">
            <v>13</v>
          </cell>
          <cell r="E13025" t="str">
            <v>Lancaster-Lebanon IU 13</v>
          </cell>
        </row>
        <row r="13026">
          <cell r="A13026" t="str">
            <v>Steps to Success- Leola</v>
          </cell>
          <cell r="B13026" t="str">
            <v>313362882</v>
          </cell>
          <cell r="C13026" t="str">
            <v>Licensed, Private Academic School</v>
          </cell>
          <cell r="D13026">
            <v>13</v>
          </cell>
          <cell r="E13026" t="str">
            <v>Lancaster-Lebanon IU 13</v>
          </cell>
        </row>
        <row r="13027">
          <cell r="A13027" t="str">
            <v>Sterling College</v>
          </cell>
          <cell r="B13027" t="str">
            <v>420000215</v>
          </cell>
          <cell r="C13027" t="str">
            <v>Non-Approved Out of State College and University</v>
          </cell>
        </row>
        <row r="13028">
          <cell r="A13028" t="str">
            <v>Sterling College</v>
          </cell>
          <cell r="B13028" t="str">
            <v>451009531</v>
          </cell>
          <cell r="C13028" t="str">
            <v>Non-Approved Out of State College and University</v>
          </cell>
        </row>
        <row r="13029">
          <cell r="A13029" t="str">
            <v>Stetson University</v>
          </cell>
          <cell r="B13029" t="str">
            <v>460005731</v>
          </cell>
          <cell r="C13029" t="str">
            <v>Non-Approved Out of State College and University</v>
          </cell>
        </row>
        <row r="13030">
          <cell r="A13030" t="str">
            <v>Steve Weinrebe Productions</v>
          </cell>
          <cell r="B13030" t="str">
            <v>376003558</v>
          </cell>
          <cell r="C13030" t="str">
            <v>Act 48 Independent Provider</v>
          </cell>
        </row>
        <row r="13031">
          <cell r="A13031" t="str">
            <v>Stevens &amp; Lee</v>
          </cell>
          <cell r="B13031" t="str">
            <v>914062226</v>
          </cell>
          <cell r="C13031" t="str">
            <v>Library</v>
          </cell>
        </row>
        <row r="13032">
          <cell r="A13032" t="str">
            <v>STEVENS CHILD CARE</v>
          </cell>
          <cell r="B13032" t="str">
            <v>300020085</v>
          </cell>
          <cell r="C13032" t="str">
            <v>Miscellaneous</v>
          </cell>
        </row>
        <row r="13033">
          <cell r="A13033" t="str">
            <v>Stevens Driving School</v>
          </cell>
          <cell r="B13033" t="str">
            <v>319350008</v>
          </cell>
          <cell r="C13033" t="str">
            <v>Private Driver Training School</v>
          </cell>
          <cell r="D13033">
            <v>19</v>
          </cell>
          <cell r="E13033" t="str">
            <v>Northeastern Educational IU 19</v>
          </cell>
        </row>
        <row r="13034">
          <cell r="A13034" t="str">
            <v>Stevens Group Child Care Home</v>
          </cell>
          <cell r="B13034" t="str">
            <v>325236295</v>
          </cell>
          <cell r="C13034" t="str">
            <v>Miscellaneous</v>
          </cell>
          <cell r="D13034">
            <v>25</v>
          </cell>
          <cell r="E13034" t="str">
            <v>Delaware County IU 25</v>
          </cell>
        </row>
        <row r="13035">
          <cell r="A13035" t="str">
            <v>Stevens Institute of Business &amp; Arts</v>
          </cell>
          <cell r="B13035" t="str">
            <v>432002232</v>
          </cell>
          <cell r="C13035" t="str">
            <v>Non-Approved Out of State College and University</v>
          </cell>
        </row>
        <row r="13036">
          <cell r="A13036" t="str">
            <v>Stevens Institute of Technology</v>
          </cell>
          <cell r="B13036" t="str">
            <v>477004072</v>
          </cell>
          <cell r="C13036" t="str">
            <v>Non-Approved Out of State College and University</v>
          </cell>
        </row>
        <row r="13037">
          <cell r="A13037" t="str">
            <v>Stevens-Henager College</v>
          </cell>
          <cell r="B13037" t="str">
            <v>401008450</v>
          </cell>
          <cell r="C13037" t="str">
            <v>Non-Approved Out of State College and University</v>
          </cell>
        </row>
        <row r="13038">
          <cell r="A13038" t="str">
            <v>Stevens-Henager College</v>
          </cell>
          <cell r="B13038" t="str">
            <v>485004675</v>
          </cell>
          <cell r="C13038" t="str">
            <v>Non-Approved Out of State College and University</v>
          </cell>
        </row>
        <row r="13039">
          <cell r="A13039" t="str">
            <v>Stevens-Henager College of Business-Provo</v>
          </cell>
          <cell r="B13039" t="str">
            <v>472009633</v>
          </cell>
          <cell r="C13039" t="str">
            <v>Non-Approved Out of State College and University</v>
          </cell>
        </row>
        <row r="13040">
          <cell r="A13040" t="str">
            <v>Stevens-Henager College-Ogden</v>
          </cell>
          <cell r="B13040" t="str">
            <v>417007313</v>
          </cell>
          <cell r="C13040" t="str">
            <v>Non-Approved Out of State College and University</v>
          </cell>
        </row>
        <row r="13041">
          <cell r="A13041" t="str">
            <v>Stevenson Learning Skills, Inc.</v>
          </cell>
          <cell r="B13041" t="str">
            <v>300006623</v>
          </cell>
          <cell r="C13041" t="str">
            <v>Act 48 Independent Provider</v>
          </cell>
        </row>
        <row r="13042">
          <cell r="A13042" t="str">
            <v>Stevenson University</v>
          </cell>
          <cell r="B13042" t="str">
            <v>457003478</v>
          </cell>
          <cell r="C13042" t="str">
            <v>Non-Approved Out of State College and University</v>
          </cell>
        </row>
        <row r="13043">
          <cell r="A13043" t="str">
            <v>Stewart's House of Little People</v>
          </cell>
          <cell r="B13043" t="str">
            <v>300020059</v>
          </cell>
          <cell r="C13043" t="str">
            <v>Miscellaneous</v>
          </cell>
        </row>
        <row r="13044">
          <cell r="A13044" t="str">
            <v>Stey Nevant Public Library</v>
          </cell>
          <cell r="B13044" t="str">
            <v>904431052</v>
          </cell>
          <cell r="C13044" t="str">
            <v>Library</v>
          </cell>
        </row>
        <row r="13045">
          <cell r="A13045" t="str">
            <v>Stillman College</v>
          </cell>
          <cell r="B13045" t="str">
            <v>421009595</v>
          </cell>
          <cell r="C13045" t="str">
            <v>Non-Approved Out of State College and University</v>
          </cell>
        </row>
        <row r="13046">
          <cell r="A13046" t="str">
            <v>Sto-Rox SD</v>
          </cell>
          <cell r="B13046" t="str">
            <v>103028853</v>
          </cell>
          <cell r="C13046" t="str">
            <v>School District</v>
          </cell>
          <cell r="D13046">
            <v>3</v>
          </cell>
          <cell r="E13046" t="str">
            <v>Allegheny IU 3</v>
          </cell>
        </row>
        <row r="13047">
          <cell r="A13047" t="str">
            <v>Stockton University - Abington</v>
          </cell>
          <cell r="B13047" t="str">
            <v>400004360</v>
          </cell>
          <cell r="C13047" t="str">
            <v>Approved Out of State College and University</v>
          </cell>
        </row>
        <row r="13048">
          <cell r="A13048" t="str">
            <v>Stockton Unversity</v>
          </cell>
          <cell r="B13048" t="str">
            <v>400004360</v>
          </cell>
          <cell r="C13048" t="str">
            <v>Non-Approved Out of State College and University</v>
          </cell>
        </row>
        <row r="13049">
          <cell r="A13049" t="str">
            <v>Stone Independent School</v>
          </cell>
          <cell r="B13049" t="str">
            <v>313361974</v>
          </cell>
          <cell r="C13049" t="str">
            <v>Nonpublic, Non-Licensed School</v>
          </cell>
          <cell r="D13049">
            <v>13</v>
          </cell>
          <cell r="E13049" t="str">
            <v>Lancaster-Lebanon IU 13</v>
          </cell>
        </row>
        <row r="13050">
          <cell r="A13050" t="str">
            <v>STONE UMC CHILDRENS CENTER</v>
          </cell>
          <cell r="B13050" t="str">
            <v>399201098</v>
          </cell>
          <cell r="C13050" t="str">
            <v>Miscellaneous</v>
          </cell>
        </row>
        <row r="13051">
          <cell r="A13051" t="str">
            <v>Stone Valley Community CS</v>
          </cell>
          <cell r="B13051" t="str">
            <v>111315438</v>
          </cell>
          <cell r="C13051" t="str">
            <v xml:space="preserve">Charter School                          </v>
          </cell>
          <cell r="D13051">
            <v>11</v>
          </cell>
          <cell r="E13051" t="str">
            <v>Tuscarora IU 11</v>
          </cell>
        </row>
        <row r="13052">
          <cell r="A13052" t="str">
            <v>Stoneboro Wesleyan Methodist School</v>
          </cell>
          <cell r="B13052" t="str">
            <v>204437784</v>
          </cell>
          <cell r="C13052" t="str">
            <v>Nonpublic, Non-Licensed School</v>
          </cell>
          <cell r="D13052">
            <v>4</v>
          </cell>
          <cell r="E13052" t="str">
            <v>Midwestern IU 4</v>
          </cell>
        </row>
        <row r="13053">
          <cell r="A13053" t="str">
            <v>Stonehill College</v>
          </cell>
          <cell r="B13053" t="str">
            <v>428005830</v>
          </cell>
          <cell r="C13053" t="str">
            <v>Non-Approved Out of State College and University</v>
          </cell>
        </row>
        <row r="13054">
          <cell r="A13054" t="str">
            <v>Stoney Creek Parochial School</v>
          </cell>
          <cell r="B13054" t="str">
            <v>212287053</v>
          </cell>
          <cell r="C13054" t="str">
            <v>Nonpublic, Non-Licensed School</v>
          </cell>
          <cell r="D13054">
            <v>12</v>
          </cell>
          <cell r="E13054" t="str">
            <v>Lincoln IU 12</v>
          </cell>
        </row>
        <row r="13055">
          <cell r="A13055" t="str">
            <v>Stoney Curve School</v>
          </cell>
          <cell r="B13055" t="str">
            <v>213360023</v>
          </cell>
          <cell r="C13055" t="str">
            <v>Nonpublic, Non-Licensed School</v>
          </cell>
          <cell r="D13055">
            <v>13</v>
          </cell>
          <cell r="E13055" t="str">
            <v>Lancaster-Lebanon IU 13</v>
          </cell>
        </row>
        <row r="13056">
          <cell r="A13056" t="str">
            <v>Stoney Lane School</v>
          </cell>
          <cell r="B13056" t="str">
            <v>213367812</v>
          </cell>
          <cell r="C13056" t="str">
            <v>Nonpublic, Non-Licensed School</v>
          </cell>
          <cell r="D13056">
            <v>13</v>
          </cell>
          <cell r="E13056" t="str">
            <v>Lancaster-Lebanon IU 13</v>
          </cell>
        </row>
        <row r="13057">
          <cell r="A13057" t="str">
            <v>STONEY RUN AMISH SCHOOL</v>
          </cell>
          <cell r="B13057" t="str">
            <v>205250007</v>
          </cell>
          <cell r="C13057" t="str">
            <v>Nonpublic, Non-Licensed School</v>
          </cell>
          <cell r="D13057">
            <v>5</v>
          </cell>
          <cell r="E13057" t="str">
            <v>Northwest Tri-County IU 5</v>
          </cell>
        </row>
        <row r="13058">
          <cell r="A13058" t="str">
            <v>Stony Acres Amish School</v>
          </cell>
          <cell r="B13058" t="str">
            <v>228037544</v>
          </cell>
          <cell r="C13058" t="str">
            <v>Nonpublic, Non-Licensed School</v>
          </cell>
          <cell r="D13058">
            <v>28</v>
          </cell>
          <cell r="E13058" t="str">
            <v>ARIN IU 28</v>
          </cell>
        </row>
        <row r="13059">
          <cell r="A13059" t="str">
            <v>Stony Brook University</v>
          </cell>
          <cell r="B13059" t="str">
            <v>448007667</v>
          </cell>
          <cell r="C13059" t="str">
            <v>Non-Approved Out of State College and University</v>
          </cell>
        </row>
        <row r="13060">
          <cell r="A13060" t="str">
            <v>Stony Flat Amish School</v>
          </cell>
          <cell r="B13060" t="str">
            <v>228037554</v>
          </cell>
          <cell r="C13060" t="str">
            <v>Nonpublic, Non-Licensed School</v>
          </cell>
          <cell r="D13060">
            <v>28</v>
          </cell>
          <cell r="E13060" t="str">
            <v>ARIN IU 28</v>
          </cell>
        </row>
        <row r="13061">
          <cell r="A13061" t="str">
            <v>Stony Fork Mennonite School</v>
          </cell>
          <cell r="B13061" t="str">
            <v>217594001</v>
          </cell>
          <cell r="C13061" t="str">
            <v>Nonpublic, Non-Licensed School</v>
          </cell>
          <cell r="D13061">
            <v>17</v>
          </cell>
          <cell r="E13061" t="str">
            <v>BLaST IU 17</v>
          </cell>
        </row>
        <row r="13062">
          <cell r="A13062" t="str">
            <v>Stony Hill Amish School</v>
          </cell>
          <cell r="B13062" t="str">
            <v>213367802</v>
          </cell>
          <cell r="C13062" t="str">
            <v>Nonpublic, Non-Licensed School</v>
          </cell>
          <cell r="D13062">
            <v>13</v>
          </cell>
          <cell r="E13062" t="str">
            <v>Lancaster-Lebanon IU 13</v>
          </cell>
        </row>
        <row r="13063">
          <cell r="A13063" t="str">
            <v>Stony Hill School</v>
          </cell>
          <cell r="B13063" t="str">
            <v>211447233</v>
          </cell>
          <cell r="C13063" t="str">
            <v>Nonpublic, Non-Licensed School</v>
          </cell>
          <cell r="D13063">
            <v>11</v>
          </cell>
          <cell r="E13063" t="str">
            <v>Tuscarora IU 11</v>
          </cell>
        </row>
        <row r="13064">
          <cell r="A13064" t="str">
            <v>Stony Meadow School</v>
          </cell>
          <cell r="B13064" t="str">
            <v>216550002</v>
          </cell>
          <cell r="C13064" t="str">
            <v>Nonpublic, Non-Licensed School</v>
          </cell>
          <cell r="D13064">
            <v>16</v>
          </cell>
          <cell r="E13064" t="str">
            <v>Central Susquehanna IU 16</v>
          </cell>
        </row>
        <row r="13065">
          <cell r="A13065" t="str">
            <v>Stony Point Amish School</v>
          </cell>
          <cell r="B13065" t="str">
            <v>215508003</v>
          </cell>
          <cell r="C13065" t="str">
            <v>Nonpublic, Non-Licensed School</v>
          </cell>
          <cell r="D13065">
            <v>15</v>
          </cell>
          <cell r="E13065" t="str">
            <v>Capital Area IU 15</v>
          </cell>
        </row>
        <row r="13066">
          <cell r="A13066" t="str">
            <v>Stony Ridge Parochial School</v>
          </cell>
          <cell r="B13066" t="str">
            <v>213388003</v>
          </cell>
          <cell r="C13066" t="str">
            <v>Nonpublic, Non-Licensed School</v>
          </cell>
          <cell r="D13066">
            <v>13</v>
          </cell>
          <cell r="E13066" t="str">
            <v>Lancaster-Lebanon IU 13</v>
          </cell>
        </row>
        <row r="13067">
          <cell r="A13067" t="str">
            <v>Stonybrook Parochial School</v>
          </cell>
          <cell r="B13067" t="str">
            <v>208567345</v>
          </cell>
          <cell r="C13067" t="str">
            <v>Nonpublic, Non-Licensed School</v>
          </cell>
          <cell r="D13067">
            <v>8</v>
          </cell>
          <cell r="E13067" t="str">
            <v>Appalachia IU 8</v>
          </cell>
        </row>
        <row r="13068">
          <cell r="A13068" t="str">
            <v>Storms Research Center</v>
          </cell>
          <cell r="B13068" t="str">
            <v>424159284</v>
          </cell>
          <cell r="C13068" t="str">
            <v>Library</v>
          </cell>
        </row>
        <row r="13069">
          <cell r="A13069" t="str">
            <v>Storybook Children's Center</v>
          </cell>
          <cell r="B13069" t="str">
            <v>326510012</v>
          </cell>
          <cell r="C13069" t="str">
            <v>Miscellaneous</v>
          </cell>
          <cell r="D13069">
            <v>26</v>
          </cell>
          <cell r="E13069" t="str">
            <v>Philadelphia IU 26</v>
          </cell>
        </row>
        <row r="13070">
          <cell r="A13070" t="str">
            <v>Stowe Lighthouse Christ Acad</v>
          </cell>
          <cell r="B13070" t="str">
            <v>223469242</v>
          </cell>
          <cell r="C13070" t="str">
            <v>Nonpublic, Non-Licensed School</v>
          </cell>
          <cell r="D13070">
            <v>23</v>
          </cell>
          <cell r="E13070" t="str">
            <v>Montgomery County IU 23</v>
          </cell>
        </row>
        <row r="13071">
          <cell r="A13071" t="str">
            <v>Straban Twp</v>
          </cell>
          <cell r="B13071" t="str">
            <v>512010905</v>
          </cell>
          <cell r="C13071" t="str">
            <v xml:space="preserve">Municipality                            </v>
          </cell>
        </row>
        <row r="13072">
          <cell r="A13072" t="str">
            <v>Stracks Dam Amish School</v>
          </cell>
          <cell r="B13072" t="str">
            <v>213380004</v>
          </cell>
          <cell r="C13072" t="str">
            <v>Nonpublic, Non-Licensed School</v>
          </cell>
          <cell r="D13072">
            <v>13</v>
          </cell>
          <cell r="E13072" t="str">
            <v>Lancaster-Lebanon IU 13</v>
          </cell>
        </row>
        <row r="13073">
          <cell r="A13073" t="str">
            <v>Stradley, Ronon, Stevens &amp; Young LLP Library</v>
          </cell>
          <cell r="B13073" t="str">
            <v>926511041</v>
          </cell>
          <cell r="C13073" t="str">
            <v>Library</v>
          </cell>
        </row>
        <row r="13074">
          <cell r="A13074" t="str">
            <v>Strasburg-Heisler Library</v>
          </cell>
          <cell r="B13074" t="str">
            <v>913361533</v>
          </cell>
          <cell r="C13074" t="str">
            <v>Library</v>
          </cell>
        </row>
        <row r="13075">
          <cell r="A13075" t="str">
            <v>Stratford Friends School</v>
          </cell>
          <cell r="B13075" t="str">
            <v>225238962</v>
          </cell>
          <cell r="C13075" t="str">
            <v>Nonpublic, Non-Licensed School</v>
          </cell>
          <cell r="D13075">
            <v>25</v>
          </cell>
          <cell r="E13075" t="str">
            <v>Delaware County IU 25</v>
          </cell>
        </row>
        <row r="13076">
          <cell r="A13076" t="str">
            <v>Stratford University</v>
          </cell>
          <cell r="B13076" t="str">
            <v>402004434</v>
          </cell>
          <cell r="C13076" t="str">
            <v>Non-Approved Out of State College and University</v>
          </cell>
        </row>
        <row r="13077">
          <cell r="A13077" t="str">
            <v>Strawberry Garden Day Care Ctr</v>
          </cell>
          <cell r="B13077" t="str">
            <v>300228430</v>
          </cell>
          <cell r="C13077" t="str">
            <v>Other Private, Non-Licensed Entity</v>
          </cell>
          <cell r="D13077">
            <v>15</v>
          </cell>
          <cell r="E13077" t="str">
            <v>Capital Area IU 15</v>
          </cell>
        </row>
        <row r="13078">
          <cell r="A13078" t="str">
            <v>STRAWBERRY GARDEN EARLY CHILDHOOD LEARNING CENTER</v>
          </cell>
          <cell r="B13078" t="str">
            <v>357224558</v>
          </cell>
          <cell r="C13078" t="str">
            <v>Miscellaneous</v>
          </cell>
        </row>
        <row r="13079">
          <cell r="A13079" t="str">
            <v>Strayer Alabama</v>
          </cell>
          <cell r="B13079" t="str">
            <v>421004541</v>
          </cell>
          <cell r="C13079" t="str">
            <v>Non-Approved Out of State College and University</v>
          </cell>
        </row>
        <row r="13080">
          <cell r="A13080" t="str">
            <v>Strayer University</v>
          </cell>
          <cell r="B13080" t="str">
            <v>400000065</v>
          </cell>
          <cell r="C13080" t="str">
            <v>Non-Approved Out of State College and University</v>
          </cell>
        </row>
        <row r="13081">
          <cell r="A13081" t="str">
            <v>Strayer University - Allentown</v>
          </cell>
          <cell r="B13081" t="str">
            <v>400000065</v>
          </cell>
          <cell r="C13081" t="str">
            <v>Approved Out of State College and University</v>
          </cell>
        </row>
        <row r="13082">
          <cell r="A13082" t="str">
            <v>Strayer University - Lower Bucks County Campus</v>
          </cell>
          <cell r="B13082" t="str">
            <v>400000065</v>
          </cell>
          <cell r="C13082" t="str">
            <v>Approved Out of State College and University</v>
          </cell>
        </row>
        <row r="13083">
          <cell r="A13083" t="str">
            <v>Strayer University - Philadelphia Branch</v>
          </cell>
          <cell r="B13083" t="str">
            <v>400000065</v>
          </cell>
          <cell r="C13083" t="str">
            <v>Approved Out of State College and University</v>
          </cell>
        </row>
        <row r="13084">
          <cell r="A13084" t="str">
            <v>Strayer University-Arkansas</v>
          </cell>
          <cell r="B13084" t="str">
            <v>461007667</v>
          </cell>
          <cell r="C13084" t="str">
            <v>Non-Approved Out of State College and University</v>
          </cell>
        </row>
        <row r="13085">
          <cell r="A13085" t="str">
            <v>Strayer University-Delaware</v>
          </cell>
          <cell r="B13085" t="str">
            <v>469006492</v>
          </cell>
          <cell r="C13085" t="str">
            <v>Non-Approved Out of State College and University</v>
          </cell>
        </row>
        <row r="13086">
          <cell r="A13086" t="str">
            <v>Strayer University-District of Columbia</v>
          </cell>
          <cell r="B13086" t="str">
            <v>497003045</v>
          </cell>
          <cell r="C13086" t="str">
            <v>Non-Approved Out of State College and University</v>
          </cell>
        </row>
        <row r="13087">
          <cell r="A13087" t="str">
            <v>Strayer University-Florida</v>
          </cell>
          <cell r="B13087" t="str">
            <v>463009618</v>
          </cell>
          <cell r="C13087" t="str">
            <v>Non-Approved Out of State College and University</v>
          </cell>
        </row>
        <row r="13088">
          <cell r="A13088" t="str">
            <v>Strayer University-Georgia</v>
          </cell>
          <cell r="B13088" t="str">
            <v>491006714</v>
          </cell>
          <cell r="C13088" t="str">
            <v>Non-Approved Out of State College and University</v>
          </cell>
        </row>
        <row r="13089">
          <cell r="A13089" t="str">
            <v>Strayer University-Global Region</v>
          </cell>
          <cell r="B13089" t="str">
            <v>475002881</v>
          </cell>
          <cell r="C13089" t="str">
            <v>Non-Approved Out of State College and University</v>
          </cell>
        </row>
        <row r="13090">
          <cell r="A13090" t="str">
            <v>Strayer University-Kentucky</v>
          </cell>
          <cell r="B13090" t="str">
            <v>489000764</v>
          </cell>
          <cell r="C13090" t="str">
            <v>Non-Approved Out of State College and University</v>
          </cell>
        </row>
        <row r="13091">
          <cell r="A13091" t="str">
            <v>Strayer University-Louisiana</v>
          </cell>
          <cell r="B13091" t="str">
            <v>499008563</v>
          </cell>
          <cell r="C13091" t="str">
            <v>Non-Approved Out of State College and University</v>
          </cell>
        </row>
        <row r="13092">
          <cell r="A13092" t="str">
            <v>Strayer University-Maryland</v>
          </cell>
          <cell r="B13092" t="str">
            <v>403006967</v>
          </cell>
          <cell r="C13092" t="str">
            <v>Non-Approved Out of State College and University</v>
          </cell>
        </row>
        <row r="13093">
          <cell r="A13093" t="str">
            <v>Strayer University-Mississippi</v>
          </cell>
          <cell r="B13093" t="str">
            <v>420009483</v>
          </cell>
          <cell r="C13093" t="str">
            <v>Non-Approved Out of State College and University</v>
          </cell>
        </row>
        <row r="13094">
          <cell r="A13094" t="str">
            <v>Strayer University-New Jersey</v>
          </cell>
          <cell r="B13094" t="str">
            <v>435008390</v>
          </cell>
          <cell r="C13094" t="str">
            <v>Non-Approved Out of State College and University</v>
          </cell>
        </row>
        <row r="13095">
          <cell r="A13095" t="str">
            <v>Strayer University-North Carolina</v>
          </cell>
          <cell r="B13095" t="str">
            <v>436002658</v>
          </cell>
          <cell r="C13095" t="str">
            <v>Non-Approved Out of State College and University</v>
          </cell>
        </row>
        <row r="13096">
          <cell r="A13096" t="str">
            <v>Strayer University-Ohio</v>
          </cell>
          <cell r="B13096" t="str">
            <v>400004190</v>
          </cell>
          <cell r="C13096" t="str">
            <v>Non-Approved Out of State College and University</v>
          </cell>
        </row>
        <row r="13097">
          <cell r="A13097" t="str">
            <v>Strayer University-South Carolina</v>
          </cell>
          <cell r="B13097" t="str">
            <v>450005191</v>
          </cell>
          <cell r="C13097" t="str">
            <v>Non-Approved Out of State College and University</v>
          </cell>
        </row>
        <row r="13098">
          <cell r="A13098" t="str">
            <v>Strayer University-Tennessee</v>
          </cell>
          <cell r="B13098" t="str">
            <v>439009142</v>
          </cell>
          <cell r="C13098" t="str">
            <v>Non-Approved Out of State College and University</v>
          </cell>
        </row>
        <row r="13099">
          <cell r="A13099" t="str">
            <v>Strayer University-Texas</v>
          </cell>
          <cell r="B13099" t="str">
            <v>469006536</v>
          </cell>
          <cell r="C13099" t="str">
            <v>Non-Approved Out of State College and University</v>
          </cell>
        </row>
        <row r="13100">
          <cell r="A13100" t="str">
            <v>Strayer University-Utah</v>
          </cell>
          <cell r="B13100" t="str">
            <v>403002139</v>
          </cell>
          <cell r="C13100" t="str">
            <v>Non-Approved Out of State College and University</v>
          </cell>
        </row>
        <row r="13101">
          <cell r="A13101" t="str">
            <v>Strayer University-West Virginia</v>
          </cell>
          <cell r="B13101" t="str">
            <v>402007182</v>
          </cell>
          <cell r="C13101" t="str">
            <v>Non-Approved Out of State College and University</v>
          </cell>
        </row>
        <row r="13102">
          <cell r="A13102" t="str">
            <v>Strayer Virginia</v>
          </cell>
          <cell r="B13102" t="str">
            <v>440004953</v>
          </cell>
          <cell r="C13102" t="str">
            <v>Non-Approved Out of State College and University</v>
          </cell>
        </row>
        <row r="13103">
          <cell r="A13103" t="str">
            <v>STRIDE Kittanning</v>
          </cell>
          <cell r="B13103" t="str">
            <v>328032125</v>
          </cell>
          <cell r="C13103" t="str">
            <v>Miscellaneous</v>
          </cell>
          <cell r="D13103">
            <v>28</v>
          </cell>
          <cell r="E13103" t="str">
            <v>ARIN IU 28</v>
          </cell>
        </row>
        <row r="13104">
          <cell r="A13104" t="str">
            <v>String Theory School of Design</v>
          </cell>
          <cell r="B13104" t="str">
            <v>400004307</v>
          </cell>
          <cell r="C13104" t="str">
            <v>Private College and University</v>
          </cell>
        </row>
        <row r="13105">
          <cell r="A13105" t="str">
            <v>String Theory Schools</v>
          </cell>
          <cell r="B13105" t="str">
            <v>326517661</v>
          </cell>
          <cell r="C13105" t="str">
            <v>Miscellaneous</v>
          </cell>
          <cell r="D13105">
            <v>26</v>
          </cell>
          <cell r="E13105" t="str">
            <v>Philadelphia IU 26</v>
          </cell>
        </row>
        <row r="13106">
          <cell r="A13106" t="str">
            <v>Strive for a Better Tomorrow</v>
          </cell>
          <cell r="B13106" t="str">
            <v>383634352</v>
          </cell>
          <cell r="C13106" t="str">
            <v>Miscellaneous</v>
          </cell>
        </row>
        <row r="13107">
          <cell r="A13107" t="str">
            <v>Stronghold Leadership</v>
          </cell>
          <cell r="B13107" t="str">
            <v>424159019</v>
          </cell>
          <cell r="C13107" t="str">
            <v>Private Licensed School</v>
          </cell>
        </row>
        <row r="13108">
          <cell r="A13108" t="str">
            <v>Stroud Water Research Center</v>
          </cell>
          <cell r="B13108" t="str">
            <v>324150048</v>
          </cell>
          <cell r="C13108" t="str">
            <v>Act 48 Independent Provider</v>
          </cell>
        </row>
        <row r="13109">
          <cell r="A13109" t="str">
            <v>Stroudsburg Area SD</v>
          </cell>
          <cell r="B13109" t="str">
            <v>120456003</v>
          </cell>
          <cell r="C13109" t="str">
            <v>School District</v>
          </cell>
          <cell r="D13109">
            <v>20</v>
          </cell>
          <cell r="E13109" t="str">
            <v>Colonial IU 20</v>
          </cell>
        </row>
        <row r="13110">
          <cell r="A13110" t="str">
            <v>Stroudsburg Institute of Health Allied Services</v>
          </cell>
          <cell r="B13110" t="str">
            <v>420453069</v>
          </cell>
          <cell r="C13110" t="str">
            <v>Private Licensed School</v>
          </cell>
        </row>
        <row r="13111">
          <cell r="A13111" t="str">
            <v>Sts Colman-John Neumann</v>
          </cell>
          <cell r="B13111" t="str">
            <v>225231102</v>
          </cell>
          <cell r="C13111" t="str">
            <v>Nonpublic, Non-Licensed School</v>
          </cell>
          <cell r="D13111">
            <v>25</v>
          </cell>
          <cell r="E13111" t="str">
            <v>Delaware County IU 25</v>
          </cell>
        </row>
        <row r="13112">
          <cell r="A13112" t="str">
            <v>Sts Peter &amp; Paul School</v>
          </cell>
          <cell r="B13112" t="str">
            <v>227048205</v>
          </cell>
          <cell r="C13112" t="str">
            <v>Nonpublic, Non-Licensed School</v>
          </cell>
          <cell r="D13112">
            <v>27</v>
          </cell>
          <cell r="E13112" t="str">
            <v>Beaver Valley IU 27</v>
          </cell>
        </row>
        <row r="13113">
          <cell r="A13113" t="str">
            <v>Sts Philip &amp; James School</v>
          </cell>
          <cell r="B13113" t="str">
            <v>224158502</v>
          </cell>
          <cell r="C13113" t="str">
            <v>Nonpublic, Non-Licensed School</v>
          </cell>
          <cell r="D13113">
            <v>24</v>
          </cell>
          <cell r="E13113" t="str">
            <v>Chester County IU 24</v>
          </cell>
        </row>
        <row r="13114">
          <cell r="A13114" t="str">
            <v>STUCKEY DAY CARE INC DBA KIDSVILLE DAYCARE</v>
          </cell>
          <cell r="B13114" t="str">
            <v>306026332</v>
          </cell>
          <cell r="C13114" t="str">
            <v>Miscellaneous</v>
          </cell>
        </row>
        <row r="13115">
          <cell r="A13115" t="str">
            <v>STUCKEY DAY CARE INC DBA SENIORSVILLE DAY CARE</v>
          </cell>
          <cell r="B13115" t="str">
            <v>381023898</v>
          </cell>
          <cell r="C13115" t="str">
            <v>Miscellaneous</v>
          </cell>
        </row>
        <row r="13116">
          <cell r="A13116" t="str">
            <v>Student Assn Cal St Coll</v>
          </cell>
          <cell r="B13116" t="str">
            <v>300637500</v>
          </cell>
          <cell r="C13116" t="str">
            <v>Other Private, Non-Licensed Entity</v>
          </cell>
          <cell r="D13116">
            <v>1</v>
          </cell>
          <cell r="E13116" t="str">
            <v>Intermediate Unit 1</v>
          </cell>
        </row>
        <row r="13117">
          <cell r="A13117" t="str">
            <v>Students/Teachers Ach Results</v>
          </cell>
          <cell r="B13117" t="str">
            <v>300065620</v>
          </cell>
          <cell r="C13117" t="str">
            <v>Miscellaneous</v>
          </cell>
          <cell r="D13117">
            <v>14</v>
          </cell>
          <cell r="E13117" t="str">
            <v>Berks County IU 14</v>
          </cell>
        </row>
        <row r="13118">
          <cell r="A13118" t="str">
            <v>Studio Arts Workshop</v>
          </cell>
          <cell r="B13118" t="str">
            <v>326510136</v>
          </cell>
          <cell r="C13118" t="str">
            <v>Act 48 Independent Provider</v>
          </cell>
        </row>
        <row r="13119">
          <cell r="A13119" t="str">
            <v>Studio Incamminati</v>
          </cell>
          <cell r="B13119" t="str">
            <v>365514880</v>
          </cell>
          <cell r="C13119" t="str">
            <v>Act 48 Independent Provider</v>
          </cell>
        </row>
        <row r="13120">
          <cell r="A13120" t="str">
            <v>Studio Incamminati, School for Contemporary Realist Art</v>
          </cell>
          <cell r="B13120" t="str">
            <v>426512169</v>
          </cell>
          <cell r="C13120" t="str">
            <v>Private Licensed School</v>
          </cell>
        </row>
        <row r="13121">
          <cell r="A13121" t="str">
            <v>Studio Kids</v>
          </cell>
          <cell r="B13121" t="str">
            <v>308560007</v>
          </cell>
          <cell r="C13121" t="str">
            <v>Licensed, Private Academic School</v>
          </cell>
          <cell r="D13121">
            <v>8</v>
          </cell>
          <cell r="E13121" t="str">
            <v>Appalachia IU 8</v>
          </cell>
        </row>
        <row r="13122">
          <cell r="A13122" t="str">
            <v>Studio Kids Early Learning Center LLC</v>
          </cell>
          <cell r="B13122" t="str">
            <v>330225037</v>
          </cell>
          <cell r="C13122" t="str">
            <v>Miscellaneous</v>
          </cell>
        </row>
        <row r="13123">
          <cell r="A13123" t="str">
            <v>Stumptown School</v>
          </cell>
          <cell r="B13123" t="str">
            <v>213367832</v>
          </cell>
          <cell r="C13123" t="str">
            <v>Nonpublic, Non-Licensed School</v>
          </cell>
          <cell r="D13123">
            <v>13</v>
          </cell>
          <cell r="E13123" t="str">
            <v>Lancaster-Lebanon IU 13</v>
          </cell>
        </row>
        <row r="13124">
          <cell r="A13124" t="str">
            <v>STV Inc</v>
          </cell>
          <cell r="B13124" t="str">
            <v>914062228</v>
          </cell>
          <cell r="C13124" t="str">
            <v>Library</v>
          </cell>
        </row>
        <row r="13125">
          <cell r="A13125" t="str">
            <v>Suburban Academy of Law Enforc</v>
          </cell>
          <cell r="B13125" t="str">
            <v>402021169</v>
          </cell>
          <cell r="C13125" t="str">
            <v>Administrative Office</v>
          </cell>
        </row>
        <row r="13126">
          <cell r="A13126" t="str">
            <v>Suburban Academy of Law Enforcement, Inc.</v>
          </cell>
          <cell r="B13126" t="str">
            <v>402028029</v>
          </cell>
          <cell r="C13126" t="str">
            <v>Private Licensed School</v>
          </cell>
        </row>
        <row r="13127">
          <cell r="A13127" t="str">
            <v>Suburban East Shore YMCA</v>
          </cell>
          <cell r="B13127" t="str">
            <v>300222080</v>
          </cell>
          <cell r="C13127" t="str">
            <v>Other Private, Non-Licensed Entity</v>
          </cell>
          <cell r="D13127">
            <v>15</v>
          </cell>
          <cell r="E13127" t="str">
            <v>Capital Area IU 15</v>
          </cell>
        </row>
        <row r="13128">
          <cell r="A13128" t="str">
            <v>Success Academy</v>
          </cell>
          <cell r="B13128" t="str">
            <v>300267500</v>
          </cell>
          <cell r="C13128" t="str">
            <v>Miscellaneous</v>
          </cell>
          <cell r="D13128">
            <v>1</v>
          </cell>
          <cell r="E13128" t="str">
            <v>Intermediate Unit 1</v>
          </cell>
        </row>
        <row r="13129">
          <cell r="A13129" t="str">
            <v>Success Driving School</v>
          </cell>
          <cell r="B13129" t="str">
            <v>322090014</v>
          </cell>
          <cell r="C13129" t="str">
            <v>Private Driver Training School</v>
          </cell>
          <cell r="D13129">
            <v>22</v>
          </cell>
          <cell r="E13129" t="str">
            <v>Bucks County IU 22</v>
          </cell>
        </row>
        <row r="13130">
          <cell r="A13130" t="str">
            <v>Success for All Foundation</v>
          </cell>
          <cell r="B13130" t="str">
            <v>300006624</v>
          </cell>
          <cell r="C13130" t="str">
            <v>Act 48 Independent Provider</v>
          </cell>
        </row>
        <row r="13131">
          <cell r="A13131" t="str">
            <v>Successful Aging Career Institute</v>
          </cell>
          <cell r="B13131" t="str">
            <v>425239049</v>
          </cell>
          <cell r="C13131" t="str">
            <v>Private Licensed School</v>
          </cell>
        </row>
        <row r="13132">
          <cell r="A13132" t="str">
            <v>Successful Aging Career Institute (Frankford Ave Branch)</v>
          </cell>
          <cell r="B13132" t="str">
            <v>425239049</v>
          </cell>
          <cell r="C13132" t="str">
            <v>Private Licensed School</v>
          </cell>
        </row>
        <row r="13133">
          <cell r="A13133" t="str">
            <v>Successful Aging Career Institute (Garrett Road Branch)</v>
          </cell>
          <cell r="B13133" t="str">
            <v>425239049</v>
          </cell>
          <cell r="C13133" t="str">
            <v>Private Licensed School</v>
          </cell>
        </row>
        <row r="13134">
          <cell r="A13134" t="str">
            <v>Successful Aging Career Institute (Tabor Road Branch)</v>
          </cell>
          <cell r="B13134" t="str">
            <v>425239049</v>
          </cell>
          <cell r="C13134" t="str">
            <v>Private Licensed School</v>
          </cell>
        </row>
        <row r="13135">
          <cell r="A13135" t="str">
            <v>Suffah Academy</v>
          </cell>
          <cell r="B13135" t="str">
            <v>224154979</v>
          </cell>
          <cell r="C13135" t="str">
            <v>Nonpublic, Non-Licensed School</v>
          </cell>
          <cell r="D13135">
            <v>24</v>
          </cell>
          <cell r="E13135" t="str">
            <v>Chester County IU 24</v>
          </cell>
        </row>
        <row r="13136">
          <cell r="A13136" t="str">
            <v>Suffolk University</v>
          </cell>
          <cell r="B13136" t="str">
            <v>462008223</v>
          </cell>
          <cell r="C13136" t="str">
            <v>Non-Approved Out of State College and University</v>
          </cell>
        </row>
        <row r="13137">
          <cell r="A13137" t="str">
            <v>Sugar &amp; Spice Convenient Care Home</v>
          </cell>
          <cell r="B13137" t="str">
            <v>353410912</v>
          </cell>
          <cell r="C13137" t="str">
            <v>Miscellaneous</v>
          </cell>
        </row>
        <row r="13138">
          <cell r="A13138" t="str">
            <v>Sugar Grove Free Library</v>
          </cell>
          <cell r="B13138" t="str">
            <v>905620633</v>
          </cell>
          <cell r="C13138" t="str">
            <v>Library</v>
          </cell>
        </row>
        <row r="13139">
          <cell r="A13139" t="str">
            <v>Sugar Grove Parochial School</v>
          </cell>
          <cell r="B13139" t="str">
            <v>208567355</v>
          </cell>
          <cell r="C13139" t="str">
            <v>Nonpublic, Non-Licensed School</v>
          </cell>
          <cell r="D13139">
            <v>8</v>
          </cell>
          <cell r="E13139" t="str">
            <v>Appalachia IU 8</v>
          </cell>
        </row>
        <row r="13140">
          <cell r="A13140" t="str">
            <v>Sugar Hollow Parochial School</v>
          </cell>
          <cell r="B13140" t="str">
            <v>210187703</v>
          </cell>
          <cell r="C13140" t="str">
            <v>Nonpublic, Non-Licensed School</v>
          </cell>
          <cell r="D13140">
            <v>10</v>
          </cell>
          <cell r="E13140" t="str">
            <v>Central IU 10</v>
          </cell>
        </row>
        <row r="13141">
          <cell r="A13141" t="str">
            <v>Sugar Valley Rural CS</v>
          </cell>
          <cell r="B13141" t="str">
            <v>101833400</v>
          </cell>
          <cell r="C13141" t="str">
            <v xml:space="preserve">Charter School                          </v>
          </cell>
          <cell r="D13141">
            <v>10</v>
          </cell>
          <cell r="E13141" t="str">
            <v>Central IU 10</v>
          </cell>
        </row>
        <row r="13142">
          <cell r="A13142" t="str">
            <v>Sul Ross State University</v>
          </cell>
          <cell r="B13142" t="str">
            <v>450009084</v>
          </cell>
          <cell r="C13142" t="str">
            <v>Non-Approved Out of State College and University</v>
          </cell>
        </row>
        <row r="13143">
          <cell r="A13143" t="str">
            <v>Sullivan Co</v>
          </cell>
          <cell r="B13143" t="str">
            <v>500570001</v>
          </cell>
          <cell r="C13143" t="str">
            <v xml:space="preserve">Municipality                            </v>
          </cell>
        </row>
        <row r="13144">
          <cell r="A13144" t="str">
            <v>Sullivan Co Comm C &amp; Y</v>
          </cell>
          <cell r="B13144" t="str">
            <v>300571250</v>
          </cell>
          <cell r="C13144" t="str">
            <v>Other Private, Non-Licensed Entity</v>
          </cell>
          <cell r="D13144">
            <v>17</v>
          </cell>
          <cell r="E13144" t="str">
            <v>BLaST IU 17</v>
          </cell>
        </row>
        <row r="13145">
          <cell r="A13145" t="str">
            <v>Sullivan College of Technology and Design</v>
          </cell>
          <cell r="B13145" t="str">
            <v>461002843</v>
          </cell>
          <cell r="C13145" t="str">
            <v>Non-Approved Out of State College and University</v>
          </cell>
        </row>
        <row r="13146">
          <cell r="A13146" t="str">
            <v>SULLIVAN COUNTY DAYCARE CORPORATION</v>
          </cell>
          <cell r="B13146" t="str">
            <v>300570002</v>
          </cell>
          <cell r="C13146" t="str">
            <v>Miscellaneous</v>
          </cell>
        </row>
        <row r="13147">
          <cell r="A13147" t="str">
            <v>Sullivan County Law Library</v>
          </cell>
          <cell r="B13147" t="str">
            <v>900570099</v>
          </cell>
          <cell r="C13147" t="str">
            <v>Library</v>
          </cell>
        </row>
        <row r="13148">
          <cell r="A13148" t="str">
            <v>Sullivan County Library</v>
          </cell>
          <cell r="B13148" t="str">
            <v>917570123</v>
          </cell>
          <cell r="C13148" t="str">
            <v>Library</v>
          </cell>
        </row>
        <row r="13149">
          <cell r="A13149" t="str">
            <v>Sullivan County SD</v>
          </cell>
          <cell r="B13149" t="str">
            <v>117576303</v>
          </cell>
          <cell r="C13149" t="str">
            <v>School District</v>
          </cell>
          <cell r="D13149">
            <v>17</v>
          </cell>
          <cell r="E13149" t="str">
            <v>BLaST IU 17</v>
          </cell>
        </row>
        <row r="13150">
          <cell r="A13150" t="str">
            <v>Sullivan Township</v>
          </cell>
          <cell r="B13150" t="str">
            <v>517590995</v>
          </cell>
          <cell r="C13150" t="str">
            <v xml:space="preserve">Municipality                            </v>
          </cell>
        </row>
        <row r="13151">
          <cell r="A13151" t="str">
            <v>Sullivan Trail Child Care Center</v>
          </cell>
          <cell r="B13151" t="str">
            <v>320480040</v>
          </cell>
          <cell r="C13151" t="str">
            <v>Other Private, Non-Licensed Entity</v>
          </cell>
          <cell r="D13151">
            <v>20</v>
          </cell>
          <cell r="E13151" t="str">
            <v>Colonial IU 20</v>
          </cell>
        </row>
        <row r="13152">
          <cell r="A13152" t="str">
            <v>Sullivan University</v>
          </cell>
          <cell r="B13152" t="str">
            <v>451009886</v>
          </cell>
          <cell r="C13152" t="str">
            <v>Non-Approved Out of State College and University</v>
          </cell>
        </row>
        <row r="13153">
          <cell r="A13153" t="str">
            <v>Sullivans Driving School</v>
          </cell>
          <cell r="B13153" t="str">
            <v>300029140</v>
          </cell>
          <cell r="C13153" t="str">
            <v>Private Driver Training School</v>
          </cell>
          <cell r="D13153">
            <v>3</v>
          </cell>
          <cell r="E13153" t="str">
            <v>Allegheny IU 3</v>
          </cell>
        </row>
        <row r="13154">
          <cell r="A13154" t="str">
            <v>Summer Mountain Amish School</v>
          </cell>
          <cell r="B13154" t="str">
            <v>214067952</v>
          </cell>
          <cell r="C13154" t="str">
            <v>Nonpublic, Non-Licensed School</v>
          </cell>
          <cell r="D13154">
            <v>14</v>
          </cell>
          <cell r="E13154" t="str">
            <v>Berks County IU 14</v>
          </cell>
        </row>
        <row r="13155">
          <cell r="A13155" t="str">
            <v>Summer Program for Youth</v>
          </cell>
          <cell r="B13155" t="str">
            <v>340213796</v>
          </cell>
          <cell r="C13155" t="str">
            <v>Miscellaneous</v>
          </cell>
        </row>
        <row r="13156">
          <cell r="A13156" t="str">
            <v>Summers Best Two Weeks</v>
          </cell>
          <cell r="B13156" t="str">
            <v>300568400</v>
          </cell>
          <cell r="C13156" t="str">
            <v>Other Private, Non-Licensed Entity</v>
          </cell>
          <cell r="D13156">
            <v>8</v>
          </cell>
          <cell r="E13156" t="str">
            <v>Appalachia IU 8</v>
          </cell>
        </row>
        <row r="13157">
          <cell r="A13157" t="str">
            <v>Summers Best Two Weeks - Que</v>
          </cell>
          <cell r="B13157" t="str">
            <v>308560000</v>
          </cell>
          <cell r="C13157" t="str">
            <v>Miscellaneous</v>
          </cell>
          <cell r="D13157">
            <v>8</v>
          </cell>
          <cell r="E13157" t="str">
            <v>Appalachia IU 8</v>
          </cell>
        </row>
        <row r="13158">
          <cell r="A13158" t="str">
            <v>Summerville Public Library</v>
          </cell>
          <cell r="B13158" t="str">
            <v>906330783</v>
          </cell>
          <cell r="C13158" t="str">
            <v>Library</v>
          </cell>
        </row>
        <row r="13159">
          <cell r="A13159" t="str">
            <v>Summit Academy</v>
          </cell>
          <cell r="B13159" t="str">
            <v>300106290</v>
          </cell>
          <cell r="C13159" t="str">
            <v>Licensed, Private Academic School</v>
          </cell>
          <cell r="D13159">
            <v>4</v>
          </cell>
          <cell r="E13159" t="str">
            <v>Midwestern IU 4</v>
          </cell>
        </row>
        <row r="13160">
          <cell r="A13160" t="str">
            <v>Summit Center for Special Ed</v>
          </cell>
          <cell r="B13160" t="str">
            <v>300238150</v>
          </cell>
          <cell r="C13160" t="str">
            <v>Miscellaneous</v>
          </cell>
          <cell r="D13160">
            <v>25</v>
          </cell>
          <cell r="E13160" t="str">
            <v>Delaware County IU 25</v>
          </cell>
        </row>
        <row r="13161">
          <cell r="A13161" t="str">
            <v>Summit Christian Academy</v>
          </cell>
          <cell r="B13161" t="str">
            <v>219359851</v>
          </cell>
          <cell r="C13161" t="str">
            <v>Nonpublic, Non-Licensed School</v>
          </cell>
          <cell r="D13161">
            <v>19</v>
          </cell>
          <cell r="E13161" t="str">
            <v>Northeastern Educational IU 19</v>
          </cell>
        </row>
        <row r="13162">
          <cell r="A13162" t="str">
            <v>Summit Christian College</v>
          </cell>
          <cell r="B13162" t="str">
            <v>440005885</v>
          </cell>
          <cell r="C13162" t="str">
            <v>Non-Approved Out of State College and University</v>
          </cell>
        </row>
        <row r="13163">
          <cell r="A13163" t="str">
            <v>Summit Early Learning, Inc. (formerly Snyder Union Mifflin)</v>
          </cell>
          <cell r="B13163" t="str">
            <v>300605000</v>
          </cell>
          <cell r="C13163" t="str">
            <v>Other Private, Non-Licensed Entity</v>
          </cell>
          <cell r="D13163">
            <v>16</v>
          </cell>
          <cell r="E13163" t="str">
            <v>Central Susquehanna IU 16</v>
          </cell>
        </row>
        <row r="13164">
          <cell r="A13164" t="str">
            <v>SUMMIT EDUCATION GROUP</v>
          </cell>
          <cell r="B13164" t="str">
            <v>300255574</v>
          </cell>
          <cell r="C13164" t="str">
            <v>Act 48 Independent Provider</v>
          </cell>
        </row>
        <row r="13165">
          <cell r="A13165" t="str">
            <v>Summit Hill Heritage Center</v>
          </cell>
          <cell r="B13165" t="str">
            <v>394133327</v>
          </cell>
          <cell r="C13165" t="str">
            <v>Miscellaneous</v>
          </cell>
        </row>
        <row r="13166">
          <cell r="A13166" t="str">
            <v>Summit Hill School</v>
          </cell>
          <cell r="B13166" t="str">
            <v>213365629</v>
          </cell>
          <cell r="C13166" t="str">
            <v>Nonpublic, Non-Licensed School</v>
          </cell>
          <cell r="D13166">
            <v>13</v>
          </cell>
          <cell r="E13166" t="str">
            <v>Lancaster-Lebanon IU 13</v>
          </cell>
        </row>
        <row r="13167">
          <cell r="A13167" t="str">
            <v>Summit Mills Parochial School</v>
          </cell>
          <cell r="B13167" t="str">
            <v>208567385</v>
          </cell>
          <cell r="C13167" t="str">
            <v>Nonpublic, Non-Licensed School</v>
          </cell>
          <cell r="D13167">
            <v>8</v>
          </cell>
          <cell r="E13167" t="str">
            <v>Appalachia IU 8</v>
          </cell>
        </row>
        <row r="13168">
          <cell r="A13168" t="str">
            <v>Summit Mills Vocational Sch</v>
          </cell>
          <cell r="B13168" t="str">
            <v>208567395</v>
          </cell>
          <cell r="C13168" t="str">
            <v>Nonpublic, Non-Licensed School</v>
          </cell>
          <cell r="D13168">
            <v>8</v>
          </cell>
          <cell r="E13168" t="str">
            <v>Appalachia IU 8</v>
          </cell>
        </row>
        <row r="13169">
          <cell r="A13169" t="str">
            <v>Summit Professional Education</v>
          </cell>
          <cell r="B13169" t="str">
            <v>300006625</v>
          </cell>
          <cell r="C13169" t="str">
            <v>Act 48 Independent Provider</v>
          </cell>
        </row>
        <row r="13170">
          <cell r="A13170" t="str">
            <v>Summit School</v>
          </cell>
          <cell r="B13170" t="str">
            <v>300008510</v>
          </cell>
          <cell r="C13170" t="str">
            <v>Miscellaneous</v>
          </cell>
        </row>
        <row r="13171">
          <cell r="A13171" t="str">
            <v>Summit Township</v>
          </cell>
          <cell r="B13171" t="str">
            <v>504101445</v>
          </cell>
          <cell r="C13171" t="str">
            <v xml:space="preserve">Municipality                            </v>
          </cell>
        </row>
        <row r="13172">
          <cell r="A13172" t="str">
            <v>Summitview Christian School</v>
          </cell>
          <cell r="B13172" t="str">
            <v>213367842</v>
          </cell>
          <cell r="C13172" t="str">
            <v>Nonpublic, Non-Licensed School</v>
          </cell>
          <cell r="D13172">
            <v>13</v>
          </cell>
          <cell r="E13172" t="str">
            <v>Lancaster-Lebanon IU 13</v>
          </cell>
        </row>
        <row r="13173">
          <cell r="A13173" t="str">
            <v>SUN Alternative Education Program</v>
          </cell>
          <cell r="B13173" t="str">
            <v>316490000</v>
          </cell>
          <cell r="C13173" t="str">
            <v>Miscellaneous</v>
          </cell>
          <cell r="D13173">
            <v>16</v>
          </cell>
          <cell r="E13173" t="str">
            <v>Central Susquehanna IU 16</v>
          </cell>
        </row>
        <row r="13174">
          <cell r="A13174" t="str">
            <v>SUN Area Technical Institute</v>
          </cell>
          <cell r="B13174" t="str">
            <v>116606707</v>
          </cell>
          <cell r="C13174" t="str">
            <v>Career and Technical Center</v>
          </cell>
          <cell r="D13174">
            <v>16</v>
          </cell>
          <cell r="E13174" t="str">
            <v>Central Susquehanna IU 16</v>
          </cell>
        </row>
        <row r="13175">
          <cell r="A13175" t="str">
            <v>Sun Beam Station</v>
          </cell>
          <cell r="B13175" t="str">
            <v>300670008</v>
          </cell>
          <cell r="C13175" t="str">
            <v>Miscellaneous</v>
          </cell>
        </row>
        <row r="13176">
          <cell r="A13176" t="str">
            <v>Sun Bright Childcare and Learning Center</v>
          </cell>
          <cell r="B13176" t="str">
            <v>326512021</v>
          </cell>
          <cell r="C13176" t="str">
            <v>Miscellaneous</v>
          </cell>
          <cell r="D13176">
            <v>26</v>
          </cell>
          <cell r="E13176" t="str">
            <v>Philadelphia IU 26</v>
          </cell>
        </row>
        <row r="13177">
          <cell r="A13177" t="str">
            <v>Sun Flower Daycare Center</v>
          </cell>
          <cell r="B13177" t="str">
            <v>382390569</v>
          </cell>
          <cell r="C13177" t="str">
            <v>Miscellaneous</v>
          </cell>
        </row>
        <row r="13178">
          <cell r="A13178" t="str">
            <v>Sun N Fun Inc</v>
          </cell>
          <cell r="B13178" t="str">
            <v>300097440</v>
          </cell>
          <cell r="C13178" t="str">
            <v>Other Private, Non-Licensed Entity</v>
          </cell>
          <cell r="D13178">
            <v>22</v>
          </cell>
          <cell r="E13178" t="str">
            <v>Bucks County IU 22</v>
          </cell>
        </row>
        <row r="13179">
          <cell r="A13179" t="str">
            <v>Sun Rise Amish School</v>
          </cell>
          <cell r="B13179" t="str">
            <v>206169716</v>
          </cell>
          <cell r="C13179" t="str">
            <v>Nonpublic, Non-Licensed School</v>
          </cell>
          <cell r="D13179">
            <v>6</v>
          </cell>
          <cell r="E13179" t="str">
            <v>Riverview IU 6</v>
          </cell>
        </row>
        <row r="13180">
          <cell r="A13180" t="str">
            <v>Sun Valley Parochial School</v>
          </cell>
          <cell r="B13180" t="str">
            <v>213380002</v>
          </cell>
          <cell r="C13180" t="str">
            <v>Nonpublic, Non-Licensed School</v>
          </cell>
          <cell r="D13180">
            <v>13</v>
          </cell>
          <cell r="E13180" t="str">
            <v>Lancaster-Lebanon IU 13</v>
          </cell>
        </row>
        <row r="13181">
          <cell r="A13181" t="str">
            <v>Sun Valley School</v>
          </cell>
          <cell r="B13181" t="str">
            <v>213368661</v>
          </cell>
          <cell r="C13181" t="str">
            <v>Nonpublic, Non-Licensed School</v>
          </cell>
          <cell r="D13181">
            <v>13</v>
          </cell>
          <cell r="E13181" t="str">
            <v>Lancaster-Lebanon IU 13</v>
          </cell>
        </row>
        <row r="13182">
          <cell r="A13182" t="str">
            <v>Sunbeam Special Amish School</v>
          </cell>
          <cell r="B13182" t="str">
            <v>205207762</v>
          </cell>
          <cell r="C13182" t="str">
            <v>Nonpublic, Non-Licensed School</v>
          </cell>
          <cell r="D13182">
            <v>5</v>
          </cell>
          <cell r="E13182" t="str">
            <v>Northwest Tri-County IU 5</v>
          </cell>
        </row>
        <row r="13183">
          <cell r="A13183" t="str">
            <v>Sunbridge College</v>
          </cell>
          <cell r="B13183" t="str">
            <v>432007023</v>
          </cell>
          <cell r="C13183" t="str">
            <v>Non-Approved Out of State College and University</v>
          </cell>
        </row>
        <row r="13184">
          <cell r="A13184" t="str">
            <v>Sunbright Childcare LLC DBA Sun Bright Childcare &amp; Lrng Ctr</v>
          </cell>
          <cell r="B13184" t="str">
            <v>389465181</v>
          </cell>
          <cell r="C13184" t="str">
            <v>Miscellaneous</v>
          </cell>
        </row>
        <row r="13185">
          <cell r="A13185" t="str">
            <v>Sunburst Learning Solutions</v>
          </cell>
          <cell r="B13185" t="str">
            <v>300006626</v>
          </cell>
          <cell r="C13185" t="str">
            <v>Act 48 Independent Provider</v>
          </cell>
        </row>
        <row r="13186">
          <cell r="A13186" t="str">
            <v>Suncom Industries Inc</v>
          </cell>
          <cell r="B13186" t="str">
            <v>300497880</v>
          </cell>
          <cell r="C13186" t="str">
            <v>Other Private, Non-Licensed Entity</v>
          </cell>
          <cell r="D13186">
            <v>16</v>
          </cell>
          <cell r="E13186" t="str">
            <v>Central Susquehanna IU 16</v>
          </cell>
        </row>
        <row r="13187">
          <cell r="A13187" t="str">
            <v>Sundance Kids LLC DBA The Learning Experience</v>
          </cell>
          <cell r="B13187" t="str">
            <v>354009844</v>
          </cell>
          <cell r="C13187" t="str">
            <v>Miscellaneous</v>
          </cell>
        </row>
        <row r="13188">
          <cell r="A13188" t="str">
            <v>Sunflower Family Foundation Inc</v>
          </cell>
          <cell r="B13188" t="str">
            <v>321264436</v>
          </cell>
          <cell r="C13188" t="str">
            <v>Miscellaneous</v>
          </cell>
        </row>
        <row r="13189">
          <cell r="A13189" t="str">
            <v>Sunflower School</v>
          </cell>
          <cell r="B13189" t="str">
            <v>213367872</v>
          </cell>
          <cell r="C13189" t="str">
            <v>Nonpublic, Non-Licensed School</v>
          </cell>
          <cell r="D13189">
            <v>13</v>
          </cell>
          <cell r="E13189" t="str">
            <v>Lancaster-Lebanon IU 13</v>
          </cell>
        </row>
        <row r="13190">
          <cell r="A13190" t="str">
            <v>Sunny Cove</v>
          </cell>
          <cell r="B13190" t="str">
            <v>224154810</v>
          </cell>
          <cell r="C13190" t="str">
            <v>Nonpublic, Non-Licensed School</v>
          </cell>
          <cell r="D13190">
            <v>24</v>
          </cell>
          <cell r="E13190" t="str">
            <v>Chester County IU 24</v>
          </cell>
        </row>
        <row r="13191">
          <cell r="A13191" t="str">
            <v>Sunny Crest School</v>
          </cell>
          <cell r="B13191" t="str">
            <v>216490005</v>
          </cell>
          <cell r="C13191" t="str">
            <v>Nonpublic, Non-Licensed School</v>
          </cell>
          <cell r="D13191">
            <v>16</v>
          </cell>
          <cell r="E13191" t="str">
            <v>Central Susquehanna IU 16</v>
          </cell>
        </row>
        <row r="13192">
          <cell r="A13192" t="str">
            <v>Sunny Days Child Care</v>
          </cell>
          <cell r="B13192" t="str">
            <v>300250008</v>
          </cell>
          <cell r="C13192" t="str">
            <v>Miscellaneous</v>
          </cell>
        </row>
        <row r="13193">
          <cell r="A13193" t="str">
            <v>SUNNY DAYZ CHILD CARE INC</v>
          </cell>
          <cell r="B13193" t="str">
            <v>391462498</v>
          </cell>
          <cell r="C13193" t="str">
            <v>Miscellaneous</v>
          </cell>
        </row>
        <row r="13194">
          <cell r="A13194" t="str">
            <v>Sunny Hillside School</v>
          </cell>
          <cell r="B13194" t="str">
            <v>216479560</v>
          </cell>
          <cell r="C13194" t="str">
            <v>Nonpublic, Non-Licensed School</v>
          </cell>
          <cell r="D13194">
            <v>16</v>
          </cell>
          <cell r="E13194" t="str">
            <v>Central Susquehanna IU 16</v>
          </cell>
        </row>
        <row r="13195">
          <cell r="A13195" t="str">
            <v>Sunny Knoll Amish School</v>
          </cell>
          <cell r="B13195" t="str">
            <v>216496949</v>
          </cell>
          <cell r="C13195" t="str">
            <v>Nonpublic, Non-Licensed School</v>
          </cell>
          <cell r="D13195">
            <v>16</v>
          </cell>
          <cell r="E13195" t="str">
            <v>Central Susquehanna IU 16</v>
          </cell>
        </row>
        <row r="13196">
          <cell r="A13196" t="str">
            <v>Sunny Lea School</v>
          </cell>
          <cell r="B13196" t="str">
            <v>213384773</v>
          </cell>
          <cell r="C13196" t="str">
            <v>Nonpublic, Non-Licensed School</v>
          </cell>
          <cell r="D13196">
            <v>13</v>
          </cell>
          <cell r="E13196" t="str">
            <v>Lancaster-Lebanon IU 13</v>
          </cell>
        </row>
        <row r="13197">
          <cell r="A13197" t="str">
            <v>Sunny Meadow Mennonite School</v>
          </cell>
          <cell r="B13197" t="str">
            <v>214068022</v>
          </cell>
          <cell r="C13197" t="str">
            <v>Nonpublic, Non-Licensed School</v>
          </cell>
          <cell r="D13197">
            <v>14</v>
          </cell>
          <cell r="E13197" t="str">
            <v>Berks County IU 14</v>
          </cell>
        </row>
        <row r="13198">
          <cell r="A13198" t="str">
            <v>Sunny Meadow Parochial School</v>
          </cell>
          <cell r="B13198" t="str">
            <v>210146703</v>
          </cell>
          <cell r="C13198" t="str">
            <v>Nonpublic, Non-Licensed School</v>
          </cell>
          <cell r="D13198">
            <v>10</v>
          </cell>
          <cell r="E13198" t="str">
            <v>Central IU 10</v>
          </cell>
        </row>
        <row r="13199">
          <cell r="A13199" t="str">
            <v>Sunny Meadow School</v>
          </cell>
          <cell r="B13199" t="str">
            <v>205200004</v>
          </cell>
          <cell r="C13199" t="str">
            <v>Nonpublic, Non-Licensed School</v>
          </cell>
          <cell r="D13199">
            <v>5</v>
          </cell>
          <cell r="E13199" t="str">
            <v>Northwest Tri-County IU 5</v>
          </cell>
        </row>
        <row r="13200">
          <cell r="A13200" t="str">
            <v>Sunny Ridge School</v>
          </cell>
          <cell r="B13200" t="str">
            <v>210143263</v>
          </cell>
          <cell r="C13200" t="str">
            <v>Nonpublic, Non-Licensed School</v>
          </cell>
          <cell r="D13200">
            <v>10</v>
          </cell>
          <cell r="E13200" t="str">
            <v>Central IU 10</v>
          </cell>
        </row>
        <row r="13201">
          <cell r="A13201" t="str">
            <v>Sunny Side Daycare LLC</v>
          </cell>
          <cell r="B13201" t="str">
            <v>332402932</v>
          </cell>
          <cell r="C13201" t="str">
            <v>Miscellaneous</v>
          </cell>
        </row>
        <row r="13202">
          <cell r="A13202" t="str">
            <v>Sunny Side School</v>
          </cell>
          <cell r="B13202" t="str">
            <v>210146753</v>
          </cell>
          <cell r="C13202" t="str">
            <v>Nonpublic, Non-Licensed School</v>
          </cell>
          <cell r="D13202">
            <v>10</v>
          </cell>
          <cell r="E13202" t="str">
            <v>Central IU 10</v>
          </cell>
        </row>
        <row r="13203">
          <cell r="A13203" t="str">
            <v>Sunny Slope Amish Paroch Sch</v>
          </cell>
          <cell r="B13203" t="str">
            <v>216497753</v>
          </cell>
          <cell r="C13203" t="str">
            <v>Nonpublic, Non-Licensed School</v>
          </cell>
          <cell r="D13203">
            <v>16</v>
          </cell>
          <cell r="E13203" t="str">
            <v>Central Susquehanna IU 16</v>
          </cell>
        </row>
        <row r="13204">
          <cell r="A13204" t="str">
            <v>Sunny Slope School</v>
          </cell>
          <cell r="B13204" t="str">
            <v>208050004</v>
          </cell>
          <cell r="C13204" t="str">
            <v>Nonpublic, Non-Licensed School</v>
          </cell>
          <cell r="D13204">
            <v>8</v>
          </cell>
          <cell r="E13204" t="str">
            <v>Appalachia IU 8</v>
          </cell>
        </row>
        <row r="13205">
          <cell r="A13205" t="str">
            <v>Sunny Slope School</v>
          </cell>
          <cell r="B13205" t="str">
            <v>213360056</v>
          </cell>
          <cell r="C13205" t="str">
            <v>Nonpublic, Non-Licensed School</v>
          </cell>
          <cell r="D13205">
            <v>24</v>
          </cell>
          <cell r="E13205" t="str">
            <v>Chester County IU 24</v>
          </cell>
        </row>
        <row r="13206">
          <cell r="A13206" t="str">
            <v>Sunny Slope School</v>
          </cell>
          <cell r="B13206" t="str">
            <v>215210014</v>
          </cell>
          <cell r="C13206" t="str">
            <v>Nonpublic, Non-Licensed School</v>
          </cell>
          <cell r="D13206">
            <v>15</v>
          </cell>
          <cell r="E13206" t="str">
            <v>Capital Area IU 15</v>
          </cell>
        </row>
        <row r="13207">
          <cell r="A13207" t="str">
            <v>Sunny Spot School</v>
          </cell>
          <cell r="B13207" t="str">
            <v>228320001</v>
          </cell>
          <cell r="C13207" t="str">
            <v>Nonpublic, Non-Licensed School</v>
          </cell>
          <cell r="D13207">
            <v>28</v>
          </cell>
          <cell r="E13207" t="str">
            <v>ARIN IU 28</v>
          </cell>
        </row>
        <row r="13208">
          <cell r="A13208" t="str">
            <v>Sunny Sunbeam Special Amish School</v>
          </cell>
          <cell r="B13208" t="str">
            <v>211446255</v>
          </cell>
          <cell r="C13208" t="str">
            <v>Nonpublic, Non-Licensed School</v>
          </cell>
          <cell r="D13208">
            <v>11</v>
          </cell>
          <cell r="E13208" t="str">
            <v>Tuscarora IU 11</v>
          </cell>
        </row>
        <row r="13209">
          <cell r="A13209" t="str">
            <v>Sunny View School</v>
          </cell>
          <cell r="B13209" t="str">
            <v>213365197</v>
          </cell>
          <cell r="C13209" t="str">
            <v>Nonpublic, Non-Licensed School</v>
          </cell>
          <cell r="D13209">
            <v>13</v>
          </cell>
          <cell r="E13209" t="str">
            <v>Lancaster-Lebanon IU 13</v>
          </cell>
        </row>
        <row r="13210">
          <cell r="A13210" t="str">
            <v>Sunnyburn School</v>
          </cell>
          <cell r="B13210" t="str">
            <v>212677743</v>
          </cell>
          <cell r="C13210" t="str">
            <v>Nonpublic, Non-Licensed School</v>
          </cell>
          <cell r="D13210">
            <v>12</v>
          </cell>
          <cell r="E13210" t="str">
            <v>Lincoln IU 12</v>
          </cell>
        </row>
        <row r="13211">
          <cell r="A13211" t="str">
            <v>Sunnyside Amish School</v>
          </cell>
          <cell r="B13211" t="str">
            <v>211447253</v>
          </cell>
          <cell r="C13211" t="str">
            <v>Nonpublic, Non-Licensed School</v>
          </cell>
          <cell r="D13211">
            <v>11</v>
          </cell>
          <cell r="E13211" t="str">
            <v>Tuscarora IU 11</v>
          </cell>
        </row>
        <row r="13212">
          <cell r="A13212" t="str">
            <v>Sunnyside Parochial School-East</v>
          </cell>
          <cell r="B13212" t="str">
            <v>213367902</v>
          </cell>
          <cell r="C13212" t="str">
            <v>Nonpublic, Non-Licensed School</v>
          </cell>
          <cell r="D13212">
            <v>13</v>
          </cell>
          <cell r="E13212" t="str">
            <v>Lancaster-Lebanon IU 13</v>
          </cell>
        </row>
        <row r="13213">
          <cell r="A13213" t="str">
            <v>Sunnyside School</v>
          </cell>
          <cell r="B13213" t="str">
            <v>216605003</v>
          </cell>
          <cell r="C13213" t="str">
            <v>Nonpublic, Non-Licensed School</v>
          </cell>
          <cell r="D13213">
            <v>16</v>
          </cell>
          <cell r="E13213" t="str">
            <v>Central Susquehanna IU 16</v>
          </cell>
        </row>
        <row r="13214">
          <cell r="A13214" t="str">
            <v>Sunnyside West School</v>
          </cell>
          <cell r="B13214" t="str">
            <v>213367942</v>
          </cell>
          <cell r="C13214" t="str">
            <v>Nonpublic, Non-Licensed School</v>
          </cell>
          <cell r="D13214">
            <v>13</v>
          </cell>
          <cell r="E13214" t="str">
            <v>Lancaster-Lebanon IU 13</v>
          </cell>
        </row>
        <row r="13215">
          <cell r="A13215" t="str">
            <v>Sunnyview School</v>
          </cell>
          <cell r="B13215" t="str">
            <v>211447353</v>
          </cell>
          <cell r="C13215" t="str">
            <v>Nonpublic, Non-Licensed School</v>
          </cell>
          <cell r="D13215">
            <v>11</v>
          </cell>
          <cell r="E13215" t="str">
            <v>Tuscarora IU 11</v>
          </cell>
        </row>
        <row r="13216">
          <cell r="A13216" t="str">
            <v>Sunrise Amish School</v>
          </cell>
          <cell r="B13216" t="str">
            <v>211444028</v>
          </cell>
          <cell r="C13216" t="str">
            <v>Nonpublic, Non-Licensed School</v>
          </cell>
          <cell r="D13216">
            <v>11</v>
          </cell>
          <cell r="E13216" t="str">
            <v>Tuscarora IU 11</v>
          </cell>
        </row>
        <row r="13217">
          <cell r="A13217" t="str">
            <v>Sunrise Corporation LLC</v>
          </cell>
          <cell r="B13217" t="str">
            <v>300360006</v>
          </cell>
          <cell r="C13217" t="str">
            <v>Miscellaneous</v>
          </cell>
        </row>
        <row r="13218">
          <cell r="A13218" t="str">
            <v>Sunrise of Philadelphia Inc</v>
          </cell>
          <cell r="B13218" t="str">
            <v>381519953</v>
          </cell>
          <cell r="C13218" t="str">
            <v>Miscellaneous</v>
          </cell>
        </row>
        <row r="13219">
          <cell r="A13219" t="str">
            <v>Sunrise Special Education Amish School</v>
          </cell>
          <cell r="B13219" t="str">
            <v>211441681</v>
          </cell>
          <cell r="C13219" t="str">
            <v>Nonpublic, Non-Licensed School</v>
          </cell>
          <cell r="D13219">
            <v>11</v>
          </cell>
          <cell r="E13219" t="str">
            <v>Tuscarora IU 11</v>
          </cell>
        </row>
        <row r="13220">
          <cell r="A13220" t="str">
            <v>Sunrise View School</v>
          </cell>
          <cell r="B13220" t="str">
            <v>216493421</v>
          </cell>
          <cell r="C13220" t="str">
            <v>Nonpublic, Non-Licensed School</v>
          </cell>
          <cell r="D13220">
            <v>16</v>
          </cell>
          <cell r="E13220" t="str">
            <v>Central Susquehanna IU 16</v>
          </cell>
        </row>
        <row r="13221">
          <cell r="A13221" t="str">
            <v>Sunset Amish School</v>
          </cell>
          <cell r="B13221" t="str">
            <v>212287123</v>
          </cell>
          <cell r="C13221" t="str">
            <v>Nonpublic, Non-Licensed School</v>
          </cell>
          <cell r="D13221">
            <v>12</v>
          </cell>
          <cell r="E13221" t="str">
            <v>Lincoln IU 12</v>
          </cell>
        </row>
        <row r="13222">
          <cell r="A13222" t="str">
            <v>Sunset Ridge School</v>
          </cell>
          <cell r="B13222" t="str">
            <v>208052249</v>
          </cell>
          <cell r="C13222" t="str">
            <v>Nonpublic, Non-Licensed School</v>
          </cell>
          <cell r="D13222">
            <v>8</v>
          </cell>
          <cell r="E13222" t="str">
            <v>Appalachia IU 8</v>
          </cell>
        </row>
        <row r="13223">
          <cell r="A13223" t="str">
            <v>Sunset Run Parochial School</v>
          </cell>
          <cell r="B13223" t="str">
            <v>215213203</v>
          </cell>
          <cell r="C13223" t="str">
            <v>Nonpublic, Non-Licensed School</v>
          </cell>
          <cell r="D13223">
            <v>15</v>
          </cell>
          <cell r="E13223" t="str">
            <v>Capital Area IU 15</v>
          </cell>
        </row>
        <row r="13224">
          <cell r="A13224" t="str">
            <v>Sunset Valley Amish Parochial School</v>
          </cell>
          <cell r="B13224" t="str">
            <v>213366058</v>
          </cell>
          <cell r="C13224" t="str">
            <v>Nonpublic, Non-Licensed School</v>
          </cell>
          <cell r="D13224">
            <v>13</v>
          </cell>
          <cell r="E13224" t="str">
            <v>Lancaster-Lebanon IU 13</v>
          </cell>
        </row>
        <row r="13225">
          <cell r="A13225" t="str">
            <v>Sunset Valley Amish School</v>
          </cell>
          <cell r="B13225" t="str">
            <v>204371291</v>
          </cell>
          <cell r="C13225" t="str">
            <v>Nonpublic, Non-Licensed School</v>
          </cell>
          <cell r="D13225">
            <v>4</v>
          </cell>
          <cell r="E13225" t="str">
            <v>Midwestern IU 4</v>
          </cell>
        </row>
        <row r="13226">
          <cell r="A13226" t="str">
            <v>Sunset Valley School</v>
          </cell>
          <cell r="B13226" t="str">
            <v>215500002</v>
          </cell>
          <cell r="C13226" t="str">
            <v>Nonpublic, Non-Licensed School</v>
          </cell>
          <cell r="D13226">
            <v>15</v>
          </cell>
          <cell r="E13226" t="str">
            <v>Capital Area IU 15</v>
          </cell>
        </row>
        <row r="13227">
          <cell r="A13227" t="str">
            <v>Sunset View Amish School</v>
          </cell>
          <cell r="B13227" t="str">
            <v>206334692</v>
          </cell>
          <cell r="C13227" t="str">
            <v>Nonpublic, Non-Licensed School</v>
          </cell>
          <cell r="D13227">
            <v>6</v>
          </cell>
          <cell r="E13227" t="str">
            <v>Riverview IU 6</v>
          </cell>
        </row>
        <row r="13228">
          <cell r="A13228" t="str">
            <v>Sunset View Amish School</v>
          </cell>
          <cell r="B13228" t="str">
            <v>224150009</v>
          </cell>
          <cell r="C13228" t="str">
            <v>Nonpublic, Non-Licensed School</v>
          </cell>
          <cell r="D13228">
            <v>24</v>
          </cell>
          <cell r="E13228" t="str">
            <v>Chester County IU 24</v>
          </cell>
        </row>
        <row r="13229">
          <cell r="A13229" t="str">
            <v>Sunset View School</v>
          </cell>
          <cell r="B13229" t="str">
            <v>210140007</v>
          </cell>
          <cell r="C13229" t="str">
            <v>Nonpublic, Non-Licensed School</v>
          </cell>
          <cell r="D13229">
            <v>10</v>
          </cell>
          <cell r="E13229" t="str">
            <v>Central IU 10</v>
          </cell>
        </row>
        <row r="13230">
          <cell r="A13230" t="str">
            <v>Sunset View School</v>
          </cell>
          <cell r="B13230" t="str">
            <v>210146903</v>
          </cell>
          <cell r="C13230" t="str">
            <v>Nonpublic, Non-Licensed School</v>
          </cell>
          <cell r="D13230">
            <v>10</v>
          </cell>
          <cell r="E13230" t="str">
            <v>Central IU 10</v>
          </cell>
        </row>
        <row r="13231">
          <cell r="A13231" t="str">
            <v>Sunshine Academy</v>
          </cell>
          <cell r="B13231" t="str">
            <v>320520000</v>
          </cell>
          <cell r="C13231" t="str">
            <v>Licensed, Private Academic School</v>
          </cell>
          <cell r="D13231">
            <v>20</v>
          </cell>
          <cell r="E13231" t="str">
            <v>Colonial IU 20</v>
          </cell>
        </row>
        <row r="13232">
          <cell r="A13232" t="str">
            <v>Sunshine Babycare &amp; Preschool Inc.</v>
          </cell>
          <cell r="B13232" t="str">
            <v>300410001</v>
          </cell>
          <cell r="C13232" t="str">
            <v>Miscellaneous</v>
          </cell>
        </row>
        <row r="13233">
          <cell r="A13233" t="str">
            <v>SUNSHINE CHRISTIAN DAYCARE AND LEARNING CENTER</v>
          </cell>
          <cell r="B13233" t="str">
            <v>370676473</v>
          </cell>
          <cell r="C13233" t="str">
            <v>Miscellaneous</v>
          </cell>
        </row>
        <row r="13234">
          <cell r="A13234" t="str">
            <v>SUNSHINE CORNERS INC</v>
          </cell>
          <cell r="B13234" t="str">
            <v>373364053</v>
          </cell>
          <cell r="C13234" t="str">
            <v>Miscellaneous</v>
          </cell>
        </row>
        <row r="13235">
          <cell r="A13235" t="str">
            <v>Sunshine Cottage Child Care Center</v>
          </cell>
          <cell r="B13235" t="str">
            <v>376064187</v>
          </cell>
          <cell r="C13235" t="str">
            <v>Miscellaneous</v>
          </cell>
        </row>
        <row r="13236">
          <cell r="A13236" t="str">
            <v>Sunshine Factory Inc</v>
          </cell>
          <cell r="B13236" t="str">
            <v>300228550</v>
          </cell>
          <cell r="C13236" t="str">
            <v>Miscellaneous</v>
          </cell>
          <cell r="D13236">
            <v>15</v>
          </cell>
          <cell r="E13236" t="str">
            <v>Capital Area IU 15</v>
          </cell>
        </row>
        <row r="13237">
          <cell r="A13237" t="str">
            <v>SUNSHINE KIDS INC</v>
          </cell>
          <cell r="B13237" t="str">
            <v>332630510</v>
          </cell>
          <cell r="C13237" t="str">
            <v>Miscellaneous</v>
          </cell>
        </row>
        <row r="13238">
          <cell r="A13238" t="str">
            <v>Sunshine Learning Academy LLC</v>
          </cell>
          <cell r="B13238" t="str">
            <v>390519670</v>
          </cell>
          <cell r="C13238" t="str">
            <v>Miscellaneous</v>
          </cell>
        </row>
        <row r="13239">
          <cell r="A13239" t="str">
            <v>Sunshine Nursery Child Care Center 2</v>
          </cell>
          <cell r="B13239" t="str">
            <v>366360476</v>
          </cell>
          <cell r="C13239" t="str">
            <v>Miscellaneous</v>
          </cell>
        </row>
        <row r="13240">
          <cell r="A13240" t="str">
            <v>Sunshine Nursery Daycare Center LLC</v>
          </cell>
          <cell r="B13240" t="str">
            <v>378365485</v>
          </cell>
          <cell r="C13240" t="str">
            <v>Miscellaneous</v>
          </cell>
        </row>
        <row r="13241">
          <cell r="A13241" t="str">
            <v>Sunshine Valley School</v>
          </cell>
          <cell r="B13241" t="str">
            <v>217084312</v>
          </cell>
          <cell r="C13241" t="str">
            <v>Nonpublic, Non-Licensed School</v>
          </cell>
          <cell r="D13241">
            <v>17</v>
          </cell>
          <cell r="E13241" t="str">
            <v>BLaST IU 17</v>
          </cell>
        </row>
        <row r="13242">
          <cell r="A13242" t="str">
            <v>Sunshine Valley School</v>
          </cell>
          <cell r="B13242" t="str">
            <v>217087461</v>
          </cell>
          <cell r="C13242" t="str">
            <v>Nonpublic, Non-Licensed School</v>
          </cell>
          <cell r="D13242">
            <v>17</v>
          </cell>
          <cell r="E13242" t="str">
            <v>BLaST IU 17</v>
          </cell>
        </row>
        <row r="13243">
          <cell r="A13243" t="str">
            <v>SUNY at Albany</v>
          </cell>
          <cell r="B13243" t="str">
            <v>411007142</v>
          </cell>
          <cell r="C13243" t="str">
            <v>Non-Approved Out of State College and University</v>
          </cell>
        </row>
        <row r="13244">
          <cell r="A13244" t="str">
            <v>SUNY at Binghamton</v>
          </cell>
          <cell r="B13244" t="str">
            <v>451009231</v>
          </cell>
          <cell r="C13244" t="str">
            <v>Non-Approved Out of State College and University</v>
          </cell>
        </row>
        <row r="13245">
          <cell r="A13245" t="str">
            <v>SUNY at Fredonia</v>
          </cell>
          <cell r="B13245" t="str">
            <v>429003303</v>
          </cell>
          <cell r="C13245" t="str">
            <v>Non-Approved Out of State College and University</v>
          </cell>
        </row>
        <row r="13246">
          <cell r="A13246" t="str">
            <v>SUNY at Geneseo</v>
          </cell>
          <cell r="B13246" t="str">
            <v>491003926</v>
          </cell>
          <cell r="C13246" t="str">
            <v>Non-Approved Out of State College and University</v>
          </cell>
        </row>
        <row r="13247">
          <cell r="A13247" t="str">
            <v>SUNY at Purchase College</v>
          </cell>
          <cell r="B13247" t="str">
            <v>401000705</v>
          </cell>
          <cell r="C13247" t="str">
            <v>Non-Approved Out of State College and University</v>
          </cell>
        </row>
        <row r="13248">
          <cell r="A13248" t="str">
            <v>SUNY College at Brockport</v>
          </cell>
          <cell r="B13248" t="str">
            <v>447006026</v>
          </cell>
          <cell r="C13248" t="str">
            <v>Non-Approved Out of State College and University</v>
          </cell>
        </row>
        <row r="13249">
          <cell r="A13249" t="str">
            <v>SUNY College at Buffalo</v>
          </cell>
          <cell r="B13249" t="str">
            <v>446004790</v>
          </cell>
          <cell r="C13249" t="str">
            <v>Non-Approved Out of State College and University</v>
          </cell>
        </row>
        <row r="13250">
          <cell r="A13250" t="str">
            <v>SUNY College at Cortland</v>
          </cell>
          <cell r="B13250" t="str">
            <v>412009951</v>
          </cell>
          <cell r="C13250" t="str">
            <v>Non-Approved Out of State College and University</v>
          </cell>
        </row>
        <row r="13251">
          <cell r="A13251" t="str">
            <v>SUNY College at Old Westbury</v>
          </cell>
          <cell r="B13251" t="str">
            <v>425007628</v>
          </cell>
          <cell r="C13251" t="str">
            <v>Non-Approved Out of State College and University</v>
          </cell>
        </row>
        <row r="13252">
          <cell r="A13252" t="str">
            <v>SUNY College at Oneonta</v>
          </cell>
          <cell r="B13252" t="str">
            <v>465007319</v>
          </cell>
          <cell r="C13252" t="str">
            <v>Non-Approved Out of State College and University</v>
          </cell>
        </row>
        <row r="13253">
          <cell r="A13253" t="str">
            <v>SUNY College at Oswego</v>
          </cell>
          <cell r="B13253" t="str">
            <v>450004961</v>
          </cell>
          <cell r="C13253" t="str">
            <v>Non-Approved Out of State College and University</v>
          </cell>
        </row>
        <row r="13254">
          <cell r="A13254" t="str">
            <v>SUNY College at Plattsburgh</v>
          </cell>
          <cell r="B13254" t="str">
            <v>454005594</v>
          </cell>
          <cell r="C13254" t="str">
            <v>Non-Approved Out of State College and University</v>
          </cell>
        </row>
        <row r="13255">
          <cell r="A13255" t="str">
            <v>SUNY College at Potsdam</v>
          </cell>
          <cell r="B13255" t="str">
            <v>422009090</v>
          </cell>
          <cell r="C13255" t="str">
            <v>Non-Approved Out of State College and University</v>
          </cell>
        </row>
        <row r="13256">
          <cell r="A13256" t="str">
            <v>SUNY College of Agriculture and Technology at Cobleskill</v>
          </cell>
          <cell r="B13256" t="str">
            <v>412008440</v>
          </cell>
          <cell r="C13256" t="str">
            <v>Non-Approved Out of State College and University</v>
          </cell>
        </row>
        <row r="13257">
          <cell r="A13257" t="str">
            <v>SUNY College of Environmental Science and Forestry</v>
          </cell>
          <cell r="B13257" t="str">
            <v>477006903</v>
          </cell>
          <cell r="C13257" t="str">
            <v>Non-Approved Out of State College and University</v>
          </cell>
        </row>
        <row r="13258">
          <cell r="A13258" t="str">
            <v>SUNY College of Optometry</v>
          </cell>
          <cell r="B13258" t="str">
            <v>445007390</v>
          </cell>
          <cell r="C13258" t="str">
            <v>Non-Approved Out of State College and University</v>
          </cell>
        </row>
        <row r="13259">
          <cell r="A13259" t="str">
            <v>SUNY College of Technology at Alfred</v>
          </cell>
          <cell r="B13259" t="str">
            <v>472003947</v>
          </cell>
          <cell r="C13259" t="str">
            <v>Non-Approved Out of State College and University</v>
          </cell>
        </row>
        <row r="13260">
          <cell r="A13260" t="str">
            <v>SUNY College of Technology at Canton</v>
          </cell>
          <cell r="B13260" t="str">
            <v>414001140</v>
          </cell>
          <cell r="C13260" t="str">
            <v>Non-Approved Out of State College and University</v>
          </cell>
        </row>
        <row r="13261">
          <cell r="A13261" t="str">
            <v>SUNY College of Technology at Delhi</v>
          </cell>
          <cell r="B13261" t="str">
            <v>488009331</v>
          </cell>
          <cell r="C13261" t="str">
            <v>Non-Approved Out of State College and University</v>
          </cell>
        </row>
        <row r="13262">
          <cell r="A13262" t="str">
            <v>SUNY Corning CC - Cowanesque Valley HS</v>
          </cell>
          <cell r="B13262" t="str">
            <v>400008474</v>
          </cell>
          <cell r="C13262" t="str">
            <v>Approved Out of State College and University</v>
          </cell>
        </row>
        <row r="13263">
          <cell r="A13263" t="str">
            <v>SUNY Corning CC - Sayre Area HS</v>
          </cell>
          <cell r="B13263" t="str">
            <v>400008474</v>
          </cell>
          <cell r="C13263" t="str">
            <v>Approved Out of State College and University</v>
          </cell>
        </row>
        <row r="13264">
          <cell r="A13264" t="str">
            <v>SUNY Corning CC - Williamson HS</v>
          </cell>
          <cell r="B13264" t="str">
            <v>400008474</v>
          </cell>
          <cell r="C13264" t="str">
            <v>Approved Out of State College and University</v>
          </cell>
        </row>
        <row r="13265">
          <cell r="A13265" t="str">
            <v>SUNY Corning CC - Wyalusing Valley JSHS</v>
          </cell>
          <cell r="B13265" t="str">
            <v>400008474</v>
          </cell>
          <cell r="C13265" t="str">
            <v>Approved Out of State College and University</v>
          </cell>
        </row>
        <row r="13266">
          <cell r="A13266" t="str">
            <v>SUNY Corning Community College</v>
          </cell>
          <cell r="B13266" t="str">
            <v>400008474</v>
          </cell>
          <cell r="C13266" t="str">
            <v>Non-Approved Out of State College and University</v>
          </cell>
        </row>
        <row r="13267">
          <cell r="A13267" t="str">
            <v>SUNY Empire State College</v>
          </cell>
          <cell r="B13267" t="str">
            <v>444000245</v>
          </cell>
          <cell r="C13267" t="str">
            <v>Non-Approved Out of State College and University</v>
          </cell>
        </row>
        <row r="13268">
          <cell r="A13268" t="str">
            <v>SUNY Health Science Center at Brooklyn</v>
          </cell>
          <cell r="B13268" t="str">
            <v>485004575</v>
          </cell>
          <cell r="C13268" t="str">
            <v>Non-Approved Out of State College and University</v>
          </cell>
        </row>
        <row r="13269">
          <cell r="A13269" t="str">
            <v>SUNY Institute of Technology at Utica-Rome</v>
          </cell>
          <cell r="B13269" t="str">
            <v>437003528</v>
          </cell>
          <cell r="C13269" t="str">
            <v>Non-Approved Out of State College and University</v>
          </cell>
        </row>
        <row r="13270">
          <cell r="A13270" t="str">
            <v>SUNY Maritime College</v>
          </cell>
          <cell r="B13270" t="str">
            <v>495005387</v>
          </cell>
          <cell r="C13270" t="str">
            <v>Non-Approved Out of State College and University</v>
          </cell>
        </row>
        <row r="13271">
          <cell r="A13271" t="str">
            <v>Suplee School</v>
          </cell>
          <cell r="B13271" t="str">
            <v>214060006</v>
          </cell>
          <cell r="C13271" t="str">
            <v>Nonpublic, Non-Licensed School</v>
          </cell>
          <cell r="D13271">
            <v>24</v>
          </cell>
          <cell r="E13271" t="str">
            <v>Chester County IU 24</v>
          </cell>
        </row>
        <row r="13272">
          <cell r="A13272" t="str">
            <v>Supporting Success for Children with Hearing Loss, Inc</v>
          </cell>
          <cell r="B13272" t="str">
            <v>300653382</v>
          </cell>
          <cell r="C13272" t="str">
            <v>Act 48 Independent Provider</v>
          </cell>
        </row>
        <row r="13273">
          <cell r="A13273" t="str">
            <v>Supreme &amp; Superior Court Library</v>
          </cell>
          <cell r="B13273" t="str">
            <v>915220734</v>
          </cell>
          <cell r="C13273" t="str">
            <v>Library</v>
          </cell>
        </row>
        <row r="13274">
          <cell r="A13274" t="str">
            <v>Susan P. Byrnes Health Education Center</v>
          </cell>
          <cell r="B13274" t="str">
            <v>310678546</v>
          </cell>
          <cell r="C13274" t="str">
            <v>Act 48 Independent Provider</v>
          </cell>
        </row>
        <row r="13275">
          <cell r="A13275" t="str">
            <v>Susquehanna Art Museum</v>
          </cell>
          <cell r="B13275" t="str">
            <v>315220076</v>
          </cell>
          <cell r="C13275" t="str">
            <v>Act 48 Independent Provider</v>
          </cell>
        </row>
        <row r="13276">
          <cell r="A13276" t="str">
            <v>Susquehanna Bible Academy</v>
          </cell>
          <cell r="B13276" t="str">
            <v>216497623</v>
          </cell>
          <cell r="C13276" t="str">
            <v>Nonpublic, Non-Licensed School</v>
          </cell>
          <cell r="D13276">
            <v>16</v>
          </cell>
          <cell r="E13276" t="str">
            <v>Central Susquehanna IU 16</v>
          </cell>
        </row>
        <row r="13277">
          <cell r="A13277" t="str">
            <v>Susquehanna Cncl Inc BS</v>
          </cell>
          <cell r="B13277" t="str">
            <v>300410750</v>
          </cell>
          <cell r="C13277" t="str">
            <v>Other Private, Non-Licensed Entity</v>
          </cell>
          <cell r="D13277">
            <v>17</v>
          </cell>
          <cell r="E13277" t="str">
            <v>BLaST IU 17</v>
          </cell>
        </row>
        <row r="13278">
          <cell r="A13278" t="str">
            <v>Susquehanna Co</v>
          </cell>
          <cell r="B13278" t="str">
            <v>500580001</v>
          </cell>
          <cell r="C13278" t="str">
            <v xml:space="preserve">Municipality                            </v>
          </cell>
        </row>
        <row r="13279">
          <cell r="A13279" t="str">
            <v>Susquehanna Co Lit Coalition</v>
          </cell>
          <cell r="B13279" t="str">
            <v>300585110</v>
          </cell>
          <cell r="C13279" t="str">
            <v>Miscellaneous</v>
          </cell>
          <cell r="D13279">
            <v>19</v>
          </cell>
          <cell r="E13279" t="str">
            <v>Northeastern Educational IU 19</v>
          </cell>
        </row>
        <row r="13280">
          <cell r="A13280" t="str">
            <v>Susquehanna Co Lit Program</v>
          </cell>
          <cell r="B13280" t="str">
            <v>300585100</v>
          </cell>
          <cell r="C13280" t="str">
            <v>Miscellaneous</v>
          </cell>
          <cell r="D13280">
            <v>19</v>
          </cell>
          <cell r="E13280" t="str">
            <v>Northeastern Educational IU 19</v>
          </cell>
        </row>
        <row r="13281">
          <cell r="A13281" t="str">
            <v>Susquehanna Co. Historical Society and Free Library Assn.</v>
          </cell>
          <cell r="B13281" t="str">
            <v>319580001</v>
          </cell>
          <cell r="C13281" t="str">
            <v>Miscellaneous</v>
          </cell>
          <cell r="D13281">
            <v>19</v>
          </cell>
          <cell r="E13281" t="str">
            <v>Northeastern Educational IU 19</v>
          </cell>
        </row>
        <row r="13282">
          <cell r="A13282" t="str">
            <v>Susquehanna Community SD</v>
          </cell>
          <cell r="B13282" t="str">
            <v>119586503</v>
          </cell>
          <cell r="C13282" t="str">
            <v>School District</v>
          </cell>
          <cell r="D13282">
            <v>19</v>
          </cell>
          <cell r="E13282" t="str">
            <v>Northeastern Educational IU 19</v>
          </cell>
        </row>
        <row r="13283">
          <cell r="A13283" t="str">
            <v>Susquehanna Conference of the UMC</v>
          </cell>
          <cell r="B13283" t="str">
            <v>300221850</v>
          </cell>
          <cell r="C13283" t="str">
            <v>Other Private, Non-Licensed Entity</v>
          </cell>
          <cell r="D13283">
            <v>15</v>
          </cell>
          <cell r="E13283" t="str">
            <v>Capital Area IU 15</v>
          </cell>
        </row>
        <row r="13284">
          <cell r="A13284" t="str">
            <v>Susquehanna County CTC</v>
          </cell>
          <cell r="B13284" t="str">
            <v>119584707</v>
          </cell>
          <cell r="C13284" t="str">
            <v>Career and Technical Center</v>
          </cell>
          <cell r="D13284">
            <v>19</v>
          </cell>
          <cell r="E13284" t="str">
            <v>Northeastern Educational IU 19</v>
          </cell>
        </row>
        <row r="13285">
          <cell r="A13285" t="str">
            <v>Susquehanna County Historical Society and Free Library</v>
          </cell>
          <cell r="B13285" t="str">
            <v>919580873</v>
          </cell>
          <cell r="C13285" t="str">
            <v>Library</v>
          </cell>
        </row>
        <row r="13286">
          <cell r="A13286" t="str">
            <v>Susquehanna County Law Library</v>
          </cell>
          <cell r="B13286" t="str">
            <v>919580904</v>
          </cell>
          <cell r="C13286" t="str">
            <v>Library</v>
          </cell>
        </row>
        <row r="13287">
          <cell r="A13287" t="str">
            <v>Susquehanna Free Library</v>
          </cell>
          <cell r="B13287" t="str">
            <v>919580873</v>
          </cell>
          <cell r="C13287" t="str">
            <v>Library</v>
          </cell>
        </row>
        <row r="13288">
          <cell r="A13288" t="str">
            <v>Susquehanna Health Rehab Center Driving School</v>
          </cell>
          <cell r="B13288" t="str">
            <v>300412500</v>
          </cell>
          <cell r="C13288" t="str">
            <v>Private Driver Training School</v>
          </cell>
          <cell r="D13288">
            <v>17</v>
          </cell>
          <cell r="E13288" t="str">
            <v>BLaST IU 17</v>
          </cell>
        </row>
        <row r="13289">
          <cell r="A13289" t="str">
            <v>Susquehanna Health System</v>
          </cell>
          <cell r="B13289" t="str">
            <v>917411504</v>
          </cell>
          <cell r="C13289" t="str">
            <v>Library</v>
          </cell>
        </row>
        <row r="13290">
          <cell r="A13290" t="str">
            <v>Susquehanna House Inc</v>
          </cell>
          <cell r="B13290" t="str">
            <v>317410010</v>
          </cell>
          <cell r="C13290" t="str">
            <v>Miscellaneous</v>
          </cell>
          <cell r="D13290">
            <v>17</v>
          </cell>
          <cell r="E13290" t="str">
            <v>BLaST IU 17</v>
          </cell>
        </row>
        <row r="13291">
          <cell r="A13291" t="str">
            <v>Susquehanna Township SD</v>
          </cell>
          <cell r="B13291" t="str">
            <v>115228303</v>
          </cell>
          <cell r="C13291" t="str">
            <v>School District</v>
          </cell>
          <cell r="D13291">
            <v>15</v>
          </cell>
          <cell r="E13291" t="str">
            <v>Capital Area IU 15</v>
          </cell>
        </row>
        <row r="13292">
          <cell r="A13292" t="str">
            <v>Susquehanna University</v>
          </cell>
          <cell r="B13292" t="str">
            <v>416559054</v>
          </cell>
          <cell r="C13292" t="str">
            <v>Private College and University</v>
          </cell>
        </row>
        <row r="13293">
          <cell r="A13293" t="str">
            <v>Susquehanna University Non Credit</v>
          </cell>
          <cell r="B13293" t="str">
            <v>316550100</v>
          </cell>
          <cell r="C13293" t="str">
            <v>Act 48 Independent Provider</v>
          </cell>
        </row>
        <row r="13294">
          <cell r="A13294" t="str">
            <v>SUSQUEHANNA VALLEY CHILD DEVELOPMENT CENTER</v>
          </cell>
          <cell r="B13294" t="str">
            <v>398193452</v>
          </cell>
          <cell r="C13294" t="str">
            <v>Miscellaneous</v>
          </cell>
        </row>
        <row r="13295">
          <cell r="A13295" t="str">
            <v>Susquehanna Waldorf School</v>
          </cell>
          <cell r="B13295" t="str">
            <v>300368190</v>
          </cell>
          <cell r="C13295" t="str">
            <v>Nonpublic, Non-Licensed School</v>
          </cell>
          <cell r="D13295">
            <v>13</v>
          </cell>
          <cell r="E13295" t="str">
            <v>Lancaster-Lebanon IU 13</v>
          </cell>
        </row>
        <row r="13296">
          <cell r="A13296" t="str">
            <v>Susquenita SD</v>
          </cell>
          <cell r="B13296" t="str">
            <v>115506003</v>
          </cell>
          <cell r="C13296" t="str">
            <v>School District</v>
          </cell>
          <cell r="D13296">
            <v>15</v>
          </cell>
          <cell r="E13296" t="str">
            <v>Capital Area IU 15</v>
          </cell>
        </row>
        <row r="13297">
          <cell r="A13297" t="str">
            <v>Sussex County Community College</v>
          </cell>
          <cell r="B13297" t="str">
            <v>400000163</v>
          </cell>
          <cell r="C13297" t="str">
            <v>Approved Out of State College and University</v>
          </cell>
        </row>
        <row r="13298">
          <cell r="A13298" t="str">
            <v>Sussex County Community College</v>
          </cell>
          <cell r="B13298" t="str">
            <v>400000163</v>
          </cell>
          <cell r="C13298" t="str">
            <v>Non-Approved Out of State College and University</v>
          </cell>
        </row>
        <row r="13299">
          <cell r="A13299" t="str">
            <v>Sustainable Energy Fund</v>
          </cell>
          <cell r="B13299" t="str">
            <v>362393966</v>
          </cell>
          <cell r="C13299" t="str">
            <v>Act 48 Independent Provider</v>
          </cell>
        </row>
        <row r="13300">
          <cell r="A13300" t="str">
            <v>Swansea Wood School</v>
          </cell>
          <cell r="B13300" t="str">
            <v>300008560</v>
          </cell>
          <cell r="C13300" t="str">
            <v>Other Private, Non-Licensed Entity</v>
          </cell>
        </row>
        <row r="13301">
          <cell r="A13301" t="str">
            <v>Swansons Driving Schools, Inc.</v>
          </cell>
          <cell r="B13301" t="str">
            <v>402027899</v>
          </cell>
          <cell r="C13301" t="str">
            <v>Administrative Office</v>
          </cell>
        </row>
        <row r="13302">
          <cell r="A13302" t="str">
            <v>Swarthmore College</v>
          </cell>
          <cell r="B13302" t="str">
            <v>425239104</v>
          </cell>
          <cell r="C13302" t="str">
            <v>Private College and University</v>
          </cell>
        </row>
        <row r="13303">
          <cell r="A13303" t="str">
            <v>Swarthmore Public Library</v>
          </cell>
          <cell r="B13303" t="str">
            <v>925231233</v>
          </cell>
          <cell r="C13303" t="str">
            <v>Library</v>
          </cell>
        </row>
        <row r="13304">
          <cell r="A13304" t="str">
            <v>SWARTZFAGER CHILDCARE INC</v>
          </cell>
          <cell r="B13304" t="str">
            <v>384161355</v>
          </cell>
          <cell r="C13304" t="str">
            <v>Miscellaneous</v>
          </cell>
        </row>
        <row r="13305">
          <cell r="A13305" t="str">
            <v>Swatara Township PD</v>
          </cell>
          <cell r="B13305" t="str">
            <v>321227648</v>
          </cell>
          <cell r="C13305" t="str">
            <v>Miscellaneous</v>
          </cell>
        </row>
        <row r="13306">
          <cell r="A13306" t="str">
            <v>Swatara Twp BOS</v>
          </cell>
          <cell r="B13306" t="str">
            <v>513380695</v>
          </cell>
          <cell r="C13306" t="str">
            <v xml:space="preserve">Municipality                            </v>
          </cell>
        </row>
        <row r="13307">
          <cell r="A13307" t="str">
            <v>Swedenborg Library</v>
          </cell>
          <cell r="B13307" t="str">
            <v>423460104</v>
          </cell>
          <cell r="C13307" t="str">
            <v>Library</v>
          </cell>
        </row>
        <row r="13308">
          <cell r="A13308" t="str">
            <v>Swedish Institute a College of Health Sciences</v>
          </cell>
          <cell r="B13308" t="str">
            <v>471009979</v>
          </cell>
          <cell r="C13308" t="str">
            <v>Non-Approved Out of State College and University</v>
          </cell>
        </row>
        <row r="13309">
          <cell r="A13309" t="str">
            <v>Sweet Briar College</v>
          </cell>
          <cell r="B13309" t="str">
            <v>498008905</v>
          </cell>
          <cell r="C13309" t="str">
            <v>Non-Approved Out of State College and University</v>
          </cell>
        </row>
        <row r="13310">
          <cell r="A13310" t="str">
            <v>Sweet Dreams Child Care LLC</v>
          </cell>
          <cell r="B13310" t="str">
            <v>351028133</v>
          </cell>
          <cell r="C13310" t="str">
            <v>Miscellaneous</v>
          </cell>
        </row>
        <row r="13311">
          <cell r="A13311" t="str">
            <v>Sweet Hearts Daycare Inc.</v>
          </cell>
          <cell r="B13311" t="str">
            <v>386395558</v>
          </cell>
          <cell r="C13311" t="str">
            <v>Miscellaneous</v>
          </cell>
        </row>
        <row r="13312">
          <cell r="A13312" t="str">
            <v>Sweet Little Smiles</v>
          </cell>
          <cell r="B13312" t="str">
            <v>368063073</v>
          </cell>
          <cell r="C13312" t="str">
            <v>Miscellaneous</v>
          </cell>
        </row>
        <row r="13313">
          <cell r="A13313" t="str">
            <v>Sweet Water Amish School</v>
          </cell>
          <cell r="B13313" t="str">
            <v>224154118</v>
          </cell>
          <cell r="C13313" t="str">
            <v>Nonpublic, Non-Licensed School</v>
          </cell>
          <cell r="D13313">
            <v>24</v>
          </cell>
          <cell r="E13313" t="str">
            <v>Chester County IU 24</v>
          </cell>
        </row>
        <row r="13314">
          <cell r="A13314" t="str">
            <v>Sweetland Child Care Center Inc.</v>
          </cell>
          <cell r="B13314" t="str">
            <v>359512199</v>
          </cell>
          <cell r="C13314" t="str">
            <v>Miscellaneous</v>
          </cell>
        </row>
        <row r="13315">
          <cell r="A13315" t="str">
            <v>Sweetwater Ridge Amish School</v>
          </cell>
          <cell r="B13315" t="str">
            <v>212280003</v>
          </cell>
          <cell r="C13315" t="str">
            <v>Nonpublic, Non-Licensed School</v>
          </cell>
          <cell r="D13315">
            <v>12</v>
          </cell>
          <cell r="E13315" t="str">
            <v>Lincoln IU 12</v>
          </cell>
        </row>
        <row r="13316">
          <cell r="A13316" t="str">
            <v>SWELC LLC DBA Small World Early Learning and Dev Center</v>
          </cell>
          <cell r="B13316" t="str">
            <v>300029075</v>
          </cell>
          <cell r="C13316" t="str">
            <v>Other Private, Non-Licensed Entity</v>
          </cell>
          <cell r="D13316">
            <v>2</v>
          </cell>
          <cell r="E13316" t="str">
            <v>Pittsburgh-Mt Oliver IU 2</v>
          </cell>
        </row>
        <row r="13317">
          <cell r="A13317" t="str">
            <v>Sycamore Amish Parochial School</v>
          </cell>
          <cell r="B13317" t="str">
            <v>213360001</v>
          </cell>
          <cell r="C13317" t="str">
            <v>Nonpublic, Non-Licensed School</v>
          </cell>
          <cell r="D13317">
            <v>13</v>
          </cell>
          <cell r="E13317" t="str">
            <v>Lancaster-Lebanon IU 13</v>
          </cell>
        </row>
        <row r="13318">
          <cell r="A13318" t="str">
            <v>Sykesville Public Library</v>
          </cell>
          <cell r="B13318" t="str">
            <v>906330813</v>
          </cell>
          <cell r="C13318" t="str">
            <v>Library</v>
          </cell>
        </row>
        <row r="13319">
          <cell r="A13319" t="str">
            <v>Sylvan Heights Science CS</v>
          </cell>
          <cell r="B13319" t="str">
            <v>115223050</v>
          </cell>
          <cell r="C13319" t="str">
            <v xml:space="preserve">Charter School                          </v>
          </cell>
          <cell r="D13319">
            <v>15</v>
          </cell>
          <cell r="E13319" t="str">
            <v>Capital Area IU 15</v>
          </cell>
        </row>
        <row r="13320">
          <cell r="A13320" t="str">
            <v>Sylvan Learning Center</v>
          </cell>
          <cell r="B13320" t="str">
            <v>300518675</v>
          </cell>
          <cell r="C13320" t="str">
            <v>Licensed, Private Academic School</v>
          </cell>
          <cell r="D13320">
            <v>26</v>
          </cell>
          <cell r="E13320" t="str">
            <v>Philadelphia IU 26</v>
          </cell>
        </row>
        <row r="13321">
          <cell r="A13321" t="str">
            <v>Sylvan Learning Center (Lancaster)</v>
          </cell>
          <cell r="B13321" t="str">
            <v>313360020</v>
          </cell>
          <cell r="C13321" t="str">
            <v>Act 48 Independent Provider</v>
          </cell>
        </row>
        <row r="13322">
          <cell r="A13322" t="str">
            <v>Sylvan Learning Center-Hollidaysburg</v>
          </cell>
          <cell r="B13322" t="str">
            <v>308010101</v>
          </cell>
          <cell r="C13322" t="str">
            <v>Act 48 Independent Provider</v>
          </cell>
        </row>
        <row r="13323">
          <cell r="A13323" t="str">
            <v>Sylvan Learning of Exton</v>
          </cell>
          <cell r="B13323" t="str">
            <v>324156624</v>
          </cell>
          <cell r="C13323" t="str">
            <v>Licensed, Private Academic School</v>
          </cell>
          <cell r="D13323">
            <v>24</v>
          </cell>
          <cell r="E13323" t="str">
            <v>Chester County IU 24</v>
          </cell>
        </row>
        <row r="13324">
          <cell r="A13324" t="str">
            <v>Sylvan Learning of Lancaster</v>
          </cell>
          <cell r="B13324" t="str">
            <v>300368170</v>
          </cell>
          <cell r="C13324" t="str">
            <v>Licensed, Private Academic School</v>
          </cell>
          <cell r="D13324">
            <v>13</v>
          </cell>
          <cell r="E13324" t="str">
            <v>Lancaster-Lebanon IU 13</v>
          </cell>
        </row>
        <row r="13325">
          <cell r="A13325" t="str">
            <v>Sylvan Learning of Lebanon</v>
          </cell>
          <cell r="B13325" t="str">
            <v>313380000</v>
          </cell>
          <cell r="C13325" t="str">
            <v>Licensed, Private Academic School</v>
          </cell>
          <cell r="D13325">
            <v>13</v>
          </cell>
          <cell r="E13325" t="str">
            <v>Lancaster-Lebanon IU 13</v>
          </cell>
        </row>
        <row r="13326">
          <cell r="A13326" t="str">
            <v>Sylvania Hills Christian</v>
          </cell>
          <cell r="B13326" t="str">
            <v>227048505</v>
          </cell>
          <cell r="C13326" t="str">
            <v>Nonpublic, Non-Licensed School</v>
          </cell>
          <cell r="D13326">
            <v>27</v>
          </cell>
          <cell r="E13326" t="str">
            <v>Beaver Valley IU 27</v>
          </cell>
        </row>
        <row r="13327">
          <cell r="A13327" t="str">
            <v>SYLVIA HUNTER SUGGS</v>
          </cell>
          <cell r="B13327" t="str">
            <v>300510103</v>
          </cell>
          <cell r="C13327" t="str">
            <v>Miscellaneous</v>
          </cell>
        </row>
        <row r="13328">
          <cell r="A13328" t="str">
            <v>Symphony's Musical Preschool</v>
          </cell>
          <cell r="B13328" t="str">
            <v>385456389</v>
          </cell>
          <cell r="C13328" t="str">
            <v>Miscellaneous</v>
          </cell>
        </row>
        <row r="13329">
          <cell r="A13329" t="str">
            <v>Synergis Technologies Academic Solutions</v>
          </cell>
          <cell r="B13329" t="str">
            <v>322630099</v>
          </cell>
          <cell r="C13329" t="str">
            <v>Act 48 Independent Provider</v>
          </cell>
        </row>
        <row r="13330">
          <cell r="A13330" t="str">
            <v>Synergy Educational Consultants</v>
          </cell>
          <cell r="B13330" t="str">
            <v>383460074</v>
          </cell>
          <cell r="C13330" t="str">
            <v>Act 48 Independent Provider</v>
          </cell>
        </row>
        <row r="13331">
          <cell r="A13331" t="str">
            <v>Syracuse University</v>
          </cell>
          <cell r="B13331" t="str">
            <v>482006625</v>
          </cell>
          <cell r="C13331" t="str">
            <v>Non-Approved Out of State College and University</v>
          </cell>
        </row>
        <row r="13332">
          <cell r="A13332" t="str">
            <v>System One Technical Training Center</v>
          </cell>
          <cell r="B13332" t="str">
            <v>403025139</v>
          </cell>
          <cell r="C13332" t="str">
            <v>Private Licensed School</v>
          </cell>
        </row>
        <row r="13333">
          <cell r="A13333" t="str">
            <v>T &amp; B Sisters LLC DBA Toddler University Preschool &amp; Nursery</v>
          </cell>
          <cell r="B13333" t="str">
            <v>367515887</v>
          </cell>
          <cell r="C13333" t="str">
            <v>Miscellaneous</v>
          </cell>
        </row>
        <row r="13334">
          <cell r="A13334" t="str">
            <v>T &amp; C Daycare and Education Center</v>
          </cell>
          <cell r="B13334" t="str">
            <v>326518714</v>
          </cell>
          <cell r="C13334" t="str">
            <v>Miscellaneous</v>
          </cell>
          <cell r="D13334">
            <v>26</v>
          </cell>
          <cell r="E13334" t="str">
            <v>Philadelphia IU 26</v>
          </cell>
        </row>
        <row r="13335">
          <cell r="A13335" t="str">
            <v>T L C DAYCARE</v>
          </cell>
          <cell r="B13335" t="str">
            <v>300260005</v>
          </cell>
          <cell r="C13335" t="str">
            <v>Miscellaneous</v>
          </cell>
        </row>
        <row r="13336">
          <cell r="A13336" t="str">
            <v>T M Pierce Annex</v>
          </cell>
          <cell r="B13336" t="str">
            <v>300518800</v>
          </cell>
          <cell r="C13336" t="str">
            <v>Miscellaneous</v>
          </cell>
          <cell r="D13336">
            <v>26</v>
          </cell>
          <cell r="E13336" t="str">
            <v>Philadelphia IU 26</v>
          </cell>
        </row>
        <row r="13337">
          <cell r="A13337" t="str">
            <v>T-Town Childcare and Rec Center</v>
          </cell>
          <cell r="B13337" t="str">
            <v>317083758</v>
          </cell>
          <cell r="C13337" t="str">
            <v>Miscellaneous</v>
          </cell>
          <cell r="D13337">
            <v>17</v>
          </cell>
          <cell r="E13337" t="str">
            <v>BLaST IU 17</v>
          </cell>
        </row>
        <row r="13338">
          <cell r="A13338" t="str">
            <v>T.O.P. Daycare Center</v>
          </cell>
          <cell r="B13338" t="str">
            <v>369514042</v>
          </cell>
          <cell r="C13338" t="str">
            <v>Miscellaneous</v>
          </cell>
        </row>
        <row r="13339">
          <cell r="A13339" t="str">
            <v>Tabernacle School</v>
          </cell>
          <cell r="B13339" t="str">
            <v>210145824</v>
          </cell>
          <cell r="C13339" t="str">
            <v>Nonpublic, Non-Licensed School</v>
          </cell>
          <cell r="D13339">
            <v>10</v>
          </cell>
          <cell r="E13339" t="str">
            <v>Central IU 10</v>
          </cell>
        </row>
        <row r="13340">
          <cell r="A13340" t="str">
            <v>TABLELAND SERVICES</v>
          </cell>
          <cell r="B13340" t="str">
            <v>308560005</v>
          </cell>
          <cell r="C13340" t="str">
            <v>Act 48 Independent Provider</v>
          </cell>
        </row>
        <row r="13341">
          <cell r="A13341" t="str">
            <v>Tableland Services Inc</v>
          </cell>
          <cell r="B13341" t="str">
            <v>300568700</v>
          </cell>
          <cell r="C13341" t="str">
            <v>Other Private, Non-Licensed Entity</v>
          </cell>
          <cell r="D13341">
            <v>8</v>
          </cell>
          <cell r="E13341" t="str">
            <v>Appalachia IU 8</v>
          </cell>
        </row>
        <row r="13342">
          <cell r="A13342" t="str">
            <v>Tableland Services Inc</v>
          </cell>
          <cell r="B13342" t="str">
            <v>308560612</v>
          </cell>
          <cell r="C13342" t="str">
            <v>Miscellaneous</v>
          </cell>
          <cell r="D13342">
            <v>8</v>
          </cell>
          <cell r="E13342" t="str">
            <v>Appalachia IU 8</v>
          </cell>
        </row>
        <row r="13343">
          <cell r="A13343" t="str">
            <v>Tabor Childrens House</v>
          </cell>
          <cell r="B13343" t="str">
            <v>300097850</v>
          </cell>
          <cell r="C13343" t="str">
            <v>Other Private, Non-Licensed Entity</v>
          </cell>
          <cell r="D13343">
            <v>22</v>
          </cell>
          <cell r="E13343" t="str">
            <v>Bucks County IU 22</v>
          </cell>
        </row>
        <row r="13344">
          <cell r="A13344" t="str">
            <v>Tabor College</v>
          </cell>
          <cell r="B13344" t="str">
            <v>459004205</v>
          </cell>
          <cell r="C13344" t="str">
            <v>Non-Approved Out of State College and University</v>
          </cell>
        </row>
        <row r="13345">
          <cell r="A13345" t="str">
            <v>Tacony Academy CS</v>
          </cell>
          <cell r="B13345" t="str">
            <v>192518422</v>
          </cell>
          <cell r="C13345" t="str">
            <v xml:space="preserve">Charter School                          </v>
          </cell>
          <cell r="D13345">
            <v>26</v>
          </cell>
          <cell r="E13345" t="str">
            <v>Philadelphia IU 26</v>
          </cell>
        </row>
        <row r="13346">
          <cell r="A13346" t="str">
            <v>Tacony Branch Library</v>
          </cell>
          <cell r="B13346" t="str">
            <v>926510006</v>
          </cell>
          <cell r="C13346" t="str">
            <v>Library</v>
          </cell>
        </row>
        <row r="13347">
          <cell r="A13347" t="str">
            <v>Taft University System</v>
          </cell>
          <cell r="B13347" t="str">
            <v>447006198</v>
          </cell>
          <cell r="C13347" t="str">
            <v>Non-Approved Out of State College and University</v>
          </cell>
        </row>
        <row r="13348">
          <cell r="A13348" t="str">
            <v>Tai Sophia Institute</v>
          </cell>
          <cell r="B13348" t="str">
            <v>492006215</v>
          </cell>
          <cell r="C13348" t="str">
            <v>Non-Approved Out of State College and University</v>
          </cell>
        </row>
        <row r="13349">
          <cell r="A13349" t="str">
            <v>TAKE TIME TO BREATHE</v>
          </cell>
          <cell r="B13349" t="str">
            <v>300511984</v>
          </cell>
          <cell r="C13349" t="str">
            <v>Act 48 Independent Provider</v>
          </cell>
        </row>
        <row r="13350">
          <cell r="A13350" t="str">
            <v>Talent Development Middle School Model</v>
          </cell>
          <cell r="B13350" t="str">
            <v>300006627</v>
          </cell>
          <cell r="C13350" t="str">
            <v>Act 48 Independent Provider</v>
          </cell>
        </row>
        <row r="13351">
          <cell r="A13351" t="str">
            <v>Talented Tenth Preschool</v>
          </cell>
          <cell r="B13351" t="str">
            <v>375153012</v>
          </cell>
          <cell r="C13351" t="str">
            <v>Miscellaneous</v>
          </cell>
        </row>
        <row r="13352">
          <cell r="A13352" t="str">
            <v>Talk School</v>
          </cell>
          <cell r="B13352" t="str">
            <v>324150008</v>
          </cell>
          <cell r="C13352" t="str">
            <v>Licensed, Private Academic School</v>
          </cell>
          <cell r="D13352">
            <v>25</v>
          </cell>
          <cell r="E13352" t="str">
            <v>Delaware County IU 25</v>
          </cell>
        </row>
        <row r="13353">
          <cell r="A13353" t="str">
            <v>Talladega College</v>
          </cell>
          <cell r="B13353" t="str">
            <v>467004728</v>
          </cell>
          <cell r="C13353" t="str">
            <v>Non-Approved Out of State College and University</v>
          </cell>
        </row>
        <row r="13354">
          <cell r="A13354" t="str">
            <v>Talmudic College of Florida</v>
          </cell>
          <cell r="B13354" t="str">
            <v>471000336</v>
          </cell>
          <cell r="C13354" t="str">
            <v>Non-Approved Out of State College and University</v>
          </cell>
        </row>
        <row r="13355">
          <cell r="A13355" t="str">
            <v>Talmudical Academy-New Jersey</v>
          </cell>
          <cell r="B13355" t="str">
            <v>471002463</v>
          </cell>
          <cell r="C13355" t="str">
            <v>Non-Approved Out of State College and University</v>
          </cell>
        </row>
        <row r="13356">
          <cell r="A13356" t="str">
            <v>Talmudical Institute of Upstate New York</v>
          </cell>
          <cell r="B13356" t="str">
            <v>441008568</v>
          </cell>
          <cell r="C13356" t="str">
            <v>Non-Approved Out of State College and University</v>
          </cell>
        </row>
        <row r="13357">
          <cell r="A13357" t="str">
            <v>Talmudical Seminary of Bobov</v>
          </cell>
          <cell r="B13357" t="str">
            <v>438006145</v>
          </cell>
          <cell r="C13357" t="str">
            <v>Non-Approved Out of State College and University</v>
          </cell>
        </row>
        <row r="13358">
          <cell r="A13358" t="str">
            <v>Talmudical Seminary Oholei Torah</v>
          </cell>
          <cell r="B13358" t="str">
            <v>437001055</v>
          </cell>
          <cell r="C13358" t="str">
            <v>Non-Approved Out of State College and University</v>
          </cell>
        </row>
        <row r="13359">
          <cell r="A13359" t="str">
            <v>Talmudical Yeshiva of Philadelphia</v>
          </cell>
          <cell r="B13359" t="str">
            <v>226519542</v>
          </cell>
          <cell r="C13359" t="str">
            <v>Nonpublic, Non-Licensed School</v>
          </cell>
          <cell r="D13359">
            <v>26</v>
          </cell>
          <cell r="E13359" t="str">
            <v>Philadelphia IU 26</v>
          </cell>
        </row>
        <row r="13360">
          <cell r="A13360" t="str">
            <v>Talus Rock G S Council</v>
          </cell>
          <cell r="B13360" t="str">
            <v>300117000</v>
          </cell>
          <cell r="C13360" t="str">
            <v>Other Private, Non-Licensed Entity</v>
          </cell>
          <cell r="D13360">
            <v>8</v>
          </cell>
          <cell r="E13360" t="str">
            <v>Appalachia IU 8</v>
          </cell>
        </row>
        <row r="13361">
          <cell r="A13361" t="str">
            <v>Tamaqua Area SD</v>
          </cell>
          <cell r="B13361" t="str">
            <v>129547603</v>
          </cell>
          <cell r="C13361" t="str">
            <v>School District</v>
          </cell>
          <cell r="D13361">
            <v>29</v>
          </cell>
          <cell r="E13361" t="str">
            <v>Schuylkill IU 29</v>
          </cell>
        </row>
        <row r="13362">
          <cell r="A13362" t="str">
            <v>Tamaqua Public Library</v>
          </cell>
          <cell r="B13362" t="str">
            <v>929541713</v>
          </cell>
          <cell r="C13362" t="str">
            <v>Library</v>
          </cell>
        </row>
        <row r="13363">
          <cell r="A13363" t="str">
            <v>Tamara Johnson DBA The Play Pen Academy</v>
          </cell>
          <cell r="B13363" t="str">
            <v>350519279</v>
          </cell>
          <cell r="C13363" t="str">
            <v>Miscellaneous</v>
          </cell>
        </row>
        <row r="13364">
          <cell r="A13364" t="str">
            <v>TAMILA INC DBA Little Wonders Day Care</v>
          </cell>
          <cell r="B13364" t="str">
            <v>358513831</v>
          </cell>
          <cell r="C13364" t="str">
            <v>Miscellaneous</v>
          </cell>
          <cell r="D13364">
            <v>26</v>
          </cell>
          <cell r="E13364" t="str">
            <v>Philadelphia IU 26</v>
          </cell>
        </row>
        <row r="13365">
          <cell r="A13365" t="str">
            <v>Tammy's Little Rascals</v>
          </cell>
          <cell r="B13365" t="str">
            <v>381547859</v>
          </cell>
          <cell r="C13365" t="str">
            <v>Miscellaneous</v>
          </cell>
        </row>
        <row r="13366">
          <cell r="A13366" t="str">
            <v>Tanglewood School</v>
          </cell>
          <cell r="B13366" t="str">
            <v>213367962</v>
          </cell>
          <cell r="C13366" t="str">
            <v>Nonpublic, Non-Licensed School</v>
          </cell>
          <cell r="D13366">
            <v>13</v>
          </cell>
          <cell r="E13366" t="str">
            <v>Lancaster-Lebanon IU 13</v>
          </cell>
        </row>
        <row r="13367">
          <cell r="A13367" t="str">
            <v>TANISHA M CLAYTON DBA KIDS R US CHILDCARE CENTER</v>
          </cell>
          <cell r="B13367" t="str">
            <v>366512100</v>
          </cell>
          <cell r="C13367" t="str">
            <v>Miscellaneous</v>
          </cell>
        </row>
        <row r="13368">
          <cell r="A13368" t="str">
            <v>Tanya Lisa-Van Pelt</v>
          </cell>
          <cell r="B13368" t="str">
            <v>371480036</v>
          </cell>
          <cell r="C13368" t="str">
            <v>Miscellaneous</v>
          </cell>
        </row>
        <row r="13369">
          <cell r="A13369" t="str">
            <v>TAPESTRY OF HEALTH</v>
          </cell>
          <cell r="B13369" t="str">
            <v>315210014</v>
          </cell>
          <cell r="C13369" t="str">
            <v>Miscellaneous</v>
          </cell>
          <cell r="D13369">
            <v>15</v>
          </cell>
          <cell r="E13369" t="str">
            <v>Capital Area IU 15</v>
          </cell>
        </row>
        <row r="13370">
          <cell r="A13370" t="str">
            <v>TARA CONEY DBA TIAERRAH'S WONDERLAND LEARNING ACADEMY</v>
          </cell>
          <cell r="B13370" t="str">
            <v>331513619</v>
          </cell>
          <cell r="C13370" t="str">
            <v>Miscellaneous</v>
          </cell>
        </row>
        <row r="13371">
          <cell r="A13371" t="str">
            <v>Tara Delourmels Little Learners</v>
          </cell>
          <cell r="B13371" t="str">
            <v>321040060</v>
          </cell>
          <cell r="C13371" t="str">
            <v>Miscellaneous</v>
          </cell>
        </row>
        <row r="13372">
          <cell r="A13372" t="str">
            <v>Tarbiyatul ILM Academy Inc.</v>
          </cell>
          <cell r="B13372" t="str">
            <v>226510070</v>
          </cell>
          <cell r="C13372" t="str">
            <v>Nonpublic, Non-Licensed School</v>
          </cell>
          <cell r="D13372">
            <v>26</v>
          </cell>
          <cell r="E13372" t="str">
            <v>Philadelphia IU 26</v>
          </cell>
        </row>
        <row r="13373">
          <cell r="A13373" t="str">
            <v>Target Marketing</v>
          </cell>
          <cell r="B13373" t="str">
            <v>300008640</v>
          </cell>
          <cell r="C13373" t="str">
            <v>Miscellaneous</v>
          </cell>
        </row>
        <row r="13374">
          <cell r="A13374" t="str">
            <v>Tarleton School</v>
          </cell>
          <cell r="B13374" t="str">
            <v>300157400</v>
          </cell>
          <cell r="C13374" t="str">
            <v>Licensed, Private Academic School</v>
          </cell>
          <cell r="D13374">
            <v>24</v>
          </cell>
          <cell r="E13374" t="str">
            <v>Chester County IU 24</v>
          </cell>
        </row>
        <row r="13375">
          <cell r="A13375" t="str">
            <v>Tarleton State University</v>
          </cell>
          <cell r="B13375" t="str">
            <v>430000420</v>
          </cell>
          <cell r="C13375" t="str">
            <v>Non-Approved Out of State College and University</v>
          </cell>
        </row>
        <row r="13376">
          <cell r="A13376" t="str">
            <v>Taught Right- Drive Safe School of Driving LLC</v>
          </cell>
          <cell r="B13376" t="str">
            <v>300102004</v>
          </cell>
          <cell r="C13376" t="str">
            <v>Private Driver Training School</v>
          </cell>
          <cell r="D13376">
            <v>4</v>
          </cell>
          <cell r="E13376" t="str">
            <v>Midwestern IU 4</v>
          </cell>
        </row>
        <row r="13377">
          <cell r="A13377" t="str">
            <v>Taylor Annex</v>
          </cell>
          <cell r="B13377" t="str">
            <v>300518850</v>
          </cell>
          <cell r="C13377" t="str">
            <v>Miscellaneous</v>
          </cell>
          <cell r="D13377">
            <v>26</v>
          </cell>
          <cell r="E13377" t="str">
            <v>Philadelphia IU 26</v>
          </cell>
        </row>
        <row r="13378">
          <cell r="A13378" t="str">
            <v>Taylor Community Library</v>
          </cell>
          <cell r="B13378" t="str">
            <v>919351113</v>
          </cell>
          <cell r="C13378" t="str">
            <v>Library</v>
          </cell>
        </row>
        <row r="13379">
          <cell r="A13379" t="str">
            <v>Taylor Diversion Programs, Inc.</v>
          </cell>
          <cell r="B13379" t="str">
            <v>384270728</v>
          </cell>
          <cell r="C13379" t="str">
            <v>Miscellaneous</v>
          </cell>
        </row>
        <row r="13380">
          <cell r="A13380" t="str">
            <v>Taylor Hospital</v>
          </cell>
          <cell r="B13380" t="str">
            <v>900150099</v>
          </cell>
          <cell r="C13380" t="str">
            <v>Library</v>
          </cell>
        </row>
        <row r="13381">
          <cell r="A13381" t="str">
            <v>Taylor University</v>
          </cell>
          <cell r="B13381" t="str">
            <v>455004347</v>
          </cell>
          <cell r="C13381" t="str">
            <v>Non-Approved Out of State College and University</v>
          </cell>
        </row>
        <row r="13382">
          <cell r="A13382" t="str">
            <v>TAYLORS LEARNING ACADEMY INC.</v>
          </cell>
          <cell r="B13382" t="str">
            <v>300518840</v>
          </cell>
          <cell r="C13382" t="str">
            <v>Miscellaneous</v>
          </cell>
          <cell r="D13382">
            <v>26</v>
          </cell>
          <cell r="E13382" t="str">
            <v>Philadelphia IU 26</v>
          </cell>
        </row>
        <row r="13383">
          <cell r="A13383" t="str">
            <v>TDS Driving Academy</v>
          </cell>
          <cell r="B13383" t="str">
            <v>320116180</v>
          </cell>
          <cell r="C13383" t="str">
            <v>Private Driver Training School</v>
          </cell>
          <cell r="D13383">
            <v>8</v>
          </cell>
          <cell r="E13383" t="str">
            <v>Appalachia IU 8</v>
          </cell>
        </row>
        <row r="13384">
          <cell r="A13384" t="str">
            <v>TEACH &amp; KIDS LEARN INC</v>
          </cell>
          <cell r="B13384" t="str">
            <v>300004451</v>
          </cell>
          <cell r="C13384" t="str">
            <v>Act 48 Independent Provider</v>
          </cell>
        </row>
        <row r="13385">
          <cell r="A13385" t="str">
            <v>Teach &amp; Learn Day School</v>
          </cell>
          <cell r="B13385" t="str">
            <v>397157661</v>
          </cell>
          <cell r="C13385" t="str">
            <v>Miscellaneous</v>
          </cell>
        </row>
        <row r="13386">
          <cell r="A13386" t="str">
            <v>TEACH ANTI-BULLYING INC</v>
          </cell>
          <cell r="B13386" t="str">
            <v>300005031</v>
          </cell>
          <cell r="C13386" t="str">
            <v>Act 48 Independent Provider</v>
          </cell>
        </row>
        <row r="13387">
          <cell r="A13387" t="str">
            <v>TEACH FOR AMERICA</v>
          </cell>
          <cell r="B13387" t="str">
            <v>300511561</v>
          </cell>
          <cell r="C13387" t="str">
            <v>Act 48 Independent Provider</v>
          </cell>
        </row>
        <row r="13388">
          <cell r="A13388" t="str">
            <v>TEACH IT LAB, INC</v>
          </cell>
          <cell r="B13388" t="str">
            <v>300464872</v>
          </cell>
          <cell r="C13388" t="str">
            <v>Act 48 Independent Provider</v>
          </cell>
        </row>
        <row r="13389">
          <cell r="A13389" t="str">
            <v>TEACH N TUMBLE LEARNING ACADEMY</v>
          </cell>
          <cell r="B13389" t="str">
            <v>347000973</v>
          </cell>
          <cell r="C13389" t="str">
            <v>Miscellaneous</v>
          </cell>
        </row>
        <row r="13390">
          <cell r="A13390" t="str">
            <v>TEACH PLUS INC</v>
          </cell>
          <cell r="B13390" t="str">
            <v>300511706</v>
          </cell>
          <cell r="C13390" t="str">
            <v>Act 48 Independent Provider</v>
          </cell>
        </row>
        <row r="13391">
          <cell r="A13391" t="str">
            <v>Teachable Moments Childcare LLC</v>
          </cell>
          <cell r="B13391" t="str">
            <v>361513476</v>
          </cell>
          <cell r="C13391" t="str">
            <v>Miscellaneous</v>
          </cell>
        </row>
        <row r="13392">
          <cell r="A13392" t="str">
            <v>Teacher Created Materials</v>
          </cell>
          <cell r="B13392" t="str">
            <v>300006628</v>
          </cell>
          <cell r="C13392" t="str">
            <v>Act 48 Independent Provider</v>
          </cell>
        </row>
        <row r="13393">
          <cell r="A13393" t="str">
            <v>Teacher Education Institute, Inc.</v>
          </cell>
          <cell r="B13393" t="str">
            <v>300006629</v>
          </cell>
          <cell r="C13393" t="str">
            <v>Act 48 Independent Provider</v>
          </cell>
        </row>
        <row r="13394">
          <cell r="A13394" t="str">
            <v>Teacher Learning Center</v>
          </cell>
          <cell r="B13394" t="str">
            <v>367003714</v>
          </cell>
          <cell r="C13394" t="str">
            <v>Act 48 Independent Provider</v>
          </cell>
        </row>
        <row r="13395">
          <cell r="A13395" t="str">
            <v>Teacher To Teacher</v>
          </cell>
          <cell r="B13395" t="str">
            <v>300519861</v>
          </cell>
          <cell r="C13395" t="str">
            <v>Act 48 Independent Provider</v>
          </cell>
        </row>
        <row r="13396">
          <cell r="A13396" t="str">
            <v>TeacherOnlineEducation.com</v>
          </cell>
          <cell r="B13396" t="str">
            <v>315004767</v>
          </cell>
          <cell r="C13396" t="str">
            <v>Act 48 Independent Provider</v>
          </cell>
        </row>
        <row r="13397">
          <cell r="A13397" t="str">
            <v>Teachers College at Columbia University</v>
          </cell>
          <cell r="B13397" t="str">
            <v>425000049</v>
          </cell>
          <cell r="C13397" t="str">
            <v>Non-Approved Out of State College and University</v>
          </cell>
        </row>
        <row r="13398">
          <cell r="A13398" t="str">
            <v>Teachers College Innovations, Columbia University</v>
          </cell>
          <cell r="B13398" t="str">
            <v>381001499</v>
          </cell>
          <cell r="C13398" t="str">
            <v>Act 48 Independent Provider</v>
          </cell>
        </row>
        <row r="13399">
          <cell r="A13399" t="str">
            <v>Teachers of Tomorrow</v>
          </cell>
          <cell r="B13399" t="str">
            <v>395008299</v>
          </cell>
          <cell r="C13399" t="str">
            <v>Miscellaneous</v>
          </cell>
        </row>
        <row r="13400">
          <cell r="A13400" t="str">
            <v>TEACHING CHANNEL</v>
          </cell>
          <cell r="B13400" t="str">
            <v>300005740</v>
          </cell>
          <cell r="C13400" t="str">
            <v>Act 48 Independent Provider</v>
          </cell>
        </row>
        <row r="13401">
          <cell r="A13401" t="str">
            <v>TEACHING LEADING COACHING, LLC</v>
          </cell>
          <cell r="B13401" t="str">
            <v>300465875</v>
          </cell>
          <cell r="C13401" t="str">
            <v>Act 48 Independent Provider</v>
          </cell>
        </row>
        <row r="13402">
          <cell r="A13402" t="str">
            <v>Teaching Strategies, LLC</v>
          </cell>
          <cell r="B13402" t="str">
            <v>300005428</v>
          </cell>
          <cell r="C13402" t="str">
            <v>Act 48 Independent Provider</v>
          </cell>
        </row>
        <row r="13403">
          <cell r="A13403" t="str">
            <v>Teachscape</v>
          </cell>
          <cell r="B13403" t="str">
            <v>300004140</v>
          </cell>
          <cell r="C13403" t="str">
            <v>PERMS Uploading Service</v>
          </cell>
        </row>
        <row r="13404">
          <cell r="A13404" t="str">
            <v>TeachStream "The Video Journel of Education"</v>
          </cell>
          <cell r="B13404" t="str">
            <v>300006630</v>
          </cell>
          <cell r="C13404" t="str">
            <v>Act 48 Independent Provider</v>
          </cell>
        </row>
        <row r="13405">
          <cell r="A13405" t="str">
            <v>Team Humanity LLC</v>
          </cell>
          <cell r="B13405" t="str">
            <v>383260435</v>
          </cell>
          <cell r="C13405" t="str">
            <v>Miscellaneous</v>
          </cell>
        </row>
        <row r="13406">
          <cell r="A13406" t="str">
            <v>Team Work Wins</v>
          </cell>
          <cell r="B13406" t="str">
            <v>323460074</v>
          </cell>
          <cell r="C13406" t="str">
            <v>Act 48 Independent Provider</v>
          </cell>
        </row>
        <row r="13407">
          <cell r="A13407" t="str">
            <v>TEC Education Center</v>
          </cell>
          <cell r="B13407" t="str">
            <v>301633267</v>
          </cell>
          <cell r="C13407" t="str">
            <v>Licensed, Private Academic School</v>
          </cell>
          <cell r="D13407">
            <v>1</v>
          </cell>
          <cell r="E13407" t="str">
            <v>Intermediate Unit 1</v>
          </cell>
        </row>
        <row r="13408">
          <cell r="A13408" t="str">
            <v>Tech Elevator, Inc.</v>
          </cell>
          <cell r="B13408" t="str">
            <v>402029219</v>
          </cell>
          <cell r="C13408" t="str">
            <v>Private Licensed School</v>
          </cell>
        </row>
        <row r="13409">
          <cell r="A13409" t="str">
            <v>Tech Elevator, Inc.</v>
          </cell>
          <cell r="B13409" t="str">
            <v>426515169</v>
          </cell>
          <cell r="C13409" t="str">
            <v>Private Licensed School</v>
          </cell>
        </row>
        <row r="13410">
          <cell r="A13410" t="str">
            <v>TECH Freire CS</v>
          </cell>
          <cell r="B13410" t="str">
            <v>126511530</v>
          </cell>
          <cell r="C13410" t="str">
            <v xml:space="preserve">Charter School                          </v>
          </cell>
          <cell r="D13410">
            <v>26</v>
          </cell>
          <cell r="E13410" t="str">
            <v>Philadelphia IU 26</v>
          </cell>
        </row>
        <row r="13411">
          <cell r="A13411" t="str">
            <v>Technology Development Ed Corp</v>
          </cell>
          <cell r="B13411" t="str">
            <v>300029253</v>
          </cell>
          <cell r="C13411" t="str">
            <v>Miscellaneous</v>
          </cell>
          <cell r="D13411">
            <v>2</v>
          </cell>
          <cell r="E13411" t="str">
            <v>Pittsburgh-Mt Oliver IU 2</v>
          </cell>
        </row>
        <row r="13412">
          <cell r="A13412" t="str">
            <v>Technology Education Association of Pennsylvania</v>
          </cell>
          <cell r="B13412" t="str">
            <v>313360021</v>
          </cell>
          <cell r="C13412" t="str">
            <v>Act 48 Independent Provider</v>
          </cell>
        </row>
        <row r="13413">
          <cell r="A13413" t="str">
            <v>Technology Institute for Music educators</v>
          </cell>
          <cell r="B13413" t="str">
            <v>386464021</v>
          </cell>
          <cell r="C13413" t="str">
            <v>Act 48 Independent Provider</v>
          </cell>
        </row>
        <row r="13414">
          <cell r="A13414" t="str">
            <v>Teddy Bear College Inc</v>
          </cell>
          <cell r="B13414" t="str">
            <v>341092831</v>
          </cell>
          <cell r="C13414" t="str">
            <v>Miscellaneous</v>
          </cell>
        </row>
        <row r="13415">
          <cell r="A13415" t="str">
            <v>Teddy Bear Day Care</v>
          </cell>
          <cell r="B13415" t="str">
            <v>300280001</v>
          </cell>
          <cell r="C13415" t="str">
            <v>Miscellaneous</v>
          </cell>
        </row>
        <row r="13416">
          <cell r="A13416" t="str">
            <v>Tee's Driving School</v>
          </cell>
          <cell r="B13416" t="str">
            <v>362518671</v>
          </cell>
          <cell r="C13416" t="str">
            <v>Private Driver Training School</v>
          </cell>
          <cell r="D13416">
            <v>26</v>
          </cell>
          <cell r="E13416" t="str">
            <v>Philadelphia IU 26</v>
          </cell>
        </row>
        <row r="13417">
          <cell r="A13417" t="str">
            <v>Teen Challenge of Western PA</v>
          </cell>
          <cell r="B13417" t="str">
            <v>300028460</v>
          </cell>
          <cell r="C13417" t="str">
            <v>Other Private, Non-Licensed Entity</v>
          </cell>
          <cell r="D13417">
            <v>3</v>
          </cell>
          <cell r="E13417" t="str">
            <v>Allegheny IU 3</v>
          </cell>
        </row>
        <row r="13418">
          <cell r="A13418" t="str">
            <v>Teen Challenge Training Ctr</v>
          </cell>
          <cell r="B13418" t="str">
            <v>300065650</v>
          </cell>
          <cell r="C13418" t="str">
            <v>Other Private, Non-Licensed Entity</v>
          </cell>
          <cell r="D13418">
            <v>14</v>
          </cell>
          <cell r="E13418" t="str">
            <v>Berks County IU 14</v>
          </cell>
        </row>
        <row r="13419">
          <cell r="A13419" t="str">
            <v>Teen Quest</v>
          </cell>
          <cell r="B13419" t="str">
            <v>207651355</v>
          </cell>
          <cell r="C13419" t="str">
            <v>Other Private, Non-Licensed Entity</v>
          </cell>
          <cell r="D13419">
            <v>7</v>
          </cell>
          <cell r="E13419" t="str">
            <v>Westmoreland IU 7</v>
          </cell>
        </row>
        <row r="13420">
          <cell r="A13420" t="str">
            <v>Teenies Tots Childcare Center</v>
          </cell>
          <cell r="B13420" t="str">
            <v>374029191</v>
          </cell>
          <cell r="C13420" t="str">
            <v>Miscellaneous</v>
          </cell>
        </row>
        <row r="13421">
          <cell r="A13421" t="str">
            <v>Teens Achieving Power</v>
          </cell>
          <cell r="B13421" t="str">
            <v>300510011</v>
          </cell>
          <cell r="C13421" t="str">
            <v>Miscellaneous</v>
          </cell>
        </row>
        <row r="13422">
          <cell r="A13422" t="str">
            <v>TEETER-TOTTER INC</v>
          </cell>
          <cell r="B13422" t="str">
            <v>300020091</v>
          </cell>
          <cell r="C13422" t="str">
            <v>Miscellaneous</v>
          </cell>
        </row>
        <row r="13423">
          <cell r="A13423" t="str">
            <v>Tel Hai Child Day Care</v>
          </cell>
          <cell r="B13423" t="str">
            <v>300157410</v>
          </cell>
          <cell r="C13423" t="str">
            <v>Miscellaneous</v>
          </cell>
          <cell r="D13423">
            <v>25</v>
          </cell>
          <cell r="E13423" t="str">
            <v>Delaware County IU 25</v>
          </cell>
        </row>
        <row r="13424">
          <cell r="A13424" t="str">
            <v>Tel-Hai Camp</v>
          </cell>
          <cell r="B13424" t="str">
            <v>300157420</v>
          </cell>
          <cell r="C13424" t="str">
            <v>Other Private, Non-Licensed Entity</v>
          </cell>
          <cell r="D13424">
            <v>24</v>
          </cell>
          <cell r="E13424" t="str">
            <v>Chester County IU 24</v>
          </cell>
        </row>
        <row r="13425">
          <cell r="A13425" t="str">
            <v>Telshe Yeshiva-Chicago</v>
          </cell>
          <cell r="B13425" t="str">
            <v>415001230</v>
          </cell>
          <cell r="C13425" t="str">
            <v>Non-Approved Out of State College and University</v>
          </cell>
        </row>
        <row r="13426">
          <cell r="A13426" t="str">
            <v>Tempesta Driving School</v>
          </cell>
          <cell r="B13426" t="str">
            <v>300357510</v>
          </cell>
          <cell r="C13426" t="str">
            <v>Private Driver Training School</v>
          </cell>
          <cell r="D13426">
            <v>19</v>
          </cell>
          <cell r="E13426" t="str">
            <v>Northeastern Educational IU 19</v>
          </cell>
        </row>
        <row r="13427">
          <cell r="A13427" t="str">
            <v>Temple Adath Israel</v>
          </cell>
          <cell r="B13427" t="str">
            <v>923461827</v>
          </cell>
          <cell r="C13427" t="str">
            <v>Library</v>
          </cell>
        </row>
        <row r="13428">
          <cell r="A13428" t="str">
            <v>Temple Adath Israel Day School</v>
          </cell>
          <cell r="B13428" t="str">
            <v>300467820</v>
          </cell>
          <cell r="C13428" t="str">
            <v>Licensed, Private Academic School</v>
          </cell>
          <cell r="D13428">
            <v>23</v>
          </cell>
          <cell r="E13428" t="str">
            <v>Montgomery County IU 23</v>
          </cell>
        </row>
        <row r="13429">
          <cell r="A13429" t="str">
            <v>Temple Baptist College</v>
          </cell>
          <cell r="B13429" t="str">
            <v>454004496</v>
          </cell>
          <cell r="C13429" t="str">
            <v>Non-Approved Out of State College and University</v>
          </cell>
        </row>
        <row r="13430">
          <cell r="A13430" t="str">
            <v>Temple Beth Hillel Nursery Sch</v>
          </cell>
          <cell r="B13430" t="str">
            <v>300467840</v>
          </cell>
          <cell r="C13430" t="str">
            <v>Licensed, Private Academic School</v>
          </cell>
          <cell r="D13430">
            <v>23</v>
          </cell>
          <cell r="E13430" t="str">
            <v>Montgomery County IU 23</v>
          </cell>
        </row>
        <row r="13431">
          <cell r="A13431" t="str">
            <v>Temple Continuing Care Center</v>
          </cell>
          <cell r="B13431" t="str">
            <v>300518853</v>
          </cell>
          <cell r="C13431" t="str">
            <v>Miscellaneous</v>
          </cell>
          <cell r="D13431">
            <v>26</v>
          </cell>
          <cell r="E13431" t="str">
            <v>Philadelphia IU 26</v>
          </cell>
        </row>
        <row r="13432">
          <cell r="A13432" t="str">
            <v>Temple East, Inc.</v>
          </cell>
          <cell r="B13432" t="str">
            <v>300516435</v>
          </cell>
          <cell r="C13432" t="str">
            <v>Miscellaneous</v>
          </cell>
          <cell r="D13432">
            <v>26</v>
          </cell>
          <cell r="E13432" t="str">
            <v>Philadelphia IU 26</v>
          </cell>
        </row>
        <row r="13433">
          <cell r="A13433" t="str">
            <v>Temple Emanuel Nur Sch</v>
          </cell>
          <cell r="B13433" t="str">
            <v>203028255</v>
          </cell>
          <cell r="C13433" t="str">
            <v>Other Private, Non-Licensed Entity</v>
          </cell>
          <cell r="D13433">
            <v>3</v>
          </cell>
          <cell r="E13433" t="str">
            <v>Allegheny IU 3</v>
          </cell>
        </row>
        <row r="13434">
          <cell r="A13434" t="str">
            <v>Temple of Christ Group DC</v>
          </cell>
          <cell r="B13434" t="str">
            <v>300518877</v>
          </cell>
          <cell r="C13434" t="str">
            <v>Miscellaneous</v>
          </cell>
          <cell r="D13434">
            <v>26</v>
          </cell>
          <cell r="E13434" t="str">
            <v>Philadelphia IU 26</v>
          </cell>
        </row>
        <row r="13435">
          <cell r="A13435" t="str">
            <v>Temple Univ Health System</v>
          </cell>
          <cell r="B13435" t="str">
            <v>300518878</v>
          </cell>
          <cell r="C13435" t="str">
            <v>Miscellaneous</v>
          </cell>
          <cell r="D13435">
            <v>26</v>
          </cell>
          <cell r="E13435" t="str">
            <v>Philadelphia IU 26</v>
          </cell>
        </row>
        <row r="13436">
          <cell r="A13436" t="str">
            <v>Temple University Center City-noncredit</v>
          </cell>
          <cell r="B13436" t="str">
            <v>326510137</v>
          </cell>
          <cell r="C13436" t="str">
            <v>Act 48 Independent Provider</v>
          </cell>
        </row>
        <row r="13437">
          <cell r="A13437" t="str">
            <v>Temple University Center for Career &amp; Technical Education</v>
          </cell>
          <cell r="B13437" t="str">
            <v>326510089</v>
          </cell>
          <cell r="C13437" t="str">
            <v>Act 48 Independent Provider</v>
          </cell>
        </row>
        <row r="13438">
          <cell r="A13438" t="str">
            <v>Temple University College of Arts &amp; Science (PASCEP)</v>
          </cell>
          <cell r="B13438" t="str">
            <v>326510138</v>
          </cell>
          <cell r="C13438" t="str">
            <v>Act 48 Independent Provider</v>
          </cell>
        </row>
        <row r="13439">
          <cell r="A13439" t="str">
            <v>Temple University College of Education</v>
          </cell>
          <cell r="B13439" t="str">
            <v>326510139</v>
          </cell>
          <cell r="C13439" t="str">
            <v>Act 48 Independent Provider</v>
          </cell>
        </row>
        <row r="13440">
          <cell r="A13440" t="str">
            <v>Temple University Day Care Ctr</v>
          </cell>
          <cell r="B13440" t="str">
            <v>300518860</v>
          </cell>
          <cell r="C13440" t="str">
            <v>Other Private, Non-Licensed Entity</v>
          </cell>
          <cell r="D13440">
            <v>26</v>
          </cell>
          <cell r="E13440" t="str">
            <v>Philadelphia IU 26</v>
          </cell>
        </row>
        <row r="13441">
          <cell r="A13441" t="str">
            <v>Temple University Fort Washington-Office of Non-Credit</v>
          </cell>
          <cell r="B13441" t="str">
            <v>323460075</v>
          </cell>
          <cell r="C13441" t="str">
            <v>Act 48 Independent Provider</v>
          </cell>
        </row>
        <row r="13442">
          <cell r="A13442" t="str">
            <v>Temple University Hospital</v>
          </cell>
          <cell r="B13442" t="str">
            <v>926511119</v>
          </cell>
          <cell r="C13442" t="str">
            <v>Library</v>
          </cell>
        </row>
        <row r="13443">
          <cell r="A13443" t="str">
            <v>Temple University Institute on Disabilities</v>
          </cell>
          <cell r="B13443" t="str">
            <v>326510140</v>
          </cell>
          <cell r="C13443" t="str">
            <v>Act 48 Independent Provider</v>
          </cell>
        </row>
        <row r="13444">
          <cell r="A13444" t="str">
            <v>Temple University Libraries (Paley)</v>
          </cell>
          <cell r="B13444" t="str">
            <v>426517601</v>
          </cell>
          <cell r="C13444" t="str">
            <v>Library</v>
          </cell>
        </row>
        <row r="13445">
          <cell r="A13445" t="str">
            <v>Temple University Math/Science</v>
          </cell>
          <cell r="B13445" t="str">
            <v>300518855</v>
          </cell>
          <cell r="C13445" t="str">
            <v>Miscellaneous</v>
          </cell>
          <cell r="D13445">
            <v>26</v>
          </cell>
          <cell r="E13445" t="str">
            <v>Philadelphia IU 26</v>
          </cell>
        </row>
        <row r="13446">
          <cell r="A13446" t="str">
            <v>Temple University Music Preparatory Division</v>
          </cell>
          <cell r="B13446" t="str">
            <v>326510141</v>
          </cell>
          <cell r="C13446" t="str">
            <v>Act 48 Independent Provider</v>
          </cell>
        </row>
        <row r="13447">
          <cell r="A13447" t="str">
            <v>Temple University School of Law</v>
          </cell>
          <cell r="B13447" t="str">
            <v>926511042</v>
          </cell>
          <cell r="C13447" t="str">
            <v>Library</v>
          </cell>
        </row>
        <row r="13448">
          <cell r="A13448" t="str">
            <v>Temple University Upward Bound</v>
          </cell>
          <cell r="B13448" t="str">
            <v>300518868</v>
          </cell>
          <cell r="C13448" t="str">
            <v>Miscellaneous</v>
          </cell>
          <cell r="D13448">
            <v>26</v>
          </cell>
          <cell r="E13448" t="str">
            <v>Philadelphia IU 26</v>
          </cell>
        </row>
        <row r="13449">
          <cell r="A13449" t="str">
            <v>Temple University, CSPCD</v>
          </cell>
          <cell r="B13449" t="str">
            <v>326510017</v>
          </cell>
          <cell r="C13449" t="str">
            <v>Miscellaneous</v>
          </cell>
          <cell r="D13449">
            <v>26</v>
          </cell>
          <cell r="E13449" t="str">
            <v>Philadelphia IU 26</v>
          </cell>
        </row>
        <row r="13450">
          <cell r="A13450" t="str">
            <v>Temple University, Institute for Schools and Society (ISS)</v>
          </cell>
          <cell r="B13450" t="str">
            <v>326510016</v>
          </cell>
          <cell r="C13450" t="str">
            <v>Miscellaneous</v>
          </cell>
          <cell r="D13450">
            <v>26</v>
          </cell>
          <cell r="E13450" t="str">
            <v>Philadelphia IU 26</v>
          </cell>
        </row>
        <row r="13451">
          <cell r="A13451" t="str">
            <v>Temple University-Project RAINBOW</v>
          </cell>
          <cell r="B13451" t="str">
            <v>326510142</v>
          </cell>
          <cell r="C13451" t="str">
            <v>Act 48 Independent Provider</v>
          </cell>
        </row>
        <row r="13452">
          <cell r="A13452" t="str">
            <v>Temple University/ Main</v>
          </cell>
          <cell r="B13452" t="str">
            <v>426517601</v>
          </cell>
          <cell r="C13452" t="str">
            <v>State-Related Commonwealth University</v>
          </cell>
        </row>
        <row r="13453">
          <cell r="A13453" t="str">
            <v>Temple University/Ambler Cmp</v>
          </cell>
          <cell r="B13453" t="str">
            <v>426517601</v>
          </cell>
          <cell r="C13453" t="str">
            <v>State-Related Commonwealth University</v>
          </cell>
        </row>
        <row r="13454">
          <cell r="A13454" t="str">
            <v>Tender Care Child Care Ctr</v>
          </cell>
          <cell r="B13454" t="str">
            <v>300518875</v>
          </cell>
          <cell r="C13454" t="str">
            <v>Miscellaneous</v>
          </cell>
          <cell r="D13454">
            <v>26</v>
          </cell>
          <cell r="E13454" t="str">
            <v>Philadelphia IU 26</v>
          </cell>
        </row>
        <row r="13455">
          <cell r="A13455" t="str">
            <v>Tender Care Learning Center</v>
          </cell>
          <cell r="B13455" t="str">
            <v>316027284</v>
          </cell>
          <cell r="C13455" t="str">
            <v>Miscellaneous</v>
          </cell>
        </row>
        <row r="13456">
          <cell r="A13456" t="str">
            <v>Tender Care Learning Center</v>
          </cell>
          <cell r="B13456" t="str">
            <v>377432811</v>
          </cell>
          <cell r="C13456" t="str">
            <v>Miscellaneous</v>
          </cell>
        </row>
        <row r="13457">
          <cell r="A13457" t="str">
            <v>Tender Love for Children</v>
          </cell>
          <cell r="B13457" t="str">
            <v>300077450</v>
          </cell>
          <cell r="C13457" t="str">
            <v>Licensed, Private Academic School</v>
          </cell>
          <cell r="D13457">
            <v>8</v>
          </cell>
          <cell r="E13457" t="str">
            <v>Appalachia IU 8</v>
          </cell>
        </row>
        <row r="13458">
          <cell r="A13458" t="str">
            <v>Tender Loving Care Day Care C</v>
          </cell>
          <cell r="B13458" t="str">
            <v>300658040</v>
          </cell>
          <cell r="C13458" t="str">
            <v>Miscellaneous</v>
          </cell>
          <cell r="D13458">
            <v>7</v>
          </cell>
          <cell r="E13458" t="str">
            <v>Westmoreland IU 7</v>
          </cell>
        </row>
        <row r="13459">
          <cell r="A13459" t="str">
            <v>Tender Touch Day Care Center</v>
          </cell>
          <cell r="B13459" t="str">
            <v>300408400</v>
          </cell>
          <cell r="C13459" t="str">
            <v>Miscellaneous</v>
          </cell>
          <cell r="D13459">
            <v>18</v>
          </cell>
          <cell r="E13459" t="str">
            <v>Luzerne IU 18</v>
          </cell>
        </row>
        <row r="13460">
          <cell r="A13460" t="str">
            <v>Tender Years Daycare</v>
          </cell>
          <cell r="B13460" t="str">
            <v>369558652</v>
          </cell>
          <cell r="C13460" t="str">
            <v>Miscellaneous</v>
          </cell>
        </row>
        <row r="13461">
          <cell r="A13461" t="str">
            <v>Tender Years Inc</v>
          </cell>
          <cell r="B13461" t="str">
            <v>300217140</v>
          </cell>
          <cell r="C13461" t="str">
            <v>Licensed, Private Academic School</v>
          </cell>
          <cell r="D13461">
            <v>15</v>
          </cell>
          <cell r="E13461" t="str">
            <v>Capital Area IU 15</v>
          </cell>
        </row>
        <row r="13462">
          <cell r="A13462" t="str">
            <v>Tender Years Inc</v>
          </cell>
          <cell r="B13462" t="str">
            <v>300229150</v>
          </cell>
          <cell r="C13462" t="str">
            <v>Licensed, Private Academic School</v>
          </cell>
          <cell r="D13462">
            <v>15</v>
          </cell>
          <cell r="E13462" t="str">
            <v>Capital Area IU 15</v>
          </cell>
        </row>
        <row r="13463">
          <cell r="A13463" t="str">
            <v>Tender Years Inc</v>
          </cell>
          <cell r="B13463" t="str">
            <v>315216631</v>
          </cell>
          <cell r="C13463" t="str">
            <v>Licensed, Private Academic School</v>
          </cell>
          <cell r="D13463">
            <v>15</v>
          </cell>
          <cell r="E13463" t="str">
            <v>Capital Area IU 15</v>
          </cell>
        </row>
        <row r="13464">
          <cell r="A13464" t="str">
            <v>Tender Years Preschool</v>
          </cell>
          <cell r="B13464" t="str">
            <v>300148200</v>
          </cell>
          <cell r="C13464" t="str">
            <v>Miscellaneous</v>
          </cell>
          <cell r="D13464">
            <v>10</v>
          </cell>
          <cell r="E13464" t="str">
            <v>Central IU 10</v>
          </cell>
        </row>
        <row r="13465">
          <cell r="A13465" t="str">
            <v>Tender Years Preschool LLC</v>
          </cell>
          <cell r="B13465" t="str">
            <v>325234757</v>
          </cell>
          <cell r="C13465" t="str">
            <v>Miscellaneous</v>
          </cell>
          <cell r="D13465">
            <v>25</v>
          </cell>
          <cell r="E13465" t="str">
            <v>Delaware County IU 25</v>
          </cell>
        </row>
        <row r="13466">
          <cell r="A13466" t="str">
            <v>Tendercare Learning Center</v>
          </cell>
          <cell r="B13466" t="str">
            <v>330020597</v>
          </cell>
          <cell r="C13466" t="str">
            <v>Miscellaneous</v>
          </cell>
        </row>
        <row r="13467">
          <cell r="A13467" t="str">
            <v>Tennessee State University</v>
          </cell>
          <cell r="B13467" t="str">
            <v>492001454</v>
          </cell>
          <cell r="C13467" t="str">
            <v>Non-Approved Out of State College and University</v>
          </cell>
        </row>
        <row r="13468">
          <cell r="A13468" t="str">
            <v>Tennessee Technological University</v>
          </cell>
          <cell r="B13468" t="str">
            <v>420008186</v>
          </cell>
          <cell r="C13468" t="str">
            <v>Non-Approved Out of State College and University</v>
          </cell>
        </row>
        <row r="13469">
          <cell r="A13469" t="str">
            <v>Tennessee Temple University</v>
          </cell>
          <cell r="B13469" t="str">
            <v>480002098</v>
          </cell>
          <cell r="C13469" t="str">
            <v>Non-Approved Out of State College and University</v>
          </cell>
        </row>
        <row r="13470">
          <cell r="A13470" t="str">
            <v>Tennessee Wesleyan College</v>
          </cell>
          <cell r="B13470" t="str">
            <v>451009125</v>
          </cell>
          <cell r="C13470" t="str">
            <v>Non-Approved Out of State College and University</v>
          </cell>
        </row>
        <row r="13471">
          <cell r="A13471" t="str">
            <v>TEQ</v>
          </cell>
          <cell r="B13471" t="str">
            <v>300005691</v>
          </cell>
          <cell r="C13471" t="str">
            <v>Act 48 Independent Provider</v>
          </cell>
        </row>
        <row r="13472">
          <cell r="A13472" t="str">
            <v>Teray, Inc dba Theresas Little Treasures</v>
          </cell>
          <cell r="B13472" t="str">
            <v>307513341</v>
          </cell>
          <cell r="C13472" t="str">
            <v>Miscellaneous</v>
          </cell>
        </row>
        <row r="13473">
          <cell r="A13473" t="str">
            <v>Teresas Little Heart Family Day Care</v>
          </cell>
          <cell r="B13473" t="str">
            <v>326515195</v>
          </cell>
          <cell r="C13473" t="str">
            <v>Miscellaneous</v>
          </cell>
          <cell r="D13473">
            <v>26</v>
          </cell>
          <cell r="E13473" t="str">
            <v>Philadelphia IU 26</v>
          </cell>
        </row>
        <row r="13474">
          <cell r="A13474" t="str">
            <v>Terre Hill Mennonite High Sch</v>
          </cell>
          <cell r="B13474" t="str">
            <v>213367972</v>
          </cell>
          <cell r="C13474" t="str">
            <v>Nonpublic, Non-Licensed School</v>
          </cell>
          <cell r="D13474">
            <v>13</v>
          </cell>
          <cell r="E13474" t="str">
            <v>Lancaster-Lebanon IU 13</v>
          </cell>
        </row>
        <row r="13475">
          <cell r="A13475" t="str">
            <v>Terry Smith DBA Love Learn &amp; Play Childcare &amp; Learning Ctr</v>
          </cell>
          <cell r="B13475" t="str">
            <v>381028902</v>
          </cell>
          <cell r="C13475" t="str">
            <v>Miscellaneous</v>
          </cell>
        </row>
        <row r="13476">
          <cell r="A13476" t="str">
            <v>TETHER FOUNDATION</v>
          </cell>
          <cell r="B13476" t="str">
            <v>300009243</v>
          </cell>
          <cell r="C13476" t="str">
            <v>Act 48 Independent Provider</v>
          </cell>
        </row>
        <row r="13477">
          <cell r="A13477" t="str">
            <v>Texas A &amp; M International University</v>
          </cell>
          <cell r="B13477" t="str">
            <v>479000441</v>
          </cell>
          <cell r="C13477" t="str">
            <v>Non-Approved Out of State College and University</v>
          </cell>
        </row>
        <row r="13478">
          <cell r="A13478" t="str">
            <v>Texas A &amp; M University</v>
          </cell>
          <cell r="B13478" t="str">
            <v>470008820</v>
          </cell>
          <cell r="C13478" t="str">
            <v>Non-Approved Out of State College and University</v>
          </cell>
        </row>
        <row r="13479">
          <cell r="A13479" t="str">
            <v>Texas A &amp; M University at Galveston</v>
          </cell>
          <cell r="B13479" t="str">
            <v>414002704</v>
          </cell>
          <cell r="C13479" t="str">
            <v>Non-Approved Out of State College and University</v>
          </cell>
        </row>
        <row r="13480">
          <cell r="A13480" t="str">
            <v>Texas A &amp; M University-Commerce</v>
          </cell>
          <cell r="B13480" t="str">
            <v>446007839</v>
          </cell>
          <cell r="C13480" t="str">
            <v>Non-Approved Out of State College and University</v>
          </cell>
        </row>
        <row r="13481">
          <cell r="A13481" t="str">
            <v>Texas A &amp; M University-Corpus Christi</v>
          </cell>
          <cell r="B13481" t="str">
            <v>489007457</v>
          </cell>
          <cell r="C13481" t="str">
            <v>Non-Approved Out of State College and University</v>
          </cell>
        </row>
        <row r="13482">
          <cell r="A13482" t="str">
            <v>Texas A &amp; M University-Kingsville</v>
          </cell>
          <cell r="B13482" t="str">
            <v>409001699</v>
          </cell>
          <cell r="C13482" t="str">
            <v>Non-Approved Out of State College and University</v>
          </cell>
        </row>
        <row r="13483">
          <cell r="A13483" t="str">
            <v>Texas A &amp; M University-Texarkana</v>
          </cell>
          <cell r="B13483" t="str">
            <v>452008114</v>
          </cell>
          <cell r="C13483" t="str">
            <v>Non-Approved Out of State College and University</v>
          </cell>
        </row>
        <row r="13484">
          <cell r="A13484" t="str">
            <v>Texas A&amp;M Health Science Center</v>
          </cell>
          <cell r="B13484" t="str">
            <v>423006240</v>
          </cell>
          <cell r="C13484" t="str">
            <v>Non-Approved Out of State College and University</v>
          </cell>
        </row>
        <row r="13485">
          <cell r="A13485" t="str">
            <v>Texas Chiropractic College Foundation Inc</v>
          </cell>
          <cell r="B13485" t="str">
            <v>486005438</v>
          </cell>
          <cell r="C13485" t="str">
            <v>Non-Approved Out of State College and University</v>
          </cell>
        </row>
        <row r="13486">
          <cell r="A13486" t="str">
            <v>Texas Christian University</v>
          </cell>
          <cell r="B13486" t="str">
            <v>488006551</v>
          </cell>
          <cell r="C13486" t="str">
            <v>Non-Approved Out of State College and University</v>
          </cell>
        </row>
        <row r="13487">
          <cell r="A13487" t="str">
            <v>Texas College</v>
          </cell>
          <cell r="B13487" t="str">
            <v>483005179</v>
          </cell>
          <cell r="C13487" t="str">
            <v>Non-Approved Out of State College and University</v>
          </cell>
        </row>
        <row r="13488">
          <cell r="A13488" t="str">
            <v>Texas College of Traditional Chinese Medicine</v>
          </cell>
          <cell r="B13488" t="str">
            <v>461007841</v>
          </cell>
          <cell r="C13488" t="str">
            <v>Non-Approved Out of State College and University</v>
          </cell>
        </row>
        <row r="13489">
          <cell r="A13489" t="str">
            <v>Texas Lutheran University</v>
          </cell>
          <cell r="B13489" t="str">
            <v>462007375</v>
          </cell>
          <cell r="C13489" t="str">
            <v>Non-Approved Out of State College and University</v>
          </cell>
        </row>
        <row r="13490">
          <cell r="A13490" t="str">
            <v>Texas Southern University</v>
          </cell>
          <cell r="B13490" t="str">
            <v>480000314</v>
          </cell>
          <cell r="C13490" t="str">
            <v>Non-Approved Out of State College and University</v>
          </cell>
        </row>
        <row r="13491">
          <cell r="A13491" t="str">
            <v>Texas State University-San Marcos</v>
          </cell>
          <cell r="B13491" t="str">
            <v>474001075</v>
          </cell>
          <cell r="C13491" t="str">
            <v>Non-Approved Out of State College and University</v>
          </cell>
        </row>
        <row r="13492">
          <cell r="A13492" t="str">
            <v>Texas Tech University</v>
          </cell>
          <cell r="B13492" t="str">
            <v>456008651</v>
          </cell>
          <cell r="C13492" t="str">
            <v>Non-Approved Out of State College and University</v>
          </cell>
        </row>
        <row r="13493">
          <cell r="A13493" t="str">
            <v>Texas Tech University Health Sciences Center</v>
          </cell>
          <cell r="B13493" t="str">
            <v>476005616</v>
          </cell>
          <cell r="C13493" t="str">
            <v>Non-Approved Out of State College and University</v>
          </cell>
        </row>
        <row r="13494">
          <cell r="A13494" t="str">
            <v>Texas Wesleyan University</v>
          </cell>
          <cell r="B13494" t="str">
            <v>457004181</v>
          </cell>
          <cell r="C13494" t="str">
            <v>Non-Approved Out of State College and University</v>
          </cell>
        </row>
        <row r="13495">
          <cell r="A13495" t="str">
            <v>Texas Woman's University</v>
          </cell>
          <cell r="B13495" t="str">
            <v>483009594</v>
          </cell>
          <cell r="C13495" t="str">
            <v>Non-Approved Out of State College and University</v>
          </cell>
        </row>
        <row r="13496">
          <cell r="A13496" t="str">
            <v>TGM Holdings LLC, Jumpin Jack's Fun Factory</v>
          </cell>
          <cell r="B13496" t="str">
            <v>305518400</v>
          </cell>
          <cell r="C13496" t="str">
            <v>Miscellaneous</v>
          </cell>
        </row>
        <row r="13497">
          <cell r="A13497" t="str">
            <v>TGR</v>
          </cell>
          <cell r="B13497" t="str">
            <v>300511025</v>
          </cell>
          <cell r="C13497" t="str">
            <v>Act 48 Independent Provider</v>
          </cell>
        </row>
        <row r="13498">
          <cell r="A13498" t="str">
            <v>Thaddeus Stevens College of Technology</v>
          </cell>
          <cell r="B13498" t="str">
            <v>413361008</v>
          </cell>
          <cell r="C13498" t="str">
            <v xml:space="preserve">College of Technology                   </v>
          </cell>
        </row>
        <row r="13499">
          <cell r="A13499" t="str">
            <v>Thankful Learning Center Inc</v>
          </cell>
          <cell r="B13499" t="str">
            <v>300518830</v>
          </cell>
          <cell r="C13499" t="str">
            <v>Nonpublic, Non-Licensed School</v>
          </cell>
          <cell r="D13499">
            <v>26</v>
          </cell>
          <cell r="E13499" t="str">
            <v>Philadelphia IU 26</v>
          </cell>
        </row>
        <row r="13500">
          <cell r="A13500" t="str">
            <v>Thankful Learning Center Inc.</v>
          </cell>
          <cell r="B13500" t="str">
            <v>300510029</v>
          </cell>
          <cell r="C13500" t="str">
            <v>Miscellaneous</v>
          </cell>
        </row>
        <row r="13501">
          <cell r="A13501" t="str">
            <v>The Academy for Media Production</v>
          </cell>
          <cell r="B13501" t="str">
            <v>300015445</v>
          </cell>
          <cell r="C13501" t="str">
            <v>Act 48 Independent Provider</v>
          </cell>
        </row>
        <row r="13502">
          <cell r="A13502" t="str">
            <v>The Academy Preschool &amp; Early Education Center LLC</v>
          </cell>
          <cell r="B13502" t="str">
            <v>304079366</v>
          </cell>
          <cell r="C13502" t="str">
            <v>Miscellaneous</v>
          </cell>
        </row>
        <row r="13503">
          <cell r="A13503" t="str">
            <v>The Academy, Early Education Center</v>
          </cell>
          <cell r="B13503" t="str">
            <v>349078314</v>
          </cell>
          <cell r="C13503" t="str">
            <v>Miscellaneous</v>
          </cell>
        </row>
        <row r="13504">
          <cell r="A13504" t="str">
            <v>The Agency for Jewish Learning</v>
          </cell>
          <cell r="B13504" t="str">
            <v>302020075</v>
          </cell>
          <cell r="C13504" t="str">
            <v>Act 48 Independent Provider</v>
          </cell>
        </row>
        <row r="13505">
          <cell r="A13505" t="str">
            <v>The Allenwood Company LLC</v>
          </cell>
          <cell r="B13505" t="str">
            <v>300004234</v>
          </cell>
          <cell r="C13505" t="str">
            <v>Act 48 Independent Provider</v>
          </cell>
        </row>
        <row r="13506">
          <cell r="A13506" t="str">
            <v>The Alliance for Psychoanalytic Thought</v>
          </cell>
          <cell r="B13506" t="str">
            <v>326510143</v>
          </cell>
          <cell r="C13506" t="str">
            <v>Act 48 Independent Provider</v>
          </cell>
        </row>
        <row r="13507">
          <cell r="A13507" t="str">
            <v>THE AMAZING MIND OF THE SMALL FRY INC</v>
          </cell>
          <cell r="B13507" t="str">
            <v>324515764</v>
          </cell>
          <cell r="C13507" t="str">
            <v>Miscellaneous</v>
          </cell>
        </row>
        <row r="13508">
          <cell r="A13508" t="str">
            <v>The American Philosophical Society</v>
          </cell>
          <cell r="B13508" t="str">
            <v>300512700</v>
          </cell>
          <cell r="C13508" t="str">
            <v>Act 48 Independent Provider</v>
          </cell>
        </row>
        <row r="13509">
          <cell r="A13509" t="str">
            <v>THE ARC OF PENNSYLVANIA</v>
          </cell>
          <cell r="B13509" t="str">
            <v>300224377</v>
          </cell>
          <cell r="C13509" t="str">
            <v>Act 48 Independent Provider</v>
          </cell>
        </row>
        <row r="13510">
          <cell r="A13510" t="str">
            <v>The Arc of Pennsylvania</v>
          </cell>
          <cell r="B13510" t="str">
            <v>315220098</v>
          </cell>
          <cell r="C13510" t="str">
            <v>Professional Education Association</v>
          </cell>
        </row>
        <row r="13511">
          <cell r="A13511" t="str">
            <v>The Art Center Design College-Albuquerque</v>
          </cell>
          <cell r="B13511" t="str">
            <v>434001265</v>
          </cell>
          <cell r="C13511" t="str">
            <v>Non-Approved Out of State College and University</v>
          </cell>
        </row>
        <row r="13512">
          <cell r="A13512" t="str">
            <v>The Art Center Design College-Tucson</v>
          </cell>
          <cell r="B13512" t="str">
            <v>470008058</v>
          </cell>
          <cell r="C13512" t="str">
            <v>Non-Approved Out of State College and University</v>
          </cell>
        </row>
        <row r="13513">
          <cell r="A13513" t="str">
            <v>The Art Institute of Atlanta</v>
          </cell>
          <cell r="B13513" t="str">
            <v>449002045</v>
          </cell>
          <cell r="C13513" t="str">
            <v>Non-Approved Out of State College and University</v>
          </cell>
        </row>
        <row r="13514">
          <cell r="A13514" t="str">
            <v>The Art Institute of Austin</v>
          </cell>
          <cell r="B13514" t="str">
            <v>459000251</v>
          </cell>
          <cell r="C13514" t="str">
            <v>Non-Approved Out of State College and University</v>
          </cell>
        </row>
        <row r="13515">
          <cell r="A13515" t="str">
            <v>The Art Institute of California Sunnyvale</v>
          </cell>
          <cell r="B13515" t="str">
            <v>461005315</v>
          </cell>
          <cell r="C13515" t="str">
            <v>Non-Approved Out of State College and University</v>
          </cell>
        </row>
        <row r="13516">
          <cell r="A13516" t="str">
            <v>The Art Institute of California-Hollywood</v>
          </cell>
          <cell r="B13516" t="str">
            <v>451008201</v>
          </cell>
          <cell r="C13516" t="str">
            <v>Non-Approved Out of State College and University</v>
          </cell>
        </row>
        <row r="13517">
          <cell r="A13517" t="str">
            <v>The Art Institute of California-Inland Empire</v>
          </cell>
          <cell r="B13517" t="str">
            <v>457002476</v>
          </cell>
          <cell r="C13517" t="str">
            <v>Non-Approved Out of State College and University</v>
          </cell>
        </row>
        <row r="13518">
          <cell r="A13518" t="str">
            <v>The Art Institute of California-Los Angeles</v>
          </cell>
          <cell r="B13518" t="str">
            <v>480008842</v>
          </cell>
          <cell r="C13518" t="str">
            <v>Non-Approved Out of State College and University</v>
          </cell>
        </row>
        <row r="13519">
          <cell r="A13519" t="str">
            <v>The Art Institute of California-Orange County</v>
          </cell>
          <cell r="B13519" t="str">
            <v>450002900</v>
          </cell>
          <cell r="C13519" t="str">
            <v>Non-Approved Out of State College and University</v>
          </cell>
        </row>
        <row r="13520">
          <cell r="A13520" t="str">
            <v>The Art Institute of California-Sacramento</v>
          </cell>
          <cell r="B13520" t="str">
            <v>403008615</v>
          </cell>
          <cell r="C13520" t="str">
            <v>Non-Approved Out of State College and University</v>
          </cell>
        </row>
        <row r="13521">
          <cell r="A13521" t="str">
            <v>The Art Institute of California-San Diego</v>
          </cell>
          <cell r="B13521" t="str">
            <v>433000134</v>
          </cell>
          <cell r="C13521" t="str">
            <v>Non-Approved Out of State College and University</v>
          </cell>
        </row>
        <row r="13522">
          <cell r="A13522" t="str">
            <v>The Art Institute of California-San Francisco</v>
          </cell>
          <cell r="B13522" t="str">
            <v>494003695</v>
          </cell>
          <cell r="C13522" t="str">
            <v>Non-Approved Out of State College and University</v>
          </cell>
        </row>
        <row r="13523">
          <cell r="A13523" t="str">
            <v>The Art Institute of Charleston</v>
          </cell>
          <cell r="B13523" t="str">
            <v>403007394</v>
          </cell>
          <cell r="C13523" t="str">
            <v>Non-Approved Out of State College and University</v>
          </cell>
        </row>
        <row r="13524">
          <cell r="A13524" t="str">
            <v>The Art Institute of Charlotte</v>
          </cell>
          <cell r="B13524" t="str">
            <v>491009652</v>
          </cell>
          <cell r="C13524" t="str">
            <v>Non-Approved Out of State College and University</v>
          </cell>
        </row>
        <row r="13525">
          <cell r="A13525" t="str">
            <v>The Art Institute of Colorado</v>
          </cell>
          <cell r="B13525" t="str">
            <v>457001875</v>
          </cell>
          <cell r="C13525" t="str">
            <v>Non-Approved Out of State College and University</v>
          </cell>
        </row>
        <row r="13526">
          <cell r="A13526" t="str">
            <v>The Art Institute of Fort Lauderdale</v>
          </cell>
          <cell r="B13526" t="str">
            <v>497009750</v>
          </cell>
          <cell r="C13526" t="str">
            <v>Non-Approved Out of State College and University</v>
          </cell>
        </row>
        <row r="13527">
          <cell r="A13527" t="str">
            <v>The Art Institute of Houston</v>
          </cell>
          <cell r="B13527" t="str">
            <v>490000076</v>
          </cell>
          <cell r="C13527" t="str">
            <v>Non-Approved Out of State College and University</v>
          </cell>
        </row>
        <row r="13528">
          <cell r="A13528" t="str">
            <v>The Art Institute of Indianapolis</v>
          </cell>
          <cell r="B13528" t="str">
            <v>469002976</v>
          </cell>
          <cell r="C13528" t="str">
            <v>Non-Approved Out of State College and University</v>
          </cell>
        </row>
        <row r="13529">
          <cell r="A13529" t="str">
            <v>The Art Institute of Las Vegas</v>
          </cell>
          <cell r="B13529" t="str">
            <v>458004182</v>
          </cell>
          <cell r="C13529" t="str">
            <v>Non-Approved Out of State College and University</v>
          </cell>
        </row>
        <row r="13530">
          <cell r="A13530" t="str">
            <v>The Art Institute of Michigan</v>
          </cell>
          <cell r="B13530" t="str">
            <v>494007382</v>
          </cell>
          <cell r="C13530" t="str">
            <v>Non-Approved Out of State College and University</v>
          </cell>
        </row>
        <row r="13531">
          <cell r="A13531" t="str">
            <v>The Art Institute of Ohio-Cincinnati</v>
          </cell>
          <cell r="B13531" t="str">
            <v>494008415</v>
          </cell>
          <cell r="C13531" t="str">
            <v>Non-Approved Out of State College and University</v>
          </cell>
        </row>
        <row r="13532">
          <cell r="A13532" t="str">
            <v>The Art Institute of Phoenix</v>
          </cell>
          <cell r="B13532" t="str">
            <v>422007692</v>
          </cell>
          <cell r="C13532" t="str">
            <v>Non-Approved Out of State College and University</v>
          </cell>
        </row>
        <row r="13533">
          <cell r="A13533" t="str">
            <v>The Art Institute of Portland</v>
          </cell>
          <cell r="B13533" t="str">
            <v>424002000</v>
          </cell>
          <cell r="C13533" t="str">
            <v>Non-Approved Out of State College and University</v>
          </cell>
        </row>
        <row r="13534">
          <cell r="A13534" t="str">
            <v>The Art Institute of Raleigh-Durham</v>
          </cell>
          <cell r="B13534" t="str">
            <v>488009722</v>
          </cell>
          <cell r="C13534" t="str">
            <v>Non-Approved Out of State College and University</v>
          </cell>
        </row>
        <row r="13535">
          <cell r="A13535" t="str">
            <v>The Art Institute of Salt Lake City</v>
          </cell>
          <cell r="B13535" t="str">
            <v>495000237</v>
          </cell>
          <cell r="C13535" t="str">
            <v>Non-Approved Out of State College and University</v>
          </cell>
        </row>
        <row r="13536">
          <cell r="A13536" t="str">
            <v>The Art Institute of San Antonio</v>
          </cell>
          <cell r="B13536" t="str">
            <v>489003401</v>
          </cell>
          <cell r="C13536" t="str">
            <v>Non-Approved Out of State College and University</v>
          </cell>
        </row>
        <row r="13537">
          <cell r="A13537" t="str">
            <v>The Art Institute of Seattle</v>
          </cell>
          <cell r="B13537" t="str">
            <v>431000326</v>
          </cell>
          <cell r="C13537" t="str">
            <v>Non-Approved Out of State College and University</v>
          </cell>
        </row>
        <row r="13538">
          <cell r="A13538" t="str">
            <v>The Art Institute of Tennessee-Nashville</v>
          </cell>
          <cell r="B13538" t="str">
            <v>476007021</v>
          </cell>
          <cell r="C13538" t="str">
            <v>Non-Approved Out of State College and University</v>
          </cell>
        </row>
        <row r="13539">
          <cell r="A13539" t="str">
            <v>The Art Institute of Tucson</v>
          </cell>
          <cell r="B13539" t="str">
            <v>486001257</v>
          </cell>
          <cell r="C13539" t="str">
            <v>Non-Approved Out of State College and University</v>
          </cell>
        </row>
        <row r="13540">
          <cell r="A13540" t="str">
            <v>The Art Institute of Virginia Beach</v>
          </cell>
          <cell r="B13540" t="str">
            <v>414000004</v>
          </cell>
          <cell r="C13540" t="str">
            <v>Non-Approved Out of State College and University</v>
          </cell>
        </row>
        <row r="13541">
          <cell r="A13541" t="str">
            <v>The Art Institute of Washington</v>
          </cell>
          <cell r="B13541" t="str">
            <v>471004597</v>
          </cell>
          <cell r="C13541" t="str">
            <v>Non-Approved Out of State College and University</v>
          </cell>
        </row>
        <row r="13542">
          <cell r="A13542" t="str">
            <v>The Art Institute of Washington-Northern Virginia</v>
          </cell>
          <cell r="B13542" t="str">
            <v>432002157</v>
          </cell>
          <cell r="C13542" t="str">
            <v>Non-Approved Out of State College and University</v>
          </cell>
        </row>
        <row r="13543">
          <cell r="A13543" t="str">
            <v>The Art Institutes International Kansas City</v>
          </cell>
          <cell r="B13543" t="str">
            <v>427001089</v>
          </cell>
          <cell r="C13543" t="str">
            <v>Non-Approved Out of State College and University</v>
          </cell>
        </row>
        <row r="13544">
          <cell r="A13544" t="str">
            <v>The Art Institutes International Minnesota</v>
          </cell>
          <cell r="B13544" t="str">
            <v>478008994</v>
          </cell>
          <cell r="C13544" t="str">
            <v>Non-Approved Out of State College and University</v>
          </cell>
        </row>
        <row r="13545">
          <cell r="A13545" t="str">
            <v>The Art Learning Center Inc</v>
          </cell>
          <cell r="B13545" t="str">
            <v>300450004</v>
          </cell>
          <cell r="C13545" t="str">
            <v>Miscellaneous</v>
          </cell>
        </row>
        <row r="13546">
          <cell r="A13546" t="str">
            <v>THE ART OF EDUCATION UNIVERSITY</v>
          </cell>
          <cell r="B13546" t="str">
            <v>300003709</v>
          </cell>
          <cell r="C13546" t="str">
            <v>Act 48 Independent Provider</v>
          </cell>
        </row>
        <row r="13547">
          <cell r="A13547" t="str">
            <v>The Attic Youth Center</v>
          </cell>
          <cell r="B13547" t="str">
            <v>300516436</v>
          </cell>
          <cell r="C13547" t="str">
            <v>Act 48 Independent Provider</v>
          </cell>
        </row>
        <row r="13548">
          <cell r="A13548" t="str">
            <v>The Authority</v>
          </cell>
          <cell r="B13548" t="str">
            <v>921130695</v>
          </cell>
          <cell r="C13548" t="str">
            <v>Library</v>
          </cell>
        </row>
        <row r="13549">
          <cell r="A13549" t="str">
            <v>The Baptist College of Florida</v>
          </cell>
          <cell r="B13549" t="str">
            <v>436009067</v>
          </cell>
          <cell r="C13549" t="str">
            <v>Non-Approved Out of State College and University</v>
          </cell>
        </row>
        <row r="13550">
          <cell r="A13550" t="str">
            <v>The Barnes Foundation</v>
          </cell>
          <cell r="B13550" t="str">
            <v>323460050</v>
          </cell>
          <cell r="C13550" t="str">
            <v>Act 48 Independent Provider</v>
          </cell>
        </row>
        <row r="13551">
          <cell r="A13551" t="str">
            <v>The Bean Stalk Child Care LLC</v>
          </cell>
          <cell r="B13551" t="str">
            <v>309286079</v>
          </cell>
          <cell r="C13551" t="str">
            <v>Miscellaneous</v>
          </cell>
        </row>
        <row r="13552">
          <cell r="A13552" t="str">
            <v>The Beasley Firm</v>
          </cell>
          <cell r="B13552" t="str">
            <v>926511051</v>
          </cell>
          <cell r="C13552" t="str">
            <v>Library</v>
          </cell>
        </row>
        <row r="13553">
          <cell r="A13553" t="str">
            <v>The Blanchard Church of Christ</v>
          </cell>
          <cell r="B13553" t="str">
            <v>340146582</v>
          </cell>
          <cell r="C13553" t="str">
            <v>Miscellaneous</v>
          </cell>
        </row>
        <row r="13554">
          <cell r="A13554" t="str">
            <v>The Block Cares</v>
          </cell>
          <cell r="B13554" t="str">
            <v>344517070</v>
          </cell>
          <cell r="C13554" t="str">
            <v>Miscellaneous</v>
          </cell>
        </row>
        <row r="13555">
          <cell r="A13555" t="str">
            <v>The Block School</v>
          </cell>
          <cell r="B13555" t="str">
            <v>226515872</v>
          </cell>
          <cell r="C13555" t="str">
            <v>Nonpublic, Non-Licensed School</v>
          </cell>
          <cell r="D13555">
            <v>26</v>
          </cell>
          <cell r="E13555" t="str">
            <v>Philadelphia IU 26</v>
          </cell>
        </row>
        <row r="13556">
          <cell r="A13556" t="str">
            <v>The Boston Conservatory</v>
          </cell>
          <cell r="B13556" t="str">
            <v>440009679</v>
          </cell>
          <cell r="C13556" t="str">
            <v>Non-Approved Out of State College and University</v>
          </cell>
        </row>
        <row r="13557">
          <cell r="A13557" t="str">
            <v>The Boys &amp; Girls Club of Chambersburg and Shippensburg</v>
          </cell>
          <cell r="B13557" t="str">
            <v>315216879</v>
          </cell>
          <cell r="C13557" t="str">
            <v>Miscellaneous</v>
          </cell>
          <cell r="D13557">
            <v>15</v>
          </cell>
          <cell r="E13557" t="str">
            <v>Capital Area IU 15</v>
          </cell>
        </row>
        <row r="13558">
          <cell r="A13558" t="str">
            <v>The Bradley Center</v>
          </cell>
          <cell r="B13558" t="str">
            <v>302020076</v>
          </cell>
          <cell r="C13558" t="str">
            <v>Act 48 Independent Provider</v>
          </cell>
        </row>
        <row r="13559">
          <cell r="A13559" t="str">
            <v>The Bradley Center</v>
          </cell>
          <cell r="B13559" t="str">
            <v>302020076</v>
          </cell>
          <cell r="C13559" t="str">
            <v>Miscellaneous</v>
          </cell>
        </row>
        <row r="13560">
          <cell r="A13560" t="str">
            <v>The Bradley Center</v>
          </cell>
          <cell r="B13560" t="str">
            <v>303028594</v>
          </cell>
          <cell r="C13560" t="str">
            <v>Miscellaneous</v>
          </cell>
          <cell r="D13560">
            <v>3</v>
          </cell>
          <cell r="E13560" t="str">
            <v>Allegheny IU 3</v>
          </cell>
        </row>
        <row r="13561">
          <cell r="A13561" t="str">
            <v>The Bradley Center Robinson</v>
          </cell>
          <cell r="B13561" t="str">
            <v>302020010</v>
          </cell>
          <cell r="C13561" t="str">
            <v>Miscellaneous</v>
          </cell>
          <cell r="D13561">
            <v>3</v>
          </cell>
          <cell r="E13561" t="str">
            <v>Allegheny IU 3</v>
          </cell>
        </row>
        <row r="13562">
          <cell r="A13562" t="str">
            <v>The Brashear Association</v>
          </cell>
          <cell r="B13562" t="str">
            <v>310026385</v>
          </cell>
          <cell r="C13562" t="str">
            <v>Miscellaneous</v>
          </cell>
        </row>
        <row r="13563">
          <cell r="A13563" t="str">
            <v>The Brendlinger Library</v>
          </cell>
          <cell r="B13563" t="str">
            <v>423465952</v>
          </cell>
          <cell r="C13563" t="str">
            <v>Library</v>
          </cell>
        </row>
        <row r="13564">
          <cell r="A13564" t="str">
            <v>The Brighter Horizons Foundation Inc</v>
          </cell>
          <cell r="B13564" t="str">
            <v>352003657</v>
          </cell>
          <cell r="C13564" t="str">
            <v>Miscellaneous</v>
          </cell>
        </row>
        <row r="13565">
          <cell r="A13565" t="str">
            <v>THE CAMEL PROJECT</v>
          </cell>
          <cell r="B13565" t="str">
            <v>300063633</v>
          </cell>
          <cell r="C13565" t="str">
            <v>Act 48 Independent Provider</v>
          </cell>
        </row>
        <row r="13566">
          <cell r="A13566" t="str">
            <v>The Care Courses School, Inc.</v>
          </cell>
          <cell r="B13566" t="str">
            <v>300006631</v>
          </cell>
          <cell r="C13566" t="str">
            <v>Act 48 Independent Provider</v>
          </cell>
        </row>
        <row r="13567">
          <cell r="A13567" t="str">
            <v>The Caring Place Inc.</v>
          </cell>
          <cell r="B13567" t="str">
            <v>301396399</v>
          </cell>
          <cell r="C13567" t="str">
            <v>Miscellaneous</v>
          </cell>
        </row>
        <row r="13568">
          <cell r="A13568" t="str">
            <v>The Cartoon Tycoon</v>
          </cell>
          <cell r="B13568" t="str">
            <v>315210028</v>
          </cell>
          <cell r="C13568" t="str">
            <v>Act 48 Independent Provider</v>
          </cell>
        </row>
        <row r="13569">
          <cell r="A13569" t="str">
            <v>The Center for Black Educator Development</v>
          </cell>
          <cell r="B13569" t="str">
            <v>300518358</v>
          </cell>
          <cell r="C13569" t="str">
            <v>Act 48 Independent Provider</v>
          </cell>
        </row>
        <row r="13570">
          <cell r="A13570" t="str">
            <v>The Center for Youth and Community Development</v>
          </cell>
          <cell r="B13570" t="str">
            <v>312011911</v>
          </cell>
          <cell r="C13570" t="str">
            <v>Miscellaneous</v>
          </cell>
          <cell r="D13570">
            <v>12</v>
          </cell>
          <cell r="E13570" t="str">
            <v>Lincoln IU 12</v>
          </cell>
        </row>
        <row r="13571">
          <cell r="A13571" t="str">
            <v>The Chicago School of Professional Psychology at Chicago</v>
          </cell>
          <cell r="B13571" t="str">
            <v>442003483</v>
          </cell>
          <cell r="C13571" t="str">
            <v>Non-Approved Out of State College and University</v>
          </cell>
        </row>
        <row r="13572">
          <cell r="A13572" t="str">
            <v>The Chicago School of Professional Psychology at Irvine</v>
          </cell>
          <cell r="B13572" t="str">
            <v>421003013</v>
          </cell>
          <cell r="C13572" t="str">
            <v>Non-Approved Out of State College and University</v>
          </cell>
        </row>
        <row r="13573">
          <cell r="A13573" t="str">
            <v>The Chicago School of Professional Psychology at Los Angeles</v>
          </cell>
          <cell r="B13573" t="str">
            <v>476001812</v>
          </cell>
          <cell r="C13573" t="str">
            <v>Non-Approved Out of State College and University</v>
          </cell>
        </row>
        <row r="13574">
          <cell r="A13574" t="str">
            <v>The Chicago School of Professional Psychology at Washington</v>
          </cell>
          <cell r="B13574" t="str">
            <v>475001414</v>
          </cell>
          <cell r="C13574" t="str">
            <v>Non-Approved Out of State College and University</v>
          </cell>
        </row>
        <row r="13575">
          <cell r="A13575" t="str">
            <v>The Chicago School of Professional Psychology at Westwood</v>
          </cell>
          <cell r="B13575" t="str">
            <v>434006591</v>
          </cell>
          <cell r="C13575" t="str">
            <v>Non-Approved Out of State College and University</v>
          </cell>
        </row>
        <row r="13576">
          <cell r="A13576" t="str">
            <v>The Child Development Center of Easton</v>
          </cell>
          <cell r="B13576" t="str">
            <v>386489945</v>
          </cell>
          <cell r="C13576" t="str">
            <v>Miscellaneous</v>
          </cell>
        </row>
        <row r="13577">
          <cell r="A13577" t="str">
            <v>The Children's Center</v>
          </cell>
          <cell r="B13577" t="str">
            <v>321397556</v>
          </cell>
          <cell r="C13577" t="str">
            <v>Miscellaneous</v>
          </cell>
          <cell r="D13577">
            <v>21</v>
          </cell>
          <cell r="E13577" t="str">
            <v>Carbon-Lehigh IU 21</v>
          </cell>
        </row>
        <row r="13578">
          <cell r="A13578" t="str">
            <v>The Children's Community School</v>
          </cell>
          <cell r="B13578" t="str">
            <v>326510248</v>
          </cell>
          <cell r="C13578" t="str">
            <v>Miscellaneous</v>
          </cell>
          <cell r="D13578">
            <v>26</v>
          </cell>
          <cell r="E13578" t="str">
            <v>Philadelphia IU 26</v>
          </cell>
        </row>
        <row r="13579">
          <cell r="A13579" t="str">
            <v>The Children's Institute</v>
          </cell>
          <cell r="B13579" t="str">
            <v>902024291</v>
          </cell>
          <cell r="C13579" t="str">
            <v>Library</v>
          </cell>
        </row>
        <row r="13580">
          <cell r="A13580" t="str">
            <v>The Children's Learning Center</v>
          </cell>
          <cell r="B13580" t="str">
            <v>336396596</v>
          </cell>
          <cell r="C13580" t="str">
            <v>Miscellaneous</v>
          </cell>
        </row>
        <row r="13581">
          <cell r="A13581" t="str">
            <v>THE CHILDRENS GARDEN INC</v>
          </cell>
          <cell r="B13581" t="str">
            <v>300480002</v>
          </cell>
          <cell r="C13581" t="str">
            <v>Miscellaneous</v>
          </cell>
        </row>
        <row r="13582">
          <cell r="A13582" t="str">
            <v>The Childrens Home of Easton</v>
          </cell>
          <cell r="B13582" t="str">
            <v>320480013</v>
          </cell>
          <cell r="C13582" t="str">
            <v>Miscellaneous</v>
          </cell>
          <cell r="D13582">
            <v>20</v>
          </cell>
          <cell r="E13582" t="str">
            <v>Colonial IU 20</v>
          </cell>
        </row>
        <row r="13583">
          <cell r="A13583" t="str">
            <v>The Childrens Home of Easton</v>
          </cell>
          <cell r="B13583" t="str">
            <v>320480014</v>
          </cell>
          <cell r="C13583" t="str">
            <v>Miscellaneous</v>
          </cell>
          <cell r="D13583">
            <v>20</v>
          </cell>
          <cell r="E13583" t="str">
            <v>Colonial IU 20</v>
          </cell>
        </row>
        <row r="13584">
          <cell r="A13584" t="str">
            <v>The Childrens Home of Easton</v>
          </cell>
          <cell r="B13584" t="str">
            <v>320480015</v>
          </cell>
          <cell r="C13584" t="str">
            <v>Miscellaneous</v>
          </cell>
          <cell r="D13584">
            <v>20</v>
          </cell>
          <cell r="E13584" t="str">
            <v>Colonial IU 20</v>
          </cell>
        </row>
        <row r="13585">
          <cell r="A13585" t="str">
            <v>The Childrens Kastle Daycare Inc.</v>
          </cell>
          <cell r="B13585" t="str">
            <v>309542991</v>
          </cell>
          <cell r="C13585" t="str">
            <v>Miscellaneous</v>
          </cell>
        </row>
        <row r="13586">
          <cell r="A13586" t="str">
            <v>The Childrens Place Academy LLC</v>
          </cell>
          <cell r="B13586" t="str">
            <v>348072211</v>
          </cell>
          <cell r="C13586" t="str">
            <v>Miscellaneous</v>
          </cell>
        </row>
        <row r="13587">
          <cell r="A13587" t="str">
            <v>The Childrens School Inc</v>
          </cell>
          <cell r="B13587" t="str">
            <v>344513749</v>
          </cell>
          <cell r="C13587" t="str">
            <v>Miscellaneous</v>
          </cell>
        </row>
        <row r="13588">
          <cell r="A13588" t="str">
            <v>The Church of the Living God Day Care Center</v>
          </cell>
          <cell r="B13588" t="str">
            <v>310514138</v>
          </cell>
          <cell r="C13588" t="str">
            <v>Miscellaneous</v>
          </cell>
        </row>
        <row r="13589">
          <cell r="A13589" t="str">
            <v>The Churchill Centre</v>
          </cell>
          <cell r="B13589" t="str">
            <v>396001830</v>
          </cell>
          <cell r="C13589" t="str">
            <v>Act 48 Independent Provider</v>
          </cell>
        </row>
        <row r="13590">
          <cell r="A13590" t="str">
            <v>The Ciletti Memorial Library</v>
          </cell>
          <cell r="B13590" t="str">
            <v>410147201</v>
          </cell>
          <cell r="C13590" t="str">
            <v>Library</v>
          </cell>
        </row>
        <row r="13591">
          <cell r="A13591" t="str">
            <v>The Citizen Science Lab</v>
          </cell>
          <cell r="B13591" t="str">
            <v>330024796</v>
          </cell>
          <cell r="C13591" t="str">
            <v>Miscellaneous</v>
          </cell>
        </row>
        <row r="13592">
          <cell r="A13592" t="str">
            <v>The Clay Studio</v>
          </cell>
          <cell r="B13592" t="str">
            <v>315511851</v>
          </cell>
          <cell r="C13592" t="str">
            <v>Act 48 Independent Provider</v>
          </cell>
        </row>
        <row r="13593">
          <cell r="A13593" t="str">
            <v>The Coad Group</v>
          </cell>
          <cell r="B13593" t="str">
            <v>324150037</v>
          </cell>
          <cell r="C13593" t="str">
            <v>Act 48 Independent Provider</v>
          </cell>
        </row>
        <row r="13594">
          <cell r="A13594" t="str">
            <v>The College of Idaho</v>
          </cell>
          <cell r="B13594" t="str">
            <v>416008996</v>
          </cell>
          <cell r="C13594" t="str">
            <v>Non-Approved Out of State College and University</v>
          </cell>
        </row>
        <row r="13595">
          <cell r="A13595" t="str">
            <v>The College of New Jersey</v>
          </cell>
          <cell r="B13595" t="str">
            <v>435002579</v>
          </cell>
          <cell r="C13595" t="str">
            <v>Non-Approved Out of State College and University</v>
          </cell>
        </row>
        <row r="13596">
          <cell r="A13596" t="str">
            <v>The College of New Rochelle</v>
          </cell>
          <cell r="B13596" t="str">
            <v>458000700</v>
          </cell>
          <cell r="C13596" t="str">
            <v>Non-Approved Out of State College and University</v>
          </cell>
        </row>
        <row r="13597">
          <cell r="A13597" t="str">
            <v>The College of Saint Rose</v>
          </cell>
          <cell r="B13597" t="str">
            <v>429006896</v>
          </cell>
          <cell r="C13597" t="str">
            <v>Non-Approved Out of State College and University</v>
          </cell>
        </row>
        <row r="13598">
          <cell r="A13598" t="str">
            <v>The College of Saint Scholastica</v>
          </cell>
          <cell r="B13598" t="str">
            <v>474001495</v>
          </cell>
          <cell r="C13598" t="str">
            <v>Non-Approved Out of State College and University</v>
          </cell>
        </row>
        <row r="13599">
          <cell r="A13599" t="str">
            <v>The College of Saint Thomas More</v>
          </cell>
          <cell r="B13599" t="str">
            <v>457009032</v>
          </cell>
          <cell r="C13599" t="str">
            <v>Non-Approved Out of State College and University</v>
          </cell>
        </row>
        <row r="13600">
          <cell r="A13600" t="str">
            <v>The College of Westchester</v>
          </cell>
          <cell r="B13600" t="str">
            <v>477004087</v>
          </cell>
          <cell r="C13600" t="str">
            <v>Non-Approved Out of State College and University</v>
          </cell>
        </row>
        <row r="13601">
          <cell r="A13601" t="str">
            <v>The College of Wooster</v>
          </cell>
          <cell r="B13601" t="str">
            <v>446009807</v>
          </cell>
          <cell r="C13601" t="str">
            <v>Non-Approved Out of State College and University</v>
          </cell>
        </row>
        <row r="13602">
          <cell r="A13602" t="str">
            <v>The Colonial Pennsylvania Plantation</v>
          </cell>
          <cell r="B13602" t="str">
            <v>325010100</v>
          </cell>
          <cell r="C13602" t="str">
            <v>Act 48 Independent Provider</v>
          </cell>
        </row>
        <row r="13603">
          <cell r="A13603" t="str">
            <v>The Committee of Seventy</v>
          </cell>
          <cell r="B13603" t="str">
            <v>300514039</v>
          </cell>
          <cell r="C13603" t="str">
            <v>Act 48 Independent Provider</v>
          </cell>
        </row>
        <row r="13604">
          <cell r="A13604" t="str">
            <v>The Common Place</v>
          </cell>
          <cell r="B13604" t="str">
            <v>326514776</v>
          </cell>
          <cell r="C13604" t="str">
            <v>Miscellaneous</v>
          </cell>
          <cell r="D13604">
            <v>26</v>
          </cell>
          <cell r="E13604" t="str">
            <v>Philadelphia IU 26</v>
          </cell>
        </row>
        <row r="13605">
          <cell r="A13605" t="str">
            <v>THE CONNECTING LINK</v>
          </cell>
          <cell r="B13605" t="str">
            <v>300005118</v>
          </cell>
          <cell r="C13605" t="str">
            <v>Act 48 Independent Provider</v>
          </cell>
        </row>
        <row r="13606">
          <cell r="A13606" t="str">
            <v>The Consortium for Public Education</v>
          </cell>
          <cell r="B13606" t="str">
            <v>303020045</v>
          </cell>
          <cell r="C13606" t="str">
            <v>Act 48 Independent Provider</v>
          </cell>
        </row>
        <row r="13607">
          <cell r="A13607" t="str">
            <v>The Cooperage Project</v>
          </cell>
          <cell r="B13607" t="str">
            <v>369647440</v>
          </cell>
          <cell r="C13607" t="str">
            <v>Miscellaneous</v>
          </cell>
        </row>
        <row r="13608">
          <cell r="A13608" t="str">
            <v>The Corrado Group LLC The Humboldt Child Care Center</v>
          </cell>
          <cell r="B13608" t="str">
            <v>333406994</v>
          </cell>
          <cell r="C13608" t="str">
            <v>Miscellaneous</v>
          </cell>
        </row>
        <row r="13609">
          <cell r="A13609" t="str">
            <v>The Court Time Foundation</v>
          </cell>
          <cell r="B13609" t="str">
            <v>368021495</v>
          </cell>
          <cell r="C13609" t="str">
            <v>Miscellaneous</v>
          </cell>
        </row>
        <row r="13610">
          <cell r="A13610" t="str">
            <v>The Crayon Club Learning Center</v>
          </cell>
          <cell r="B13610" t="str">
            <v>326254846</v>
          </cell>
          <cell r="C13610" t="str">
            <v>Miscellaneous</v>
          </cell>
        </row>
        <row r="13611">
          <cell r="A13611" t="str">
            <v>The Creative Center</v>
          </cell>
          <cell r="B13611" t="str">
            <v>451004774</v>
          </cell>
          <cell r="C13611" t="str">
            <v>Non-Approved Out of State College and University</v>
          </cell>
        </row>
        <row r="13612">
          <cell r="A13612" t="str">
            <v>The Crime Victim's Center of Chester County, Inc.</v>
          </cell>
          <cell r="B13612" t="str">
            <v>300153411</v>
          </cell>
          <cell r="C13612" t="str">
            <v>Act 48 Independent Provider</v>
          </cell>
        </row>
        <row r="13613">
          <cell r="A13613" t="str">
            <v>The CS for Entrepreneurs - Dominus High</v>
          </cell>
          <cell r="B13613" t="str">
            <v>103023969</v>
          </cell>
          <cell r="C13613" t="str">
            <v xml:space="preserve">Charter School                          </v>
          </cell>
          <cell r="D13613">
            <v>3</v>
          </cell>
          <cell r="E13613" t="str">
            <v>Allegheny IU 3</v>
          </cell>
        </row>
        <row r="13614">
          <cell r="A13614" t="str">
            <v>The Dancing Dandelion Daycare LLC</v>
          </cell>
          <cell r="B13614" t="str">
            <v>325544978</v>
          </cell>
          <cell r="C13614" t="str">
            <v>Miscellaneous</v>
          </cell>
        </row>
        <row r="13615">
          <cell r="A13615" t="str">
            <v>THE DEMUTH FOUNDATION</v>
          </cell>
          <cell r="B13615" t="str">
            <v>300363843</v>
          </cell>
          <cell r="C13615" t="str">
            <v>Act 48 Independent Provider</v>
          </cell>
        </row>
        <row r="13616">
          <cell r="A13616" t="str">
            <v>The Discovery Tree</v>
          </cell>
          <cell r="B13616" t="str">
            <v>325232458</v>
          </cell>
          <cell r="C13616" t="str">
            <v>Miscellaneous</v>
          </cell>
          <cell r="D13616">
            <v>25</v>
          </cell>
          <cell r="E13616" t="str">
            <v>Delaware County IU 25</v>
          </cell>
        </row>
        <row r="13617">
          <cell r="A13617" t="str">
            <v>THE DOODLERY</v>
          </cell>
          <cell r="B13617" t="str">
            <v>300462167</v>
          </cell>
          <cell r="C13617" t="str">
            <v>Act 48 Independent Provider</v>
          </cell>
        </row>
        <row r="13618">
          <cell r="A13618" t="str">
            <v>The Early Learning Center at Yeshiva</v>
          </cell>
          <cell r="B13618" t="str">
            <v>303020133</v>
          </cell>
          <cell r="C13618" t="str">
            <v>Miscellaneous</v>
          </cell>
          <cell r="D13618">
            <v>3</v>
          </cell>
          <cell r="E13618" t="str">
            <v>Allegheny IU 3</v>
          </cell>
        </row>
        <row r="13619">
          <cell r="A13619" t="str">
            <v>The Early Learning Institute</v>
          </cell>
          <cell r="B13619" t="str">
            <v>302020077</v>
          </cell>
          <cell r="C13619" t="str">
            <v>Act 48 Independent Provider</v>
          </cell>
        </row>
        <row r="13620">
          <cell r="A13620" t="str">
            <v>The Education Network</v>
          </cell>
          <cell r="B13620" t="str">
            <v>302020078</v>
          </cell>
          <cell r="C13620" t="str">
            <v>Act 48 Independent Provider</v>
          </cell>
        </row>
        <row r="13621">
          <cell r="A13621" t="str">
            <v>The Education Policy and Leadership Center</v>
          </cell>
          <cell r="B13621" t="str">
            <v>315220077</v>
          </cell>
          <cell r="C13621" t="str">
            <v>Act 48 Independent Provider</v>
          </cell>
        </row>
        <row r="13622">
          <cell r="A13622" t="str">
            <v>The Education Trust</v>
          </cell>
          <cell r="B13622" t="str">
            <v>371008117</v>
          </cell>
          <cell r="C13622" t="str">
            <v>Miscellaneous</v>
          </cell>
        </row>
        <row r="13623">
          <cell r="A13623" t="str">
            <v>The EDVenture Group</v>
          </cell>
          <cell r="B13623" t="str">
            <v>377229433</v>
          </cell>
          <cell r="C13623" t="str">
            <v>Act 48 Independent Provider</v>
          </cell>
        </row>
        <row r="13624">
          <cell r="A13624" t="str">
            <v>The Evergreen State College</v>
          </cell>
          <cell r="B13624" t="str">
            <v>455001473</v>
          </cell>
          <cell r="C13624" t="str">
            <v>Non-Approved Out of State College and University</v>
          </cell>
        </row>
        <row r="13625">
          <cell r="A13625" t="str">
            <v>The F H Buhl Club</v>
          </cell>
          <cell r="B13625" t="str">
            <v>345438785</v>
          </cell>
          <cell r="C13625" t="str">
            <v>Miscellaneous</v>
          </cell>
        </row>
        <row r="13626">
          <cell r="A13626" t="str">
            <v>The Fabric Workshop and Museum</v>
          </cell>
          <cell r="B13626" t="str">
            <v>300510887</v>
          </cell>
          <cell r="C13626" t="str">
            <v>Act 48 Independent Provider</v>
          </cell>
        </row>
        <row r="13627">
          <cell r="A13627" t="str">
            <v>The Factory Ministries</v>
          </cell>
          <cell r="B13627" t="str">
            <v>388367237</v>
          </cell>
          <cell r="C13627" t="str">
            <v>Miscellaneous</v>
          </cell>
        </row>
        <row r="13628">
          <cell r="A13628" t="str">
            <v>THE FAMILY CTR OF GAP INC DBA THE EARLY LEARNING CTR OF GAP</v>
          </cell>
          <cell r="B13628" t="str">
            <v>333363651</v>
          </cell>
          <cell r="C13628" t="str">
            <v>Miscellaneous</v>
          </cell>
        </row>
        <row r="13629">
          <cell r="A13629" t="str">
            <v>THE FAMILY CTR OF GAP INC DBA THE FMLY CTR OF GAP SENIOR CTR</v>
          </cell>
          <cell r="B13629" t="str">
            <v>378368446</v>
          </cell>
          <cell r="C13629" t="str">
            <v>Miscellaneous</v>
          </cell>
        </row>
        <row r="13630">
          <cell r="A13630" t="str">
            <v>The Family Hope Center</v>
          </cell>
          <cell r="B13630" t="str">
            <v>389365318</v>
          </cell>
          <cell r="C13630" t="str">
            <v>Act 48 Independent Provider</v>
          </cell>
        </row>
        <row r="13631">
          <cell r="A13631" t="str">
            <v>The Fellowship: Black Male Educators for Social Justice</v>
          </cell>
          <cell r="B13631" t="str">
            <v>300518785</v>
          </cell>
          <cell r="C13631" t="str">
            <v>Act 48 Independent Provider</v>
          </cell>
        </row>
        <row r="13632">
          <cell r="A13632" t="str">
            <v>The Flippen Group</v>
          </cell>
          <cell r="B13632" t="str">
            <v>365007953</v>
          </cell>
          <cell r="C13632" t="str">
            <v>Act 48 Independent Provider</v>
          </cell>
        </row>
        <row r="13633">
          <cell r="A13633" t="str">
            <v>THE FOUNDATION FOR ECONOMIC EDUCATION</v>
          </cell>
          <cell r="B13633" t="str">
            <v>300007140</v>
          </cell>
          <cell r="C13633" t="str">
            <v>Act 48 Independent Provider</v>
          </cell>
        </row>
        <row r="13634">
          <cell r="A13634" t="str">
            <v>THE FOUNDATION FOR ENHANCING COMMUNITIES</v>
          </cell>
          <cell r="B13634" t="str">
            <v>300221662</v>
          </cell>
          <cell r="C13634" t="str">
            <v>Act 48 Independent Provider</v>
          </cell>
        </row>
        <row r="13635">
          <cell r="A13635" t="str">
            <v>The Garage Community &amp; Youth Center</v>
          </cell>
          <cell r="B13635" t="str">
            <v>337152713</v>
          </cell>
          <cell r="C13635" t="str">
            <v>Miscellaneous</v>
          </cell>
          <cell r="D13635">
            <v>24</v>
          </cell>
          <cell r="E13635" t="str">
            <v>Chester County IU 24</v>
          </cell>
        </row>
        <row r="13636">
          <cell r="A13636" t="str">
            <v>The General Theological Seminary</v>
          </cell>
          <cell r="B13636" t="str">
            <v>400002523</v>
          </cell>
          <cell r="C13636" t="str">
            <v>Non-Approved Out of State College and University</v>
          </cell>
        </row>
        <row r="13637">
          <cell r="A13637" t="str">
            <v>The Goddard School</v>
          </cell>
          <cell r="B13637" t="str">
            <v>322091820</v>
          </cell>
          <cell r="C13637" t="str">
            <v>Miscellaneous</v>
          </cell>
          <cell r="D13637">
            <v>22</v>
          </cell>
          <cell r="E13637" t="str">
            <v>Bucks County IU 22</v>
          </cell>
        </row>
        <row r="13638">
          <cell r="A13638" t="str">
            <v>The Goddard School Plymouth Meeting</v>
          </cell>
          <cell r="B13638" t="str">
            <v>323466862</v>
          </cell>
          <cell r="C13638" t="str">
            <v>Miscellaneous</v>
          </cell>
          <cell r="D13638">
            <v>23</v>
          </cell>
          <cell r="E13638" t="str">
            <v>Montgomery County IU 23</v>
          </cell>
        </row>
        <row r="13639">
          <cell r="A13639" t="str">
            <v>The Growing Patch Early Learning Center</v>
          </cell>
          <cell r="B13639" t="str">
            <v>384408485</v>
          </cell>
          <cell r="C13639" t="str">
            <v>Miscellaneous</v>
          </cell>
        </row>
        <row r="13640">
          <cell r="A13640" t="str">
            <v>The Growing Place Childcare Centers</v>
          </cell>
          <cell r="B13640" t="str">
            <v>361458188</v>
          </cell>
          <cell r="C13640" t="str">
            <v>Miscellaneous</v>
          </cell>
        </row>
        <row r="13641">
          <cell r="A13641" t="str">
            <v>The Gumberg Library</v>
          </cell>
          <cell r="B13641" t="str">
            <v>402022304</v>
          </cell>
          <cell r="C13641" t="str">
            <v>Library</v>
          </cell>
        </row>
        <row r="13642">
          <cell r="A13642" t="str">
            <v>The H Laddie Montague Jr Law Library</v>
          </cell>
          <cell r="B13642" t="str">
            <v>415212004</v>
          </cell>
          <cell r="C13642" t="str">
            <v>Library</v>
          </cell>
        </row>
        <row r="13643">
          <cell r="A13643" t="str">
            <v>The H Laddie Montague Jr Law Library</v>
          </cell>
          <cell r="B13643" t="str">
            <v>415212004</v>
          </cell>
          <cell r="C13643" t="str">
            <v>Library</v>
          </cell>
        </row>
        <row r="13644">
          <cell r="A13644" t="str">
            <v>The Hadley School For The Blind</v>
          </cell>
          <cell r="B13644" t="str">
            <v>300006632</v>
          </cell>
          <cell r="C13644" t="str">
            <v>Act 48 Independent Provider</v>
          </cell>
        </row>
        <row r="13645">
          <cell r="A13645" t="str">
            <v>The Heartwood Institute</v>
          </cell>
          <cell r="B13645" t="str">
            <v>302020079</v>
          </cell>
          <cell r="C13645" t="str">
            <v>Act 48 Independent Provider</v>
          </cell>
        </row>
        <row r="13646">
          <cell r="A13646" t="str">
            <v>The Hershey Company</v>
          </cell>
          <cell r="B13646" t="str">
            <v>315220078</v>
          </cell>
          <cell r="C13646" t="str">
            <v>Act 48 Independent Provider</v>
          </cell>
        </row>
        <row r="13647">
          <cell r="A13647" t="str">
            <v>The Hershey Company</v>
          </cell>
          <cell r="B13647" t="str">
            <v>915220753</v>
          </cell>
          <cell r="C13647" t="str">
            <v>Library</v>
          </cell>
        </row>
        <row r="13648">
          <cell r="A13648" t="str">
            <v>The High Library</v>
          </cell>
          <cell r="B13648" t="str">
            <v>413362704</v>
          </cell>
          <cell r="C13648" t="str">
            <v>Library</v>
          </cell>
        </row>
        <row r="13649">
          <cell r="A13649" t="str">
            <v>The Highlights Foundation</v>
          </cell>
          <cell r="B13649" t="str">
            <v>300646029</v>
          </cell>
          <cell r="C13649" t="str">
            <v>Act 48 Independent Provider</v>
          </cell>
        </row>
        <row r="13650">
          <cell r="A13650" t="str">
            <v>The Hope Learning Center LLC</v>
          </cell>
          <cell r="B13650" t="str">
            <v>300021597</v>
          </cell>
          <cell r="C13650" t="str">
            <v>Act 48 Independent Provider</v>
          </cell>
        </row>
        <row r="13651">
          <cell r="A13651" t="str">
            <v>The Illinois Institute of Art-Chicago</v>
          </cell>
          <cell r="B13651" t="str">
            <v>412008555</v>
          </cell>
          <cell r="C13651" t="str">
            <v>Non-Approved Out of State College and University</v>
          </cell>
        </row>
        <row r="13652">
          <cell r="A13652" t="str">
            <v>The Illinois Institute of Art-Schaumburg</v>
          </cell>
          <cell r="B13652" t="str">
            <v>442004137</v>
          </cell>
          <cell r="C13652" t="str">
            <v>Non-Approved Out of State College and University</v>
          </cell>
        </row>
        <row r="13653">
          <cell r="A13653" t="str">
            <v>The Informed SLP, LLC</v>
          </cell>
          <cell r="B13653" t="str">
            <v>300005261</v>
          </cell>
          <cell r="C13653" t="str">
            <v>Act 48 Independent Provider</v>
          </cell>
        </row>
        <row r="13654">
          <cell r="A13654" t="str">
            <v>The Institute for Multi-Sensory Education</v>
          </cell>
          <cell r="B13654" t="str">
            <v>300006633</v>
          </cell>
          <cell r="C13654" t="str">
            <v>Act 48 Independent Provider</v>
          </cell>
        </row>
        <row r="13655">
          <cell r="A13655" t="str">
            <v>THE INSTITUTE OF CLASSICAL ARCHITECTURE &amp; ART PHILADELPHIA</v>
          </cell>
          <cell r="B13655" t="str">
            <v>300150661</v>
          </cell>
          <cell r="C13655" t="str">
            <v>Act 48 Independent Provider</v>
          </cell>
        </row>
        <row r="13656">
          <cell r="A13656" t="str">
            <v>The Islamic Cultural Center of Erie</v>
          </cell>
          <cell r="B13656" t="str">
            <v>368250254</v>
          </cell>
          <cell r="C13656" t="str">
            <v>Miscellaneous</v>
          </cell>
        </row>
        <row r="13657">
          <cell r="A13657" t="str">
            <v>The Jewish Learning Venture</v>
          </cell>
          <cell r="B13657" t="str">
            <v>323510099</v>
          </cell>
          <cell r="C13657" t="str">
            <v>Act 48 Independent Provider</v>
          </cell>
        </row>
        <row r="13658">
          <cell r="A13658" t="str">
            <v>The John J Wright Library</v>
          </cell>
          <cell r="B13658" t="str">
            <v>403024784</v>
          </cell>
          <cell r="C13658" t="str">
            <v>Library</v>
          </cell>
        </row>
        <row r="13659">
          <cell r="A13659" t="str">
            <v>The John M Lilley Library</v>
          </cell>
          <cell r="B13659" t="str">
            <v>410147201</v>
          </cell>
          <cell r="C13659" t="str">
            <v>Library</v>
          </cell>
        </row>
        <row r="13660">
          <cell r="A13660" t="str">
            <v>The John Marshall Law School</v>
          </cell>
          <cell r="B13660" t="str">
            <v>486000684</v>
          </cell>
          <cell r="C13660" t="str">
            <v>Non-Approved Out of State College and University</v>
          </cell>
        </row>
        <row r="13661">
          <cell r="A13661" t="str">
            <v>The Johnstown State Theater Foundation</v>
          </cell>
          <cell r="B13661" t="str">
            <v>327110201</v>
          </cell>
          <cell r="C13661" t="str">
            <v>Miscellaneous</v>
          </cell>
        </row>
        <row r="13662">
          <cell r="A13662" t="str">
            <v>The Journey Fellowship</v>
          </cell>
          <cell r="B13662" t="str">
            <v>364062042</v>
          </cell>
          <cell r="C13662" t="str">
            <v>Miscellaneous</v>
          </cell>
        </row>
        <row r="13663">
          <cell r="A13663" t="str">
            <v>The Juilliard School</v>
          </cell>
          <cell r="B13663" t="str">
            <v>420005085</v>
          </cell>
          <cell r="C13663" t="str">
            <v>Non-Approved Out of State College and University</v>
          </cell>
        </row>
        <row r="13664">
          <cell r="A13664" t="str">
            <v>The Keystone School-Continuing Education</v>
          </cell>
          <cell r="B13664" t="str">
            <v>300199675</v>
          </cell>
          <cell r="C13664" t="str">
            <v>Act 48 Independent Provider</v>
          </cell>
        </row>
        <row r="13665">
          <cell r="A13665" t="str">
            <v>The Kids Loft</v>
          </cell>
          <cell r="B13665" t="str">
            <v>352517048</v>
          </cell>
          <cell r="C13665" t="str">
            <v>Miscellaneous</v>
          </cell>
        </row>
        <row r="13666">
          <cell r="A13666" t="str">
            <v>The Kingâ€™s College</v>
          </cell>
          <cell r="B13666" t="str">
            <v>411005821</v>
          </cell>
          <cell r="C13666" t="str">
            <v>Non-Approved Out of State College and University</v>
          </cell>
        </row>
        <row r="13667">
          <cell r="A13667" t="str">
            <v>The Laboratory School - Woodbine</v>
          </cell>
          <cell r="B13667" t="str">
            <v>326510067</v>
          </cell>
          <cell r="C13667" t="str">
            <v>Miscellaneous</v>
          </cell>
          <cell r="D13667">
            <v>26</v>
          </cell>
          <cell r="E13667" t="str">
            <v>Philadelphia IU 26</v>
          </cell>
        </row>
        <row r="13668">
          <cell r="A13668" t="str">
            <v>The Laurel Conservancy (Laurel Caverns Geological Park)</v>
          </cell>
          <cell r="B13668" t="str">
            <v>301260005</v>
          </cell>
          <cell r="C13668" t="str">
            <v>Act 48 Independent Provider</v>
          </cell>
        </row>
        <row r="13669">
          <cell r="A13669" t="str">
            <v>The Learning Center</v>
          </cell>
          <cell r="B13669" t="str">
            <v>300260002</v>
          </cell>
          <cell r="C13669" t="str">
            <v>Miscellaneous</v>
          </cell>
        </row>
        <row r="13670">
          <cell r="A13670" t="str">
            <v>The Learning Experience Northern Liberties</v>
          </cell>
          <cell r="B13670" t="str">
            <v>326510442</v>
          </cell>
          <cell r="C13670" t="str">
            <v>Miscellaneous</v>
          </cell>
          <cell r="D13670">
            <v>26</v>
          </cell>
          <cell r="E13670" t="str">
            <v>Philadelphia IU 26</v>
          </cell>
        </row>
        <row r="13671">
          <cell r="A13671" t="str">
            <v>The Learning Institute of Philadelphia</v>
          </cell>
          <cell r="B13671" t="str">
            <v>348511225</v>
          </cell>
          <cell r="C13671" t="str">
            <v>Miscellaneous</v>
          </cell>
          <cell r="D13671">
            <v>26</v>
          </cell>
          <cell r="E13671" t="str">
            <v>Philadelphia IU 26</v>
          </cell>
        </row>
        <row r="13672">
          <cell r="A13672" t="str">
            <v>The Learning Lamp</v>
          </cell>
          <cell r="B13672" t="str">
            <v>313117678</v>
          </cell>
          <cell r="C13672" t="str">
            <v>Miscellaneous</v>
          </cell>
          <cell r="D13672">
            <v>8</v>
          </cell>
          <cell r="E13672" t="str">
            <v>Appalachia IU 8</v>
          </cell>
        </row>
        <row r="13673">
          <cell r="A13673" t="str">
            <v>The Learning Palace</v>
          </cell>
          <cell r="B13673" t="str">
            <v>310040855</v>
          </cell>
          <cell r="C13673" t="str">
            <v>Miscellaneous</v>
          </cell>
        </row>
        <row r="13674">
          <cell r="A13674" t="str">
            <v>THE LEARNING STATION LLC</v>
          </cell>
          <cell r="B13674" t="str">
            <v>357407727</v>
          </cell>
          <cell r="C13674" t="str">
            <v>Miscellaneous</v>
          </cell>
        </row>
        <row r="13675">
          <cell r="A13675" t="str">
            <v>The Learning Tree Child Care Center LLC</v>
          </cell>
          <cell r="B13675" t="str">
            <v>318479590</v>
          </cell>
          <cell r="C13675" t="str">
            <v>Miscellaneous</v>
          </cell>
        </row>
        <row r="13676">
          <cell r="A13676" t="str">
            <v>The Learning Tree of Wellsboro</v>
          </cell>
          <cell r="B13676" t="str">
            <v>300597000</v>
          </cell>
          <cell r="C13676" t="str">
            <v>Other Private, Non-Licensed Entity</v>
          </cell>
          <cell r="D13676">
            <v>17</v>
          </cell>
          <cell r="E13676" t="str">
            <v>BLaST IU 17</v>
          </cell>
        </row>
        <row r="13677">
          <cell r="A13677" t="str">
            <v>The Learning Zone LLC dba Little Blessings ELC</v>
          </cell>
          <cell r="B13677" t="str">
            <v>323220629</v>
          </cell>
          <cell r="C13677" t="str">
            <v>Miscellaneous</v>
          </cell>
        </row>
        <row r="13678">
          <cell r="A13678" t="str">
            <v>The Lehigh School Academy of Early Learning</v>
          </cell>
          <cell r="B13678" t="str">
            <v>321390862</v>
          </cell>
          <cell r="C13678" t="str">
            <v>Miscellaneous</v>
          </cell>
          <cell r="D13678">
            <v>21</v>
          </cell>
          <cell r="E13678" t="str">
            <v>Carbon-Lehigh IU 21</v>
          </cell>
        </row>
        <row r="13679">
          <cell r="A13679" t="str">
            <v>The Lemoyne Community Center</v>
          </cell>
          <cell r="B13679" t="str">
            <v>391631016</v>
          </cell>
          <cell r="C13679" t="str">
            <v>Miscellaneous</v>
          </cell>
        </row>
        <row r="13680">
          <cell r="A13680" t="str">
            <v>The Lighthouse Inc</v>
          </cell>
          <cell r="B13680" t="str">
            <v>300515450</v>
          </cell>
          <cell r="C13680" t="str">
            <v>Miscellaneous</v>
          </cell>
          <cell r="D13680">
            <v>26</v>
          </cell>
          <cell r="E13680" t="str">
            <v>Philadelphia IU 26</v>
          </cell>
        </row>
        <row r="13681">
          <cell r="A13681" t="str">
            <v>THE LITERACY CENTER</v>
          </cell>
          <cell r="B13681" t="str">
            <v>300390650</v>
          </cell>
          <cell r="C13681" t="str">
            <v>Miscellaneous</v>
          </cell>
          <cell r="D13681">
            <v>21</v>
          </cell>
          <cell r="E13681" t="str">
            <v>Carbon-Lehigh IU 21</v>
          </cell>
        </row>
        <row r="13682">
          <cell r="A13682" t="str">
            <v>THE LITERACY COALITION</v>
          </cell>
          <cell r="B13682" t="str">
            <v>300488159</v>
          </cell>
          <cell r="C13682" t="str">
            <v>Act 48 Independent Provider</v>
          </cell>
        </row>
        <row r="13683">
          <cell r="A13683" t="str">
            <v>The Literacy Council of Mercer County</v>
          </cell>
          <cell r="B13683" t="str">
            <v>300432470</v>
          </cell>
          <cell r="C13683" t="str">
            <v>Miscellaneous</v>
          </cell>
          <cell r="D13683">
            <v>4</v>
          </cell>
          <cell r="E13683" t="str">
            <v>Midwestern IU 4</v>
          </cell>
        </row>
        <row r="13684">
          <cell r="A13684" t="str">
            <v>The Little Connies</v>
          </cell>
          <cell r="B13684" t="str">
            <v>300513655</v>
          </cell>
          <cell r="C13684" t="str">
            <v>Act 48 Independent Provider</v>
          </cell>
        </row>
        <row r="13685">
          <cell r="A13685" t="str">
            <v>THE LONG ISLAND LEARNING INSTITUTE FOR EDUCATORS</v>
          </cell>
          <cell r="B13685" t="str">
            <v>300002567</v>
          </cell>
          <cell r="C13685" t="str">
            <v>Act 48 Independent Provider</v>
          </cell>
        </row>
        <row r="13686">
          <cell r="A13686" t="str">
            <v>The Madden School</v>
          </cell>
          <cell r="B13686" t="str">
            <v>323461474</v>
          </cell>
          <cell r="C13686" t="str">
            <v>Miscellaneous</v>
          </cell>
          <cell r="D13686">
            <v>23</v>
          </cell>
          <cell r="E13686" t="str">
            <v>Montgomery County IU 23</v>
          </cell>
        </row>
        <row r="13687">
          <cell r="A13687" t="str">
            <v>The Magic Years LLC</v>
          </cell>
          <cell r="B13687" t="str">
            <v>326519847</v>
          </cell>
          <cell r="C13687" t="str">
            <v>Miscellaneous</v>
          </cell>
          <cell r="D13687">
            <v>26</v>
          </cell>
          <cell r="E13687" t="str">
            <v>Philadelphia IU 26</v>
          </cell>
        </row>
        <row r="13688">
          <cell r="A13688" t="str">
            <v>The Margaret George School and Childcare Center</v>
          </cell>
          <cell r="B13688" t="str">
            <v>323469909</v>
          </cell>
          <cell r="C13688" t="str">
            <v>Miscellaneous</v>
          </cell>
          <cell r="D13688">
            <v>23</v>
          </cell>
          <cell r="E13688" t="str">
            <v>Montgomery County IU 23</v>
          </cell>
        </row>
        <row r="13689">
          <cell r="A13689" t="str">
            <v>THE MASTER TEACHER</v>
          </cell>
          <cell r="B13689" t="str">
            <v>300000688</v>
          </cell>
          <cell r="C13689" t="str">
            <v>Act 48 Independent Provider</v>
          </cell>
        </row>
        <row r="13690">
          <cell r="A13690" t="str">
            <v>The Master's College and Seminary</v>
          </cell>
          <cell r="B13690" t="str">
            <v>498002200</v>
          </cell>
          <cell r="C13690" t="str">
            <v>Non-Approved Out of State College and University</v>
          </cell>
        </row>
        <row r="13691">
          <cell r="A13691" t="str">
            <v>The Meadows Psychiatric Center/UCBH</v>
          </cell>
          <cell r="B13691" t="str">
            <v>339141046</v>
          </cell>
          <cell r="C13691" t="str">
            <v>Miscellaneous</v>
          </cell>
        </row>
        <row r="13692">
          <cell r="A13692" t="str">
            <v>The Mentoring Partnership of SW PA</v>
          </cell>
          <cell r="B13692" t="str">
            <v>300025938</v>
          </cell>
          <cell r="C13692" t="str">
            <v>Act 48 Independent Provider</v>
          </cell>
        </row>
        <row r="13693">
          <cell r="A13693" t="str">
            <v>THE MIKAEL CENTER</v>
          </cell>
          <cell r="B13693" t="str">
            <v>397511289</v>
          </cell>
          <cell r="C13693" t="str">
            <v>Miscellaneous</v>
          </cell>
        </row>
        <row r="13694">
          <cell r="A13694" t="str">
            <v>The Milton S Hershey Medical Center</v>
          </cell>
          <cell r="B13694" t="str">
            <v>915220754</v>
          </cell>
          <cell r="C13694" t="str">
            <v>Library</v>
          </cell>
        </row>
        <row r="13695">
          <cell r="A13695" t="str">
            <v>The Morgan School LLC</v>
          </cell>
          <cell r="B13695" t="str">
            <v>386069484</v>
          </cell>
          <cell r="C13695" t="str">
            <v>Miscellaneous</v>
          </cell>
        </row>
        <row r="13696">
          <cell r="A13696" t="str">
            <v>The National AeroSpace Training and Research Center</v>
          </cell>
          <cell r="B13696" t="str">
            <v>361094786</v>
          </cell>
          <cell r="C13696" t="str">
            <v>Act 48 Independent Provider</v>
          </cell>
        </row>
        <row r="13697">
          <cell r="A13697" t="str">
            <v>The National Hispanic University</v>
          </cell>
          <cell r="B13697" t="str">
            <v>490003291</v>
          </cell>
          <cell r="C13697" t="str">
            <v>Non-Approved Out of State College and University</v>
          </cell>
        </row>
        <row r="13698">
          <cell r="A13698" t="str">
            <v>THE NATIONAL SOCIETY OF THE COLONIAL DAMES OF AMERICA (PA)</v>
          </cell>
          <cell r="B13698" t="str">
            <v>300518200</v>
          </cell>
          <cell r="C13698" t="str">
            <v>Act 48 Independent Provider</v>
          </cell>
        </row>
        <row r="13699">
          <cell r="A13699" t="str">
            <v>The Nehemiah Project</v>
          </cell>
          <cell r="B13699" t="str">
            <v>302076147</v>
          </cell>
          <cell r="C13699" t="str">
            <v>Miscellaneous</v>
          </cell>
        </row>
        <row r="13700">
          <cell r="A13700" t="str">
            <v>The Nehemiah Project Inc.</v>
          </cell>
          <cell r="B13700" t="str">
            <v>375073048</v>
          </cell>
          <cell r="C13700" t="str">
            <v>Miscellaneous</v>
          </cell>
        </row>
        <row r="13701">
          <cell r="A13701" t="str">
            <v>The New Academy CS</v>
          </cell>
          <cell r="B13701" t="str">
            <v>102020003</v>
          </cell>
          <cell r="C13701" t="str">
            <v xml:space="preserve">Charter School                          </v>
          </cell>
          <cell r="D13701">
            <v>2</v>
          </cell>
          <cell r="E13701" t="str">
            <v>Pittsburgh-Mt Oliver IU 2</v>
          </cell>
        </row>
        <row r="13702">
          <cell r="A13702" t="str">
            <v>The New England Conservatory of Music</v>
          </cell>
          <cell r="B13702" t="str">
            <v>444007436</v>
          </cell>
          <cell r="C13702" t="str">
            <v>Non-Approved Out of State College and University</v>
          </cell>
        </row>
        <row r="13703">
          <cell r="A13703" t="str">
            <v>The New England Institute of Art</v>
          </cell>
          <cell r="B13703" t="str">
            <v>443007116</v>
          </cell>
          <cell r="C13703" t="str">
            <v>Non-Approved Out of State College and University</v>
          </cell>
        </row>
        <row r="13704">
          <cell r="A13704" t="str">
            <v>The New Lector Day Care LLC</v>
          </cell>
          <cell r="B13704" t="str">
            <v>337066513</v>
          </cell>
          <cell r="C13704" t="str">
            <v>Miscellaneous</v>
          </cell>
        </row>
        <row r="13705">
          <cell r="A13705" t="str">
            <v>The New School</v>
          </cell>
          <cell r="B13705" t="str">
            <v>473006619</v>
          </cell>
          <cell r="C13705" t="str">
            <v>Non-Approved Out of State College and University</v>
          </cell>
        </row>
        <row r="13706">
          <cell r="A13706" t="str">
            <v>THE NURTURING PLACE</v>
          </cell>
          <cell r="B13706" t="str">
            <v>300650007</v>
          </cell>
          <cell r="C13706" t="str">
            <v>Miscellaneous</v>
          </cell>
        </row>
        <row r="13707">
          <cell r="A13707" t="str">
            <v>THE ONLINE ITINERANT</v>
          </cell>
          <cell r="B13707" t="str">
            <v>300002049</v>
          </cell>
          <cell r="C13707" t="str">
            <v>Act 48 Independent Provider</v>
          </cell>
        </row>
        <row r="13708">
          <cell r="A13708" t="str">
            <v>The Open Link</v>
          </cell>
          <cell r="B13708" t="str">
            <v>323460311</v>
          </cell>
          <cell r="C13708" t="str">
            <v>Miscellaneous</v>
          </cell>
          <cell r="D13708">
            <v>23</v>
          </cell>
          <cell r="E13708" t="str">
            <v>Montgomery County IU 23</v>
          </cell>
        </row>
        <row r="13709">
          <cell r="A13709" t="str">
            <v>The Ophelia Project</v>
          </cell>
          <cell r="B13709" t="str">
            <v>305250029</v>
          </cell>
          <cell r="C13709" t="str">
            <v>Act 48 Independent Provider</v>
          </cell>
        </row>
        <row r="13710">
          <cell r="A13710" t="str">
            <v>The Outdoor Classroom</v>
          </cell>
          <cell r="B13710" t="str">
            <v>300026176</v>
          </cell>
          <cell r="C13710" t="str">
            <v>Act 48 Independent Provider</v>
          </cell>
        </row>
        <row r="13711">
          <cell r="A13711" t="str">
            <v>The Parent Infant Center</v>
          </cell>
          <cell r="B13711" t="str">
            <v>300510735</v>
          </cell>
          <cell r="C13711" t="str">
            <v>Miscellaneous</v>
          </cell>
          <cell r="D13711">
            <v>26</v>
          </cell>
          <cell r="E13711" t="str">
            <v>Philadelphia IU 26</v>
          </cell>
        </row>
        <row r="13712">
          <cell r="A13712" t="str">
            <v>The Partnership TMA</v>
          </cell>
          <cell r="B13712" t="str">
            <v>317460571</v>
          </cell>
          <cell r="C13712" t="str">
            <v>Act 48 Independent Provider</v>
          </cell>
        </row>
        <row r="13713">
          <cell r="A13713" t="str">
            <v>The Patriarch Library</v>
          </cell>
          <cell r="B13713" t="str">
            <v>419640015</v>
          </cell>
          <cell r="C13713" t="str">
            <v>Library</v>
          </cell>
        </row>
        <row r="13714">
          <cell r="A13714" t="str">
            <v>The Pennsylvania Center for the Book</v>
          </cell>
          <cell r="B13714" t="str">
            <v>910140935</v>
          </cell>
          <cell r="C13714" t="str">
            <v>Library</v>
          </cell>
        </row>
        <row r="13715">
          <cell r="A13715" t="str">
            <v>The Petey Greene Program Inc</v>
          </cell>
          <cell r="B13715" t="str">
            <v>327009079</v>
          </cell>
          <cell r="C13715" t="str">
            <v>Miscellaneous</v>
          </cell>
        </row>
        <row r="13716">
          <cell r="A13716" t="str">
            <v>The Philadelphia Association of Catholic Colleges</v>
          </cell>
          <cell r="B13716" t="str">
            <v>340465878</v>
          </cell>
          <cell r="C13716" t="str">
            <v>Act 48 Independent Provider</v>
          </cell>
        </row>
        <row r="13717">
          <cell r="A13717" t="str">
            <v>The Philadelphia CS for Arts and Sciences at HR Edmunds</v>
          </cell>
          <cell r="B13717" t="str">
            <v>126515691</v>
          </cell>
          <cell r="C13717" t="str">
            <v xml:space="preserve">Charter School                          </v>
          </cell>
          <cell r="D13717">
            <v>26</v>
          </cell>
          <cell r="E13717" t="str">
            <v>Philadelphia IU 26</v>
          </cell>
        </row>
        <row r="13718">
          <cell r="A13718" t="str">
            <v>THE PHILADELPHIA LEARNING COLLABORATIVE AP</v>
          </cell>
          <cell r="B13718" t="str">
            <v>300517164</v>
          </cell>
          <cell r="C13718" t="str">
            <v>Act 48 Independent Provider</v>
          </cell>
        </row>
        <row r="13719">
          <cell r="A13719" t="str">
            <v>The Pittsburgh Cultural Trust Education Dept</v>
          </cell>
          <cell r="B13719" t="str">
            <v>300026240</v>
          </cell>
          <cell r="C13719" t="str">
            <v>Act 48 Independent Provider</v>
          </cell>
        </row>
        <row r="13720">
          <cell r="A13720" t="str">
            <v>The Pittsburgh Project</v>
          </cell>
          <cell r="B13720" t="str">
            <v>300020040</v>
          </cell>
          <cell r="C13720" t="str">
            <v>Miscellaneous</v>
          </cell>
        </row>
        <row r="13721">
          <cell r="A13721" t="str">
            <v>THE PRESCHOOL ACADEMY</v>
          </cell>
          <cell r="B13721" t="str">
            <v>332236851</v>
          </cell>
          <cell r="C13721" t="str">
            <v>Miscellaneous</v>
          </cell>
        </row>
        <row r="13722">
          <cell r="A13722" t="str">
            <v>The Prevention Network</v>
          </cell>
          <cell r="B13722" t="str">
            <v>300044752</v>
          </cell>
          <cell r="C13722" t="str">
            <v>Act 48 Independent Provider</v>
          </cell>
        </row>
        <row r="13723">
          <cell r="A13723" t="str">
            <v>The Prevention Network</v>
          </cell>
          <cell r="B13723" t="str">
            <v>327040003</v>
          </cell>
          <cell r="C13723" t="str">
            <v>Private Driver Training School</v>
          </cell>
          <cell r="D13723">
            <v>27</v>
          </cell>
          <cell r="E13723" t="str">
            <v>Beaver Valley IU 27</v>
          </cell>
        </row>
        <row r="13724">
          <cell r="A13724" t="str">
            <v>The Print Center</v>
          </cell>
          <cell r="B13724" t="str">
            <v>326510144</v>
          </cell>
          <cell r="C13724" t="str">
            <v>Act 48 Independent Provider</v>
          </cell>
        </row>
        <row r="13725">
          <cell r="A13725" t="str">
            <v>The Red Balloon Day Care Center Inc.</v>
          </cell>
          <cell r="B13725" t="str">
            <v>328027894</v>
          </cell>
          <cell r="C13725" t="str">
            <v>Miscellaneous</v>
          </cell>
        </row>
        <row r="13726">
          <cell r="A13726" t="str">
            <v>The Richard Stockton College of New Jersey</v>
          </cell>
          <cell r="B13726" t="str">
            <v>432006787</v>
          </cell>
          <cell r="C13726" t="str">
            <v>Non-Approved Out of State College and University</v>
          </cell>
        </row>
        <row r="13727">
          <cell r="A13727" t="str">
            <v>The Road to Excellence Childcare Learning Center Inc</v>
          </cell>
          <cell r="B13727" t="str">
            <v>369463319</v>
          </cell>
          <cell r="C13727" t="str">
            <v>Miscellaneous</v>
          </cell>
        </row>
        <row r="13728">
          <cell r="A13728" t="str">
            <v>The Robert B Miller College</v>
          </cell>
          <cell r="B13728" t="str">
            <v>432005542</v>
          </cell>
          <cell r="C13728" t="str">
            <v>Non-Approved Out of State College and University</v>
          </cell>
        </row>
        <row r="13729">
          <cell r="A13729" t="str">
            <v>The Sage Colleges</v>
          </cell>
          <cell r="B13729" t="str">
            <v>489004278</v>
          </cell>
          <cell r="C13729" t="str">
            <v>Non-Approved Out of State College and University</v>
          </cell>
        </row>
        <row r="13730">
          <cell r="A13730" t="str">
            <v>The Saint Constantine School of Pittsburgh</v>
          </cell>
          <cell r="B13730" t="str">
            <v>203026573</v>
          </cell>
          <cell r="C13730" t="str">
            <v>Nonpublic, Non-Licensed School</v>
          </cell>
          <cell r="D13730">
            <v>3</v>
          </cell>
          <cell r="E13730" t="str">
            <v>Allegheny IU 3</v>
          </cell>
        </row>
        <row r="13731">
          <cell r="A13731" t="str">
            <v>The Salvation Army (Harrisburg)</v>
          </cell>
          <cell r="B13731" t="str">
            <v>315226895</v>
          </cell>
          <cell r="C13731" t="str">
            <v>Miscellaneous</v>
          </cell>
          <cell r="D13731">
            <v>15</v>
          </cell>
          <cell r="E13731" t="str">
            <v>Capital Area IU 15</v>
          </cell>
        </row>
        <row r="13732">
          <cell r="A13732" t="str">
            <v>The Salvation Army (Philadelphia)</v>
          </cell>
          <cell r="B13732" t="str">
            <v>326518599</v>
          </cell>
          <cell r="C13732" t="str">
            <v>Miscellaneous</v>
          </cell>
          <cell r="D13732">
            <v>26</v>
          </cell>
          <cell r="E13732" t="str">
            <v>Philadelphia IU 26</v>
          </cell>
        </row>
        <row r="13733">
          <cell r="A13733" t="str">
            <v>The Salvation Army (Reading)</v>
          </cell>
          <cell r="B13733" t="str">
            <v>314065202</v>
          </cell>
          <cell r="C13733" t="str">
            <v>Miscellaneous</v>
          </cell>
          <cell r="D13733">
            <v>14</v>
          </cell>
          <cell r="E13733" t="str">
            <v>Berks County IU 14</v>
          </cell>
        </row>
        <row r="13734">
          <cell r="A13734" t="str">
            <v>The Salvation Army Camp Ladore</v>
          </cell>
          <cell r="B13734" t="str">
            <v>326510065</v>
          </cell>
          <cell r="C13734" t="str">
            <v>Miscellaneous</v>
          </cell>
          <cell r="D13734">
            <v>26</v>
          </cell>
          <cell r="E13734" t="str">
            <v>Philadelphia IU 26</v>
          </cell>
        </row>
        <row r="13735">
          <cell r="A13735" t="str">
            <v>The Salvation Army dba The Salvation Army Camp Allegheny</v>
          </cell>
          <cell r="B13735" t="str">
            <v>300029350</v>
          </cell>
          <cell r="C13735" t="str">
            <v>Other Private, Non-Licensed Entity</v>
          </cell>
          <cell r="D13735">
            <v>3</v>
          </cell>
          <cell r="E13735" t="str">
            <v>Allegheny IU 3</v>
          </cell>
        </row>
        <row r="13736">
          <cell r="A13736" t="str">
            <v>The Salvation Army Greensburg Center</v>
          </cell>
          <cell r="B13736" t="str">
            <v>361655356</v>
          </cell>
          <cell r="C13736" t="str">
            <v>Miscellaneous</v>
          </cell>
        </row>
        <row r="13737">
          <cell r="A13737" t="str">
            <v>The Salvation Army Greenville Corps</v>
          </cell>
          <cell r="B13737" t="str">
            <v>322437740</v>
          </cell>
          <cell r="C13737" t="str">
            <v>Miscellaneous</v>
          </cell>
          <cell r="D13737">
            <v>4</v>
          </cell>
          <cell r="E13737" t="str">
            <v>Midwestern IU 4</v>
          </cell>
        </row>
        <row r="13738">
          <cell r="A13738" t="str">
            <v>The Salvation Army Home Wood Brushton Corps</v>
          </cell>
          <cell r="B13738" t="str">
            <v>337024334</v>
          </cell>
          <cell r="C13738" t="str">
            <v>Miscellaneous</v>
          </cell>
        </row>
        <row r="13739">
          <cell r="A13739" t="str">
            <v>THE SALVATION ARMY NORTHSIDE CORPS</v>
          </cell>
          <cell r="B13739" t="str">
            <v>318022451</v>
          </cell>
          <cell r="C13739" t="str">
            <v>Miscellaneous</v>
          </cell>
        </row>
        <row r="13740">
          <cell r="A13740" t="str">
            <v>The Saving Empire</v>
          </cell>
          <cell r="B13740" t="str">
            <v>300004257</v>
          </cell>
          <cell r="C13740" t="str">
            <v>Act 48 Independent Provider</v>
          </cell>
        </row>
        <row r="13741">
          <cell r="A13741" t="str">
            <v>The Scranton School for Deaf &amp; Hard of Hearing Children</v>
          </cell>
          <cell r="B13741" t="str">
            <v>919351044</v>
          </cell>
          <cell r="C13741" t="str">
            <v>Library</v>
          </cell>
        </row>
        <row r="13742">
          <cell r="A13742" t="str">
            <v>THE SCRIPT PROJECT</v>
          </cell>
          <cell r="B13742" t="str">
            <v>300252569</v>
          </cell>
          <cell r="C13742" t="str">
            <v>Act 48 Independent Provider</v>
          </cell>
        </row>
        <row r="13743">
          <cell r="A13743" t="str">
            <v>The Second Mile</v>
          </cell>
          <cell r="B13743" t="str">
            <v>310140012</v>
          </cell>
          <cell r="C13743" t="str">
            <v>Act 48 Independent Provider</v>
          </cell>
        </row>
        <row r="13744">
          <cell r="A13744" t="str">
            <v>The Smart Center of Child Development and Education</v>
          </cell>
          <cell r="B13744" t="str">
            <v>306512169</v>
          </cell>
          <cell r="C13744" t="str">
            <v>Miscellaneous</v>
          </cell>
        </row>
        <row r="13745">
          <cell r="A13745" t="str">
            <v>The Sober Club, Inc</v>
          </cell>
          <cell r="B13745" t="str">
            <v>320480003</v>
          </cell>
          <cell r="C13745" t="str">
            <v>Miscellaneous</v>
          </cell>
          <cell r="D13745">
            <v>20</v>
          </cell>
          <cell r="E13745" t="str">
            <v>Colonial IU 20</v>
          </cell>
        </row>
        <row r="13746">
          <cell r="A13746" t="str">
            <v>The Southern Baptist Theological Seminary</v>
          </cell>
          <cell r="B13746" t="str">
            <v>496000462</v>
          </cell>
          <cell r="C13746" t="str">
            <v>Non-Approved Out of State College and University</v>
          </cell>
        </row>
        <row r="13747">
          <cell r="A13747" t="str">
            <v>The Summer Learning Collaborative</v>
          </cell>
          <cell r="B13747" t="str">
            <v>369005465</v>
          </cell>
          <cell r="C13747" t="str">
            <v>Miscellaneous</v>
          </cell>
        </row>
        <row r="13748">
          <cell r="A13748" t="str">
            <v>The Sunshine Station</v>
          </cell>
          <cell r="B13748" t="str">
            <v>300528000</v>
          </cell>
          <cell r="C13748" t="str">
            <v>Miscellaneous</v>
          </cell>
          <cell r="D13748">
            <v>20</v>
          </cell>
          <cell r="E13748" t="str">
            <v>Colonial IU 20</v>
          </cell>
        </row>
        <row r="13749">
          <cell r="A13749" t="str">
            <v>The Sycamore Center Inc</v>
          </cell>
          <cell r="B13749" t="str">
            <v>380430769</v>
          </cell>
          <cell r="C13749" t="str">
            <v>Miscellaneous</v>
          </cell>
        </row>
        <row r="13750">
          <cell r="A13750" t="str">
            <v>The Taft Educational Center</v>
          </cell>
          <cell r="B13750" t="str">
            <v>324651899</v>
          </cell>
          <cell r="C13750" t="str">
            <v>Act 48 Independent Provider</v>
          </cell>
        </row>
        <row r="13751">
          <cell r="A13751" t="str">
            <v>The Teaching Heart</v>
          </cell>
          <cell r="B13751" t="str">
            <v>312280002</v>
          </cell>
          <cell r="C13751" t="str">
            <v>Act 48 Independent Provider</v>
          </cell>
        </row>
        <row r="13752">
          <cell r="A13752" t="str">
            <v>The Tim Academy</v>
          </cell>
          <cell r="B13752" t="str">
            <v>384366737</v>
          </cell>
          <cell r="C13752" t="str">
            <v>Act 48 Independent Provider</v>
          </cell>
        </row>
        <row r="13753">
          <cell r="A13753" t="str">
            <v>The Tyler Youth Group Inc</v>
          </cell>
          <cell r="B13753" t="str">
            <v>397040396</v>
          </cell>
          <cell r="C13753" t="str">
            <v>Miscellaneous</v>
          </cell>
        </row>
        <row r="13754">
          <cell r="A13754" t="str">
            <v>The United Presbyterian Church of New Kensington</v>
          </cell>
          <cell r="B13754" t="str">
            <v>343650888</v>
          </cell>
          <cell r="C13754" t="str">
            <v>Miscellaneous</v>
          </cell>
        </row>
        <row r="13755">
          <cell r="A13755" t="str">
            <v>The University of Alabama</v>
          </cell>
          <cell r="B13755" t="str">
            <v>466003532</v>
          </cell>
          <cell r="C13755" t="str">
            <v>Non-Approved Out of State College and University</v>
          </cell>
        </row>
        <row r="13756">
          <cell r="A13756" t="str">
            <v>The University of Findlay</v>
          </cell>
          <cell r="B13756" t="str">
            <v>466006579</v>
          </cell>
          <cell r="C13756" t="str">
            <v>Non-Approved Out of State College and University</v>
          </cell>
        </row>
        <row r="13757">
          <cell r="A13757" t="str">
            <v>The University of Montana</v>
          </cell>
          <cell r="B13757" t="str">
            <v>428009295</v>
          </cell>
          <cell r="C13757" t="str">
            <v>Non-Approved Out of State College and University</v>
          </cell>
        </row>
        <row r="13758">
          <cell r="A13758" t="str">
            <v>The University of Montana-Western</v>
          </cell>
          <cell r="B13758" t="str">
            <v>414005008</v>
          </cell>
          <cell r="C13758" t="str">
            <v>Non-Approved Out of State College and University</v>
          </cell>
        </row>
        <row r="13759">
          <cell r="A13759" t="str">
            <v>The University of Tampa</v>
          </cell>
          <cell r="B13759" t="str">
            <v>492001632</v>
          </cell>
          <cell r="C13759" t="str">
            <v>Non-Approved Out of State College and University</v>
          </cell>
        </row>
        <row r="13760">
          <cell r="A13760" t="str">
            <v>The University of Tennessee</v>
          </cell>
          <cell r="B13760" t="str">
            <v>427003949</v>
          </cell>
          <cell r="C13760" t="str">
            <v>Non-Approved Out of State College and University</v>
          </cell>
        </row>
        <row r="13761">
          <cell r="A13761" t="str">
            <v>The University of Tennessee at Chattanooga</v>
          </cell>
          <cell r="B13761" t="str">
            <v>494003890</v>
          </cell>
          <cell r="C13761" t="str">
            <v>Non-Approved Out of State College and University</v>
          </cell>
        </row>
        <row r="13762">
          <cell r="A13762" t="str">
            <v>The University of Tennessee-Martin</v>
          </cell>
          <cell r="B13762" t="str">
            <v>456004930</v>
          </cell>
          <cell r="C13762" t="str">
            <v>Non-Approved Out of State College and University</v>
          </cell>
        </row>
        <row r="13763">
          <cell r="A13763" t="str">
            <v>The University of Texas at Arlington</v>
          </cell>
          <cell r="B13763" t="str">
            <v>424008055</v>
          </cell>
          <cell r="C13763" t="str">
            <v>Non-Approved Out of State College and University</v>
          </cell>
        </row>
        <row r="13764">
          <cell r="A13764" t="str">
            <v>The University of Texas at Austin</v>
          </cell>
          <cell r="B13764" t="str">
            <v>460006601</v>
          </cell>
          <cell r="C13764" t="str">
            <v>Non-Approved Out of State College and University</v>
          </cell>
        </row>
        <row r="13765">
          <cell r="A13765" t="str">
            <v>The University of Texas at Brownsville</v>
          </cell>
          <cell r="B13765" t="str">
            <v>461004246</v>
          </cell>
          <cell r="C13765" t="str">
            <v>Non-Approved Out of State College and University</v>
          </cell>
        </row>
        <row r="13766">
          <cell r="A13766" t="str">
            <v>The University of Texas at Dallas</v>
          </cell>
          <cell r="B13766" t="str">
            <v>418004300</v>
          </cell>
          <cell r="C13766" t="str">
            <v>Non-Approved Out of State College and University</v>
          </cell>
        </row>
        <row r="13767">
          <cell r="A13767" t="str">
            <v>The University of Texas at El Paso</v>
          </cell>
          <cell r="B13767" t="str">
            <v>402004253</v>
          </cell>
          <cell r="C13767" t="str">
            <v>Non-Approved Out of State College and University</v>
          </cell>
        </row>
        <row r="13768">
          <cell r="A13768" t="str">
            <v>The University of Texas at San Antonio</v>
          </cell>
          <cell r="B13768" t="str">
            <v>422004773</v>
          </cell>
          <cell r="C13768" t="str">
            <v>Non-Approved Out of State College and University</v>
          </cell>
        </row>
        <row r="13769">
          <cell r="A13769" t="str">
            <v>The University of Texas at Tyler</v>
          </cell>
          <cell r="B13769" t="str">
            <v>428003632</v>
          </cell>
          <cell r="C13769" t="str">
            <v>Non-Approved Out of State College and University</v>
          </cell>
        </row>
        <row r="13770">
          <cell r="A13770" t="str">
            <v>The University of Texas Health Science Center at Houston</v>
          </cell>
          <cell r="B13770" t="str">
            <v>479001620</v>
          </cell>
          <cell r="C13770" t="str">
            <v>Non-Approved Out of State College and University</v>
          </cell>
        </row>
        <row r="13771">
          <cell r="A13771" t="str">
            <v>The University of Texas Health Science Center at San Antonio</v>
          </cell>
          <cell r="B13771" t="str">
            <v>401002563</v>
          </cell>
          <cell r="C13771" t="str">
            <v>Non-Approved Out of State College and University</v>
          </cell>
        </row>
        <row r="13772">
          <cell r="A13772" t="str">
            <v>The University of Texas M.D.  Anderson Cancer Center</v>
          </cell>
          <cell r="B13772" t="str">
            <v>476007858</v>
          </cell>
          <cell r="C13772" t="str">
            <v>Non-Approved Out of State College and University</v>
          </cell>
        </row>
        <row r="13773">
          <cell r="A13773" t="str">
            <v>The University of Texas Medical Branch</v>
          </cell>
          <cell r="B13773" t="str">
            <v>483000366</v>
          </cell>
          <cell r="C13773" t="str">
            <v>Non-Approved Out of State College and University</v>
          </cell>
        </row>
        <row r="13774">
          <cell r="A13774" t="str">
            <v>The University of Texas of the Permian Basin</v>
          </cell>
          <cell r="B13774" t="str">
            <v>423009946</v>
          </cell>
          <cell r="C13774" t="str">
            <v>Non-Approved Out of State College and University</v>
          </cell>
        </row>
        <row r="13775">
          <cell r="A13775" t="str">
            <v>The University of Texas-Pan American</v>
          </cell>
          <cell r="B13775" t="str">
            <v>400007290</v>
          </cell>
          <cell r="C13775" t="str">
            <v>Non-Approved Out of State College and University</v>
          </cell>
        </row>
        <row r="13776">
          <cell r="A13776" t="str">
            <v>The University of Virginia's College at Wise</v>
          </cell>
          <cell r="B13776" t="str">
            <v>478001005</v>
          </cell>
          <cell r="C13776" t="str">
            <v>Non-Approved Out of State College and University</v>
          </cell>
        </row>
        <row r="13777">
          <cell r="A13777" t="str">
            <v>The University of West Florida</v>
          </cell>
          <cell r="B13777" t="str">
            <v>410001953</v>
          </cell>
          <cell r="C13777" t="str">
            <v>Non-Approved Out of State College and University</v>
          </cell>
        </row>
        <row r="13778">
          <cell r="A13778" t="str">
            <v>The University of West Los Angeles</v>
          </cell>
          <cell r="B13778" t="str">
            <v>425005402</v>
          </cell>
          <cell r="C13778" t="str">
            <v>Non-Approved Out of State College and University</v>
          </cell>
        </row>
        <row r="13779">
          <cell r="A13779" t="str">
            <v>The Unscripted Project</v>
          </cell>
          <cell r="B13779" t="str">
            <v>300002336</v>
          </cell>
          <cell r="C13779" t="str">
            <v>Act 48 Independent Provider</v>
          </cell>
        </row>
        <row r="13780">
          <cell r="A13780" t="str">
            <v>The Village</v>
          </cell>
          <cell r="B13780" t="str">
            <v>325233097</v>
          </cell>
          <cell r="C13780" t="str">
            <v>Miscellaneous</v>
          </cell>
          <cell r="D13780">
            <v>25</v>
          </cell>
          <cell r="E13780" t="str">
            <v>Delaware County IU 25</v>
          </cell>
        </row>
        <row r="13781">
          <cell r="A13781" t="str">
            <v>The Vision Board, LLC dba EducationCloset</v>
          </cell>
          <cell r="B13781" t="str">
            <v>300003513</v>
          </cell>
          <cell r="C13781" t="str">
            <v>Act 48 Independent Provider</v>
          </cell>
        </row>
        <row r="13782">
          <cell r="A13782" t="str">
            <v>The Visual Leap, LLC</v>
          </cell>
          <cell r="B13782" t="str">
            <v>312512405</v>
          </cell>
          <cell r="C13782" t="str">
            <v>Act 48 Independent Provider</v>
          </cell>
        </row>
        <row r="13783">
          <cell r="A13783" t="str">
            <v>The Wanna Play Program</v>
          </cell>
          <cell r="B13783" t="str">
            <v>308513216</v>
          </cell>
          <cell r="C13783" t="str">
            <v>Act 48 Independent Provider</v>
          </cell>
        </row>
        <row r="13784">
          <cell r="A13784" t="str">
            <v>The Warwick House</v>
          </cell>
          <cell r="B13784" t="str">
            <v>322096194</v>
          </cell>
          <cell r="C13784" t="str">
            <v>Miscellaneous</v>
          </cell>
          <cell r="D13784">
            <v>22</v>
          </cell>
          <cell r="E13784" t="str">
            <v>Bucks County IU 22</v>
          </cell>
        </row>
        <row r="13785">
          <cell r="A13785" t="str">
            <v>The Way Community Center of Greene County</v>
          </cell>
          <cell r="B13785" t="str">
            <v>312302162</v>
          </cell>
          <cell r="C13785" t="str">
            <v>Miscellaneous</v>
          </cell>
        </row>
        <row r="13786">
          <cell r="A13786" t="str">
            <v>The Wellkind School For Early Learners, Inc.</v>
          </cell>
          <cell r="B13786" t="str">
            <v>326359553</v>
          </cell>
          <cell r="C13786" t="str">
            <v>Miscellaneous</v>
          </cell>
        </row>
        <row r="13787">
          <cell r="A13787" t="str">
            <v>The Western Pennsylvania Society of Adlerian Psychology</v>
          </cell>
          <cell r="B13787" t="str">
            <v>300029546</v>
          </cell>
          <cell r="C13787" t="str">
            <v>Act 48 Independent Provider</v>
          </cell>
        </row>
        <row r="13788">
          <cell r="A13788" t="str">
            <v>The Whole Child Learning Center Inc</v>
          </cell>
          <cell r="B13788" t="str">
            <v>324153475</v>
          </cell>
          <cell r="C13788" t="str">
            <v>Miscellaneous</v>
          </cell>
          <cell r="D13788">
            <v>24</v>
          </cell>
          <cell r="E13788" t="str">
            <v>Chester County IU 24</v>
          </cell>
        </row>
        <row r="13789">
          <cell r="A13789" t="str">
            <v>The William Bailey REC Center Inc</v>
          </cell>
          <cell r="B13789" t="str">
            <v>309151988</v>
          </cell>
          <cell r="C13789" t="str">
            <v>Miscellaneous</v>
          </cell>
        </row>
        <row r="13790">
          <cell r="A13790" t="str">
            <v>The Wonder Kids</v>
          </cell>
          <cell r="B13790" t="str">
            <v>300489615</v>
          </cell>
          <cell r="C13790" t="str">
            <v>Miscellaneous</v>
          </cell>
          <cell r="D13790">
            <v>20</v>
          </cell>
          <cell r="E13790" t="str">
            <v>Colonial IU 20</v>
          </cell>
        </row>
        <row r="13791">
          <cell r="A13791" t="str">
            <v>The Wright Institute</v>
          </cell>
          <cell r="B13791" t="str">
            <v>498008648</v>
          </cell>
          <cell r="C13791" t="str">
            <v>Non-Approved Out of State College and University</v>
          </cell>
        </row>
        <row r="13792">
          <cell r="A13792" t="str">
            <v>The YMCA of Pittsburgh</v>
          </cell>
          <cell r="B13792" t="str">
            <v>302020080</v>
          </cell>
          <cell r="C13792" t="str">
            <v>Act 48 Independent Provider</v>
          </cell>
        </row>
        <row r="13793">
          <cell r="A13793" t="str">
            <v>The Yocum Library</v>
          </cell>
          <cell r="B13793" t="str">
            <v>414067702</v>
          </cell>
          <cell r="C13793" t="str">
            <v>Library</v>
          </cell>
        </row>
        <row r="13794">
          <cell r="A13794" t="str">
            <v>The Zoological Society of Philadelphia</v>
          </cell>
          <cell r="B13794" t="str">
            <v>326510145</v>
          </cell>
          <cell r="C13794" t="str">
            <v>Act 48 Independent Provider</v>
          </cell>
        </row>
        <row r="13795">
          <cell r="A13795" t="str">
            <v>Theatrefolk LTD (DTA Drama Teacher Academy)</v>
          </cell>
          <cell r="B13795" t="str">
            <v>300001541</v>
          </cell>
          <cell r="C13795" t="str">
            <v>Act 48 Independent Provider</v>
          </cell>
        </row>
        <row r="13796">
          <cell r="A13796" t="str">
            <v>Their Beginnings LLC</v>
          </cell>
          <cell r="B13796" t="str">
            <v>315404169</v>
          </cell>
          <cell r="C13796" t="str">
            <v>Miscellaneous</v>
          </cell>
        </row>
        <row r="13797">
          <cell r="A13797" t="str">
            <v>Theodore F Jenkins Memorial Law Library</v>
          </cell>
          <cell r="B13797" t="str">
            <v>926511043</v>
          </cell>
          <cell r="C13797" t="str">
            <v>Library</v>
          </cell>
        </row>
        <row r="13798">
          <cell r="A13798" t="str">
            <v>THEODORE G MCNAIR DBA B&amp;T EARLY LEARNING &amp; CHILDCARE CENTER</v>
          </cell>
          <cell r="B13798" t="str">
            <v>306222711</v>
          </cell>
          <cell r="C13798" t="str">
            <v>Miscellaneous</v>
          </cell>
        </row>
        <row r="13799">
          <cell r="A13799" t="str">
            <v>TherAbilities</v>
          </cell>
          <cell r="B13799" t="str">
            <v>315220079</v>
          </cell>
          <cell r="C13799" t="str">
            <v>Act 48 Independent Provider</v>
          </cell>
        </row>
        <row r="13800">
          <cell r="A13800" t="str">
            <v>Therapy Solutions, Inc.</v>
          </cell>
          <cell r="B13800" t="str">
            <v>323460076</v>
          </cell>
          <cell r="C13800" t="str">
            <v>Act 48 Independent Provider</v>
          </cell>
        </row>
        <row r="13801">
          <cell r="A13801" t="str">
            <v>THERESA LOVING DBA LITTLE EINSTEINS DAYCARE</v>
          </cell>
          <cell r="B13801" t="str">
            <v>338409689</v>
          </cell>
          <cell r="C13801" t="str">
            <v>Miscellaneous</v>
          </cell>
        </row>
        <row r="13802">
          <cell r="A13802" t="str">
            <v>Thiel College</v>
          </cell>
          <cell r="B13802" t="str">
            <v>404439154</v>
          </cell>
          <cell r="C13802" t="str">
            <v>Private College and University</v>
          </cell>
        </row>
        <row r="13803">
          <cell r="A13803" t="str">
            <v>Thinking Out of the Box Learning Center Inc.</v>
          </cell>
          <cell r="B13803" t="str">
            <v>399512124</v>
          </cell>
          <cell r="C13803" t="str">
            <v>Miscellaneous</v>
          </cell>
        </row>
        <row r="13804">
          <cell r="A13804" t="str">
            <v>Third Street Alliance For Women and Children</v>
          </cell>
          <cell r="B13804" t="str">
            <v>300489250</v>
          </cell>
          <cell r="C13804" t="str">
            <v>Miscellaneous</v>
          </cell>
          <cell r="D13804">
            <v>20</v>
          </cell>
          <cell r="E13804" t="str">
            <v>Colonial IU 20</v>
          </cell>
        </row>
        <row r="13805">
          <cell r="A13805" t="str">
            <v>Third Street Alliance For Women and Children</v>
          </cell>
          <cell r="B13805" t="str">
            <v>300489350</v>
          </cell>
          <cell r="C13805" t="str">
            <v>Miscellaneous</v>
          </cell>
          <cell r="D13805">
            <v>20</v>
          </cell>
          <cell r="E13805" t="str">
            <v>Colonial IU 20</v>
          </cell>
        </row>
        <row r="13806">
          <cell r="A13806" t="str">
            <v>Thistle Nook Playschool LLC</v>
          </cell>
          <cell r="B13806" t="str">
            <v>329653275</v>
          </cell>
          <cell r="C13806" t="str">
            <v>Miscellaneous</v>
          </cell>
        </row>
        <row r="13807">
          <cell r="A13807" t="str">
            <v>Thomas Aquinas College</v>
          </cell>
          <cell r="B13807" t="str">
            <v>405008236</v>
          </cell>
          <cell r="C13807" t="str">
            <v>Non-Approved Out of State College and University</v>
          </cell>
        </row>
        <row r="13808">
          <cell r="A13808" t="str">
            <v>Thomas Beaver Free Library</v>
          </cell>
          <cell r="B13808" t="str">
            <v>916470093</v>
          </cell>
          <cell r="C13808" t="str">
            <v>Library</v>
          </cell>
        </row>
        <row r="13809">
          <cell r="A13809" t="str">
            <v>Thomas Child Care and Learning Academy</v>
          </cell>
          <cell r="B13809" t="str">
            <v>390025238</v>
          </cell>
          <cell r="C13809" t="str">
            <v>Miscellaneous</v>
          </cell>
        </row>
        <row r="13810">
          <cell r="A13810" t="str">
            <v>Thomas College</v>
          </cell>
          <cell r="B13810" t="str">
            <v>410006830</v>
          </cell>
          <cell r="C13810" t="str">
            <v>Non-Approved Out of State College and University</v>
          </cell>
        </row>
        <row r="13811">
          <cell r="A13811" t="str">
            <v>Thomas Edison State College</v>
          </cell>
          <cell r="B13811" t="str">
            <v>451000495</v>
          </cell>
          <cell r="C13811" t="str">
            <v>Non-Approved Out of State College and University</v>
          </cell>
        </row>
        <row r="13812">
          <cell r="A13812" t="str">
            <v>Thomas F Donatucci Sr Branch Library</v>
          </cell>
          <cell r="B13812" t="str">
            <v>926510006</v>
          </cell>
          <cell r="C13812" t="str">
            <v>Library</v>
          </cell>
        </row>
        <row r="13813">
          <cell r="A13813" t="str">
            <v>Thomas Jefferson School of Law</v>
          </cell>
          <cell r="B13813" t="str">
            <v>439002676</v>
          </cell>
          <cell r="C13813" t="str">
            <v>Non-Approved Out of State College and University</v>
          </cell>
        </row>
        <row r="13814">
          <cell r="A13814" t="str">
            <v>Thomas Jefferson University</v>
          </cell>
          <cell r="B13814" t="str">
            <v>426517903</v>
          </cell>
          <cell r="C13814" t="str">
            <v>Private State-Aided Institution</v>
          </cell>
        </row>
        <row r="13815">
          <cell r="A13815" t="str">
            <v>Thomas Jefferson University non-credit</v>
          </cell>
          <cell r="B13815" t="str">
            <v>365516061</v>
          </cell>
          <cell r="C13815" t="str">
            <v>Act 48 Independent Provider</v>
          </cell>
        </row>
        <row r="13816">
          <cell r="A13816" t="str">
            <v>Thomas Learning Academy LLC</v>
          </cell>
          <cell r="B13816" t="str">
            <v>398511721</v>
          </cell>
          <cell r="C13816" t="str">
            <v>Miscellaneous</v>
          </cell>
        </row>
        <row r="13817">
          <cell r="A13817" t="str">
            <v>Thomas M. Cooley Law School</v>
          </cell>
          <cell r="B13817" t="str">
            <v>409004682</v>
          </cell>
          <cell r="C13817" t="str">
            <v>Non-Approved Out of State College and University</v>
          </cell>
        </row>
        <row r="13818">
          <cell r="A13818" t="str">
            <v>Thomas M. Thomas Memorial Presbyterian Church</v>
          </cell>
          <cell r="B13818" t="str">
            <v>342239415</v>
          </cell>
          <cell r="C13818" t="str">
            <v>Miscellaneous</v>
          </cell>
        </row>
        <row r="13819">
          <cell r="A13819" t="str">
            <v>Thomas More College</v>
          </cell>
          <cell r="B13819" t="str">
            <v>453002586</v>
          </cell>
          <cell r="C13819" t="str">
            <v>Non-Approved Out of State College and University</v>
          </cell>
        </row>
        <row r="13820">
          <cell r="A13820" t="str">
            <v>Thomas More College of Liberal Arts</v>
          </cell>
          <cell r="B13820" t="str">
            <v>475007381</v>
          </cell>
          <cell r="C13820" t="str">
            <v>Non-Approved Out of State College and University</v>
          </cell>
        </row>
        <row r="13821">
          <cell r="A13821" t="str">
            <v>Thomas University</v>
          </cell>
          <cell r="B13821" t="str">
            <v>471002122</v>
          </cell>
          <cell r="C13821" t="str">
            <v>Non-Approved Out of State College and University</v>
          </cell>
        </row>
        <row r="13822">
          <cell r="A13822" t="str">
            <v>THOMAS W. BAILEY ATTORNEY AT LAW</v>
          </cell>
          <cell r="B13822" t="str">
            <v>300026368</v>
          </cell>
          <cell r="C13822" t="str">
            <v>Act 48 Independent Provider</v>
          </cell>
        </row>
        <row r="13823">
          <cell r="A13823" t="str">
            <v>Thomson Course Technology</v>
          </cell>
          <cell r="B13823" t="str">
            <v>300006634</v>
          </cell>
          <cell r="C13823" t="str">
            <v>Act 48 Independent Provider</v>
          </cell>
        </row>
        <row r="13824">
          <cell r="A13824" t="str">
            <v>Thorn Hill School</v>
          </cell>
          <cell r="B13824" t="str">
            <v>204370001</v>
          </cell>
          <cell r="C13824" t="str">
            <v>Nonpublic, Non-Licensed School</v>
          </cell>
          <cell r="D13824">
            <v>4</v>
          </cell>
          <cell r="E13824" t="str">
            <v>Midwestern IU 4</v>
          </cell>
        </row>
        <row r="13825">
          <cell r="A13825" t="str">
            <v>Thornbury Preschool</v>
          </cell>
          <cell r="B13825" t="str">
            <v>300239070</v>
          </cell>
          <cell r="C13825" t="str">
            <v>Licensed, Private Academic School</v>
          </cell>
          <cell r="D13825">
            <v>24</v>
          </cell>
          <cell r="E13825" t="str">
            <v>Chester County IU 24</v>
          </cell>
        </row>
        <row r="13826">
          <cell r="A13826" t="str">
            <v>Thorp, Reed &amp; Armstrong LLP Library</v>
          </cell>
          <cell r="B13826" t="str">
            <v>902024261</v>
          </cell>
          <cell r="C13826" t="str">
            <v>Library</v>
          </cell>
        </row>
        <row r="13827">
          <cell r="A13827" t="str">
            <v>Three Rivers TESOL Organization</v>
          </cell>
          <cell r="B13827" t="str">
            <v>312027493</v>
          </cell>
          <cell r="C13827" t="str">
            <v>Act 48 Independent Provider</v>
          </cell>
        </row>
        <row r="13828">
          <cell r="A13828" t="str">
            <v>Three Rivers Village School</v>
          </cell>
          <cell r="B13828" t="str">
            <v>203028117</v>
          </cell>
          <cell r="C13828" t="str">
            <v>Nonpublic, Non-Licensed School</v>
          </cell>
          <cell r="D13828">
            <v>2</v>
          </cell>
          <cell r="E13828" t="str">
            <v>Pittsburgh-Mt Oliver IU 2</v>
          </cell>
        </row>
        <row r="13829">
          <cell r="A13829" t="str">
            <v>Three Rivers Workforce Investment Board</v>
          </cell>
          <cell r="B13829" t="str">
            <v>337024984</v>
          </cell>
          <cell r="C13829" t="str">
            <v>Act 48 Independent Provider</v>
          </cell>
        </row>
        <row r="13830">
          <cell r="A13830" t="str">
            <v>Three Rivers Yh Academy House</v>
          </cell>
          <cell r="B13830" t="str">
            <v>300028540</v>
          </cell>
          <cell r="C13830" t="str">
            <v>Other Private, Non-Licensed Entity</v>
          </cell>
          <cell r="D13830">
            <v>3</v>
          </cell>
          <cell r="E13830" t="str">
            <v>Allegheny IU 3</v>
          </cell>
        </row>
        <row r="13831">
          <cell r="A13831" t="str">
            <v>Three Rivers Yh Brighton House</v>
          </cell>
          <cell r="B13831" t="str">
            <v>300028550</v>
          </cell>
          <cell r="C13831" t="str">
            <v>Other Private, Non-Licensed Entity</v>
          </cell>
          <cell r="D13831">
            <v>3</v>
          </cell>
          <cell r="E13831" t="str">
            <v>Allegheny IU 3</v>
          </cell>
        </row>
        <row r="13832">
          <cell r="A13832" t="str">
            <v>Three Rivers Yh Humphrey House</v>
          </cell>
          <cell r="B13832" t="str">
            <v>300028530</v>
          </cell>
          <cell r="C13832" t="str">
            <v>Other Private, Non-Licensed Entity</v>
          </cell>
          <cell r="D13832">
            <v>3</v>
          </cell>
          <cell r="E13832" t="str">
            <v>Allegheny IU 3</v>
          </cell>
        </row>
        <row r="13833">
          <cell r="A13833" t="str">
            <v>Three Rivers Yh Int Treat Unit</v>
          </cell>
          <cell r="B13833" t="str">
            <v>300028580</v>
          </cell>
          <cell r="C13833" t="str">
            <v>Other Private, Non-Licensed Entity</v>
          </cell>
          <cell r="D13833">
            <v>3</v>
          </cell>
          <cell r="E13833" t="str">
            <v>Allegheny IU 3</v>
          </cell>
        </row>
        <row r="13834">
          <cell r="A13834" t="str">
            <v>Three Rivers Yh McMurray House</v>
          </cell>
          <cell r="B13834" t="str">
            <v>300028570</v>
          </cell>
          <cell r="C13834" t="str">
            <v>Other Private, Non-Licensed Entity</v>
          </cell>
          <cell r="D13834">
            <v>3</v>
          </cell>
          <cell r="E13834" t="str">
            <v>Allegheny IU 3</v>
          </cell>
        </row>
        <row r="13835">
          <cell r="A13835" t="str">
            <v>Three Rivers Yh Mt Lebanon Hse</v>
          </cell>
          <cell r="B13835" t="str">
            <v>300028560</v>
          </cell>
          <cell r="C13835" t="str">
            <v>Other Private, Non-Licensed Entity</v>
          </cell>
          <cell r="D13835">
            <v>3</v>
          </cell>
          <cell r="E13835" t="str">
            <v>Allegheny IU 3</v>
          </cell>
        </row>
        <row r="13836">
          <cell r="A13836" t="str">
            <v>Three Rivers Yh Youth Center</v>
          </cell>
          <cell r="B13836" t="str">
            <v>300028590</v>
          </cell>
          <cell r="C13836" t="str">
            <v>Other Private, Non-Licensed Entity</v>
          </cell>
          <cell r="D13836">
            <v>3</v>
          </cell>
          <cell r="E13836" t="str">
            <v>Allegheny IU 3</v>
          </cell>
        </row>
        <row r="13837">
          <cell r="A13837" t="str">
            <v>Three Rivers Youth</v>
          </cell>
          <cell r="B13837" t="str">
            <v>300029390</v>
          </cell>
          <cell r="C13837" t="str">
            <v>Other Private, Non-Licensed Entity</v>
          </cell>
          <cell r="D13837">
            <v>3</v>
          </cell>
          <cell r="E13837" t="str">
            <v>Allegheny IU 3</v>
          </cell>
        </row>
        <row r="13838">
          <cell r="A13838" t="str">
            <v>Three Rivers Youth - Academy House</v>
          </cell>
          <cell r="B13838" t="str">
            <v>303028222</v>
          </cell>
          <cell r="C13838" t="str">
            <v>Miscellaneous</v>
          </cell>
          <cell r="D13838">
            <v>3</v>
          </cell>
          <cell r="E13838" t="str">
            <v>Allegheny IU 3</v>
          </cell>
        </row>
        <row r="13839">
          <cell r="A13839" t="str">
            <v>Three Rivers Youth - Dithridge Shelter</v>
          </cell>
          <cell r="B13839" t="str">
            <v>302028300</v>
          </cell>
          <cell r="C13839" t="str">
            <v>Miscellaneous</v>
          </cell>
          <cell r="D13839">
            <v>2</v>
          </cell>
          <cell r="E13839" t="str">
            <v>Pittsburgh-Mt Oliver IU 2</v>
          </cell>
        </row>
        <row r="13840">
          <cell r="A13840" t="str">
            <v>Three Rivers Youth - Loft Basic</v>
          </cell>
          <cell r="B13840" t="str">
            <v>303023092</v>
          </cell>
          <cell r="C13840" t="str">
            <v>Miscellaneous</v>
          </cell>
          <cell r="D13840">
            <v>3</v>
          </cell>
          <cell r="E13840" t="str">
            <v>Allegheny IU 3</v>
          </cell>
        </row>
        <row r="13841">
          <cell r="A13841" t="str">
            <v>Three Rivers Youth - McMurray House</v>
          </cell>
          <cell r="B13841" t="str">
            <v>301636715</v>
          </cell>
          <cell r="C13841" t="str">
            <v>Miscellaneous</v>
          </cell>
          <cell r="D13841">
            <v>1</v>
          </cell>
          <cell r="E13841" t="str">
            <v>Intermediate Unit 1</v>
          </cell>
        </row>
        <row r="13842">
          <cell r="A13842" t="str">
            <v>Three Rivers Youth - Termon House</v>
          </cell>
          <cell r="B13842" t="str">
            <v>302020640</v>
          </cell>
          <cell r="C13842" t="str">
            <v>Miscellaneous</v>
          </cell>
          <cell r="D13842">
            <v>2</v>
          </cell>
          <cell r="E13842" t="str">
            <v>Pittsburgh-Mt Oliver IU 2</v>
          </cell>
        </row>
        <row r="13843">
          <cell r="A13843" t="str">
            <v>Three Rivers Youth Negley House</v>
          </cell>
          <cell r="B13843" t="str">
            <v>302022892</v>
          </cell>
          <cell r="C13843" t="str">
            <v>Miscellaneous</v>
          </cell>
          <cell r="D13843">
            <v>2</v>
          </cell>
          <cell r="E13843" t="str">
            <v>Pittsburgh-Mt Oliver IU 2</v>
          </cell>
        </row>
        <row r="13844">
          <cell r="A13844" t="str">
            <v>Three Stages Daycare &amp; Learning Center Corp</v>
          </cell>
          <cell r="B13844" t="str">
            <v>300450001</v>
          </cell>
          <cell r="C13844" t="str">
            <v>Miscellaneous</v>
          </cell>
        </row>
        <row r="13845">
          <cell r="A13845" t="str">
            <v>Threshold Berks Co Inc</v>
          </cell>
          <cell r="B13845" t="str">
            <v>300065670</v>
          </cell>
          <cell r="C13845" t="str">
            <v>Miscellaneous</v>
          </cell>
          <cell r="D13845">
            <v>14</v>
          </cell>
          <cell r="E13845" t="str">
            <v>Berks County IU 14</v>
          </cell>
        </row>
        <row r="13846">
          <cell r="A13846" t="str">
            <v>THROUGH OUR EYES INC</v>
          </cell>
          <cell r="B13846" t="str">
            <v>300350008</v>
          </cell>
          <cell r="C13846" t="str">
            <v>Miscellaneous</v>
          </cell>
        </row>
        <row r="13847">
          <cell r="A13847" t="str">
            <v>Through the Years Daycare &amp; Preschool</v>
          </cell>
          <cell r="B13847" t="str">
            <v>376224629</v>
          </cell>
          <cell r="C13847" t="str">
            <v>Miscellaneous</v>
          </cell>
          <cell r="D13847">
            <v>15</v>
          </cell>
          <cell r="E13847" t="str">
            <v>Capital Area IU 15</v>
          </cell>
        </row>
        <row r="13848">
          <cell r="A13848" t="str">
            <v>Thun Library</v>
          </cell>
          <cell r="B13848" t="str">
            <v>410147201</v>
          </cell>
          <cell r="C13848" t="str">
            <v>Library</v>
          </cell>
        </row>
        <row r="13849">
          <cell r="A13849" t="str">
            <v>Thunderbird School of Global Management</v>
          </cell>
          <cell r="B13849" t="str">
            <v>481000342</v>
          </cell>
          <cell r="C13849" t="str">
            <v>Non-Approved Out of State College and University</v>
          </cell>
        </row>
        <row r="13850">
          <cell r="A13850" t="str">
            <v>Tiaerrah's Play House</v>
          </cell>
          <cell r="B13850" t="str">
            <v>336517948</v>
          </cell>
          <cell r="C13850" t="str">
            <v>Miscellaneous</v>
          </cell>
        </row>
        <row r="13851">
          <cell r="A13851" t="str">
            <v>Tick Tock Early Learning Center</v>
          </cell>
          <cell r="B13851" t="str">
            <v>324157765</v>
          </cell>
          <cell r="C13851" t="str">
            <v>Miscellaneous</v>
          </cell>
          <cell r="D13851">
            <v>24</v>
          </cell>
          <cell r="E13851" t="str">
            <v>Chester County IU 24</v>
          </cell>
        </row>
        <row r="13852">
          <cell r="A13852" t="str">
            <v>TIDE Academy</v>
          </cell>
          <cell r="B13852" t="str">
            <v>223467520</v>
          </cell>
          <cell r="C13852" t="str">
            <v>Nonpublic, Non-Licensed School</v>
          </cell>
          <cell r="D13852">
            <v>23</v>
          </cell>
          <cell r="E13852" t="str">
            <v>Montgomery County IU 23</v>
          </cell>
        </row>
        <row r="13853">
          <cell r="A13853" t="str">
            <v>Tidings of Peace Christian School</v>
          </cell>
          <cell r="B13853" t="str">
            <v>212677773</v>
          </cell>
          <cell r="C13853" t="str">
            <v>Nonpublic, Non-Licensed School</v>
          </cell>
          <cell r="D13853">
            <v>12</v>
          </cell>
          <cell r="E13853" t="str">
            <v>Lincoln IU 12</v>
          </cell>
        </row>
        <row r="13854">
          <cell r="A13854" t="str">
            <v>Tidioute Community CS</v>
          </cell>
          <cell r="B13854" t="str">
            <v>105620001</v>
          </cell>
          <cell r="C13854" t="str">
            <v xml:space="preserve">Charter School                          </v>
          </cell>
          <cell r="D13854">
            <v>5</v>
          </cell>
          <cell r="E13854" t="str">
            <v>Northwest Tri-County IU 5</v>
          </cell>
        </row>
        <row r="13855">
          <cell r="A13855" t="str">
            <v>Tidioute Library Association, Inc</v>
          </cell>
          <cell r="B13855" t="str">
            <v>905620693</v>
          </cell>
          <cell r="C13855" t="str">
            <v>Library</v>
          </cell>
        </row>
        <row r="13856">
          <cell r="A13856" t="str">
            <v>Tier One Careers</v>
          </cell>
          <cell r="B13856" t="str">
            <v>418404029</v>
          </cell>
          <cell r="C13856" t="str">
            <v>Private Licensed School</v>
          </cell>
        </row>
        <row r="13857">
          <cell r="A13857" t="str">
            <v>Tier One Careers</v>
          </cell>
          <cell r="B13857" t="str">
            <v>420483179</v>
          </cell>
          <cell r="C13857" t="str">
            <v>Private Licensed School</v>
          </cell>
        </row>
        <row r="13858">
          <cell r="A13858" t="str">
            <v>Tiffaney Hobbs DBA Children of Destiny Learning Center</v>
          </cell>
          <cell r="B13858" t="str">
            <v>368515690</v>
          </cell>
          <cell r="C13858" t="str">
            <v>Miscellaneous</v>
          </cell>
        </row>
        <row r="13859">
          <cell r="A13859" t="str">
            <v>Tiffin University</v>
          </cell>
          <cell r="B13859" t="str">
            <v>418000190</v>
          </cell>
          <cell r="C13859" t="str">
            <v>Non-Approved Out of State College and University</v>
          </cell>
        </row>
        <row r="13860">
          <cell r="A13860" t="str">
            <v>Tiger Institute of Technology</v>
          </cell>
          <cell r="B13860" t="str">
            <v>426515189</v>
          </cell>
          <cell r="C13860" t="str">
            <v>Private Licensed School</v>
          </cell>
        </row>
        <row r="13861">
          <cell r="A13861" t="str">
            <v>Tiger Pause Youth Ministry</v>
          </cell>
          <cell r="B13861" t="str">
            <v>300040006</v>
          </cell>
          <cell r="C13861" t="str">
            <v>Miscellaneous</v>
          </cell>
        </row>
        <row r="13862">
          <cell r="A13862" t="str">
            <v>TIMBER RIDGE PROGRAM INC</v>
          </cell>
          <cell r="B13862" t="str">
            <v>300200003</v>
          </cell>
          <cell r="C13862" t="str">
            <v>Miscellaneous</v>
          </cell>
        </row>
        <row r="13863">
          <cell r="A13863" t="str">
            <v>Timberlake Camp Char IN</v>
          </cell>
          <cell r="B13863" t="str">
            <v>300518930</v>
          </cell>
          <cell r="C13863" t="str">
            <v>Other Private, Non-Licensed Entity</v>
          </cell>
          <cell r="D13863">
            <v>26</v>
          </cell>
          <cell r="E13863" t="str">
            <v>Philadelphia IU 26</v>
          </cell>
        </row>
        <row r="13864">
          <cell r="A13864" t="str">
            <v>Time to Succeed Childcare</v>
          </cell>
          <cell r="B13864" t="str">
            <v>300070004</v>
          </cell>
          <cell r="C13864" t="str">
            <v>Miscellaneous</v>
          </cell>
        </row>
        <row r="13865">
          <cell r="A13865" t="str">
            <v>Times Leader</v>
          </cell>
          <cell r="B13865" t="str">
            <v>918402201</v>
          </cell>
          <cell r="C13865" t="str">
            <v>Library</v>
          </cell>
        </row>
        <row r="13866">
          <cell r="A13866" t="str">
            <v>Timothy &amp; Tennille Porter DBA Create &amp; Share Early Learning</v>
          </cell>
          <cell r="B13866" t="str">
            <v>330083447</v>
          </cell>
          <cell r="C13866" t="str">
            <v>Miscellaneous</v>
          </cell>
        </row>
        <row r="13867">
          <cell r="A13867" t="str">
            <v>Timothy School</v>
          </cell>
          <cell r="B13867" t="str">
            <v>300468000</v>
          </cell>
          <cell r="C13867" t="str">
            <v>Approved Private School</v>
          </cell>
          <cell r="D13867">
            <v>24</v>
          </cell>
          <cell r="E13867" t="str">
            <v>Chester County IU 24</v>
          </cell>
        </row>
        <row r="13868">
          <cell r="A13868" t="str">
            <v>Timothy School</v>
          </cell>
          <cell r="B13868" t="str">
            <v>300468000</v>
          </cell>
          <cell r="C13868" t="str">
            <v>Licensed, Private Academic School</v>
          </cell>
          <cell r="D13868">
            <v>24</v>
          </cell>
          <cell r="E13868" t="str">
            <v>Chester County IU 24</v>
          </cell>
        </row>
        <row r="13869">
          <cell r="A13869" t="str">
            <v>TINA MARIE KADRIS CHILDCARE</v>
          </cell>
          <cell r="B13869" t="str">
            <v>312238462</v>
          </cell>
          <cell r="C13869" t="str">
            <v>Miscellaneous</v>
          </cell>
        </row>
        <row r="13870">
          <cell r="A13870" t="str">
            <v>Tinicum Memorial Public Library</v>
          </cell>
          <cell r="B13870" t="str">
            <v>925231294</v>
          </cell>
          <cell r="C13870" t="str">
            <v>Library</v>
          </cell>
        </row>
        <row r="13871">
          <cell r="A13871" t="str">
            <v>TINY BLESSINGS DAY CARE</v>
          </cell>
          <cell r="B13871" t="str">
            <v>300670011</v>
          </cell>
          <cell r="C13871" t="str">
            <v>Miscellaneous</v>
          </cell>
        </row>
        <row r="13872">
          <cell r="A13872" t="str">
            <v>Tiny Hands &amp; Little Feet</v>
          </cell>
          <cell r="B13872" t="str">
            <v>341234182</v>
          </cell>
          <cell r="C13872" t="str">
            <v>Miscellaneous</v>
          </cell>
        </row>
        <row r="13873">
          <cell r="A13873" t="str">
            <v>Tiny Learners LLC</v>
          </cell>
          <cell r="B13873" t="str">
            <v>382222415</v>
          </cell>
          <cell r="C13873" t="str">
            <v>Miscellaneous</v>
          </cell>
        </row>
        <row r="13874">
          <cell r="A13874" t="str">
            <v>Tiny Miracles Learning Center</v>
          </cell>
          <cell r="B13874" t="str">
            <v>307236194</v>
          </cell>
          <cell r="C13874" t="str">
            <v>Miscellaneous</v>
          </cell>
        </row>
        <row r="13875">
          <cell r="A13875" t="str">
            <v>TINY STARS INC</v>
          </cell>
          <cell r="B13875" t="str">
            <v>391513193</v>
          </cell>
          <cell r="C13875" t="str">
            <v>Miscellaneous</v>
          </cell>
        </row>
        <row r="13876">
          <cell r="A13876" t="str">
            <v>TINY STEPS DAY CARE CENTER</v>
          </cell>
          <cell r="B13876" t="str">
            <v>300450009</v>
          </cell>
          <cell r="C13876" t="str">
            <v>Miscellaneous</v>
          </cell>
        </row>
        <row r="13877">
          <cell r="A13877" t="str">
            <v>Tiny Tech Learning Lab LLC</v>
          </cell>
          <cell r="B13877" t="str">
            <v>326511043</v>
          </cell>
          <cell r="C13877" t="str">
            <v>Miscellaneous</v>
          </cell>
          <cell r="D13877">
            <v>26</v>
          </cell>
          <cell r="E13877" t="str">
            <v>Philadelphia IU 26</v>
          </cell>
        </row>
        <row r="13878">
          <cell r="A13878" t="str">
            <v>Tiny Toes Learning Center LLC</v>
          </cell>
          <cell r="B13878" t="str">
            <v>323452380</v>
          </cell>
          <cell r="C13878" t="str">
            <v>Miscellaneous</v>
          </cell>
        </row>
        <row r="13879">
          <cell r="A13879" t="str">
            <v>Tiny Tot Child Development Center</v>
          </cell>
          <cell r="B13879" t="str">
            <v>327042915</v>
          </cell>
          <cell r="C13879" t="str">
            <v>Licensed, Private Academic School</v>
          </cell>
          <cell r="D13879">
            <v>27</v>
          </cell>
          <cell r="E13879" t="str">
            <v>Beaver Valley IU 27</v>
          </cell>
        </row>
        <row r="13880">
          <cell r="A13880" t="str">
            <v>Tiny Tot Child Development Center</v>
          </cell>
          <cell r="B13880" t="str">
            <v>327045098</v>
          </cell>
          <cell r="C13880" t="str">
            <v>Miscellaneous</v>
          </cell>
          <cell r="D13880">
            <v>27</v>
          </cell>
          <cell r="E13880" t="str">
            <v>Beaver Valley IU 27</v>
          </cell>
        </row>
        <row r="13881">
          <cell r="A13881" t="str">
            <v>Tiny Tot's Preschool and Nursery</v>
          </cell>
          <cell r="B13881" t="str">
            <v>340363359</v>
          </cell>
          <cell r="C13881" t="str">
            <v>Miscellaneous</v>
          </cell>
        </row>
        <row r="13882">
          <cell r="A13882" t="str">
            <v>Tiny Tots &amp; Toddler Learning Center</v>
          </cell>
          <cell r="B13882" t="str">
            <v>300230005</v>
          </cell>
          <cell r="C13882" t="str">
            <v>Miscellaneous</v>
          </cell>
        </row>
        <row r="13883">
          <cell r="A13883" t="str">
            <v>TINY TOTS AND TODDLERS</v>
          </cell>
          <cell r="B13883" t="str">
            <v>300510061</v>
          </cell>
          <cell r="C13883" t="str">
            <v>Miscellaneous</v>
          </cell>
        </row>
        <row r="13884">
          <cell r="A13884" t="str">
            <v>Tiny Tots Childcare and Learning Center LLC</v>
          </cell>
          <cell r="B13884" t="str">
            <v>336319949</v>
          </cell>
          <cell r="C13884" t="str">
            <v>Miscellaneous</v>
          </cell>
        </row>
        <row r="13885">
          <cell r="A13885" t="str">
            <v>Tiny Tots Learning Center</v>
          </cell>
          <cell r="B13885" t="str">
            <v>300357600</v>
          </cell>
          <cell r="C13885" t="str">
            <v>Licensed, Private Academic School</v>
          </cell>
          <cell r="D13885">
            <v>19</v>
          </cell>
          <cell r="E13885" t="str">
            <v>Northeastern Educational IU 19</v>
          </cell>
        </row>
        <row r="13886">
          <cell r="A13886" t="str">
            <v>TINY TOWN CHILD CARE</v>
          </cell>
          <cell r="B13886" t="str">
            <v>300510093</v>
          </cell>
          <cell r="C13886" t="str">
            <v>Miscellaneous</v>
          </cell>
        </row>
        <row r="13887">
          <cell r="A13887" t="str">
            <v>Tiny Town Preschool</v>
          </cell>
          <cell r="B13887" t="str">
            <v>300658150</v>
          </cell>
          <cell r="C13887" t="str">
            <v>Miscellaneous</v>
          </cell>
          <cell r="D13887">
            <v>7</v>
          </cell>
          <cell r="E13887" t="str">
            <v>Westmoreland IU 7</v>
          </cell>
        </row>
        <row r="13888">
          <cell r="A13888" t="str">
            <v>Tiny Towne Academy LLC</v>
          </cell>
          <cell r="B13888" t="str">
            <v>359513675</v>
          </cell>
          <cell r="C13888" t="str">
            <v>Miscellaneous</v>
          </cell>
        </row>
        <row r="13889">
          <cell r="A13889" t="str">
            <v>Tiny Treasures Child Care Ctr</v>
          </cell>
          <cell r="B13889" t="str">
            <v>300585150</v>
          </cell>
          <cell r="C13889" t="str">
            <v>Miscellaneous</v>
          </cell>
          <cell r="D13889">
            <v>19</v>
          </cell>
          <cell r="E13889" t="str">
            <v>Northeastern Educational IU 19</v>
          </cell>
        </row>
        <row r="13890">
          <cell r="A13890" t="str">
            <v>Tiny Treasures Day Care</v>
          </cell>
          <cell r="B13890" t="str">
            <v>300088200</v>
          </cell>
          <cell r="C13890" t="str">
            <v>Miscellaneous</v>
          </cell>
          <cell r="D13890">
            <v>17</v>
          </cell>
          <cell r="E13890" t="str">
            <v>BLaST IU 17</v>
          </cell>
        </row>
        <row r="13891">
          <cell r="A13891" t="str">
            <v>Tiny Treasures Presch DC Inc</v>
          </cell>
          <cell r="B13891" t="str">
            <v>300547485</v>
          </cell>
          <cell r="C13891" t="str">
            <v>Miscellaneous</v>
          </cell>
          <cell r="D13891">
            <v>29</v>
          </cell>
          <cell r="E13891" t="str">
            <v>Schuylkill IU 29</v>
          </cell>
        </row>
        <row r="13892">
          <cell r="A13892" t="str">
            <v>TINY WONDERS INC</v>
          </cell>
          <cell r="B13892" t="str">
            <v>300400011</v>
          </cell>
          <cell r="C13892" t="str">
            <v>Miscellaneous</v>
          </cell>
        </row>
        <row r="13893">
          <cell r="A13893" t="str">
            <v>Tioga Christian School</v>
          </cell>
          <cell r="B13893" t="str">
            <v>217598382</v>
          </cell>
          <cell r="C13893" t="str">
            <v>Nonpublic, Non-Licensed School</v>
          </cell>
          <cell r="D13893">
            <v>17</v>
          </cell>
          <cell r="E13893" t="str">
            <v>BLaST IU 17</v>
          </cell>
        </row>
        <row r="13894">
          <cell r="A13894" t="str">
            <v>Tioga Co</v>
          </cell>
          <cell r="B13894" t="str">
            <v>500590001</v>
          </cell>
          <cell r="C13894" t="str">
            <v>Miscellaneous</v>
          </cell>
        </row>
        <row r="13895">
          <cell r="A13895" t="str">
            <v>Tioga Co</v>
          </cell>
          <cell r="B13895" t="str">
            <v>500590001</v>
          </cell>
          <cell r="C13895" t="str">
            <v xml:space="preserve">Municipality                            </v>
          </cell>
        </row>
        <row r="13896">
          <cell r="A13896" t="str">
            <v>Tioga Co Board of Comms</v>
          </cell>
          <cell r="B13896" t="str">
            <v>300591000</v>
          </cell>
          <cell r="C13896" t="str">
            <v>Other Private, Non-Licensed Entity</v>
          </cell>
          <cell r="D13896">
            <v>17</v>
          </cell>
          <cell r="E13896" t="str">
            <v>BLaST IU 17</v>
          </cell>
        </row>
        <row r="13897">
          <cell r="A13897" t="str">
            <v>Tioga County Department of Human Services - Residential Trea</v>
          </cell>
          <cell r="B13897" t="str">
            <v>317598455</v>
          </cell>
          <cell r="C13897" t="str">
            <v>Miscellaneous</v>
          </cell>
          <cell r="D13897">
            <v>17</v>
          </cell>
          <cell r="E13897" t="str">
            <v>BLaST IU 17</v>
          </cell>
        </row>
        <row r="13898">
          <cell r="A13898" t="str">
            <v>Tioga County Human Serv Agency</v>
          </cell>
          <cell r="B13898" t="str">
            <v>300596500</v>
          </cell>
          <cell r="C13898" t="str">
            <v>Other Private, Non-Licensed Entity</v>
          </cell>
          <cell r="D13898">
            <v>17</v>
          </cell>
          <cell r="E13898" t="str">
            <v>BLaST IU 17</v>
          </cell>
        </row>
        <row r="13899">
          <cell r="A13899" t="str">
            <v>Tioga Leaning Center</v>
          </cell>
          <cell r="B13899" t="str">
            <v>393517551</v>
          </cell>
          <cell r="C13899" t="str">
            <v>Miscellaneous</v>
          </cell>
        </row>
        <row r="13900">
          <cell r="A13900" t="str">
            <v>Tipton Baptist School and Childcare</v>
          </cell>
          <cell r="B13900" t="str">
            <v>399070352</v>
          </cell>
          <cell r="C13900" t="str">
            <v>Miscellaneous</v>
          </cell>
        </row>
        <row r="13901">
          <cell r="A13901" t="str">
            <v>Tishas Tots Childcare Center</v>
          </cell>
          <cell r="B13901" t="str">
            <v>315512280</v>
          </cell>
          <cell r="C13901" t="str">
            <v>Miscellaneous</v>
          </cell>
        </row>
        <row r="13902">
          <cell r="A13902" t="str">
            <v>Titis Learning Academy Inc</v>
          </cell>
          <cell r="B13902" t="str">
            <v>389527396</v>
          </cell>
          <cell r="C13902" t="str">
            <v>Miscellaneous</v>
          </cell>
        </row>
        <row r="13903">
          <cell r="A13903" t="str">
            <v>Titis Learning Academy Inc II</v>
          </cell>
          <cell r="B13903" t="str">
            <v>313516602</v>
          </cell>
          <cell r="C13903" t="str">
            <v>Miscellaneous</v>
          </cell>
        </row>
        <row r="13904">
          <cell r="A13904" t="str">
            <v>Titusville Area SD</v>
          </cell>
          <cell r="B13904" t="str">
            <v>106617203</v>
          </cell>
          <cell r="C13904" t="str">
            <v>School District</v>
          </cell>
          <cell r="D13904">
            <v>6</v>
          </cell>
          <cell r="E13904" t="str">
            <v>Riverview IU 6</v>
          </cell>
        </row>
        <row r="13905">
          <cell r="A13905" t="str">
            <v>Titusville Day Care</v>
          </cell>
          <cell r="B13905" t="str">
            <v>300207050</v>
          </cell>
          <cell r="C13905" t="str">
            <v>Miscellaneous</v>
          </cell>
          <cell r="D13905">
            <v>5</v>
          </cell>
          <cell r="E13905" t="str">
            <v>Northwest Tri-County IU 5</v>
          </cell>
        </row>
        <row r="13906">
          <cell r="A13906" t="str">
            <v>Titusville Hospital</v>
          </cell>
          <cell r="B13906" t="str">
            <v>906200099</v>
          </cell>
          <cell r="C13906" t="str">
            <v>Library</v>
          </cell>
        </row>
        <row r="13907">
          <cell r="A13907" t="str">
            <v>Titusville Regional Literacy Council</v>
          </cell>
          <cell r="B13907" t="str">
            <v>367205324</v>
          </cell>
          <cell r="C13907" t="str">
            <v>Miscellaneous</v>
          </cell>
        </row>
        <row r="13908">
          <cell r="A13908" t="str">
            <v>TITUSVILLE YMCA</v>
          </cell>
          <cell r="B13908" t="str">
            <v>300200001</v>
          </cell>
          <cell r="C13908" t="str">
            <v>Miscellaneous</v>
          </cell>
        </row>
        <row r="13909">
          <cell r="A13909" t="str">
            <v>TLC CHILD CARE CENTER</v>
          </cell>
          <cell r="B13909" t="str">
            <v>300090008</v>
          </cell>
          <cell r="C13909" t="str">
            <v>Miscellaneous</v>
          </cell>
        </row>
        <row r="13910">
          <cell r="A13910" t="str">
            <v>TLC Childcare Center</v>
          </cell>
          <cell r="B13910" t="str">
            <v>222090009</v>
          </cell>
          <cell r="C13910" t="str">
            <v>Nonpublic, Non-Licensed School</v>
          </cell>
          <cell r="D13910">
            <v>22</v>
          </cell>
          <cell r="E13910" t="str">
            <v>Bucks County IU 22</v>
          </cell>
        </row>
        <row r="13911">
          <cell r="A13911" t="str">
            <v>TLC Leadership Academy at Audubon</v>
          </cell>
          <cell r="B13911" t="str">
            <v>300463400</v>
          </cell>
          <cell r="C13911" t="str">
            <v>Licensed, Private Academic School</v>
          </cell>
          <cell r="D13911">
            <v>23</v>
          </cell>
          <cell r="E13911" t="str">
            <v>Montgomery County IU 23</v>
          </cell>
        </row>
        <row r="13912">
          <cell r="A13912" t="str">
            <v>TLC Learning Center</v>
          </cell>
          <cell r="B13912" t="str">
            <v>215217943</v>
          </cell>
          <cell r="C13912" t="str">
            <v>Nonpublic, Non-Licensed School</v>
          </cell>
          <cell r="D13912">
            <v>15</v>
          </cell>
          <cell r="E13912" t="str">
            <v>Capital Area IU 15</v>
          </cell>
        </row>
        <row r="13913">
          <cell r="A13913" t="str">
            <v>TLC LEARNING CENTER</v>
          </cell>
          <cell r="B13913" t="str">
            <v>394021575</v>
          </cell>
          <cell r="C13913" t="str">
            <v>Miscellaneous</v>
          </cell>
        </row>
        <row r="13914">
          <cell r="A13914" t="str">
            <v>TLC Learning Services LLC</v>
          </cell>
          <cell r="B13914" t="str">
            <v>387461862</v>
          </cell>
          <cell r="C13914" t="str">
            <v>Miscellaneous</v>
          </cell>
        </row>
        <row r="13915">
          <cell r="A13915" t="str">
            <v>To Our Children's Future With Health Inc</v>
          </cell>
          <cell r="B13915" t="str">
            <v>338513719</v>
          </cell>
          <cell r="C13915" t="str">
            <v>Miscellaneous</v>
          </cell>
        </row>
        <row r="13916">
          <cell r="A13916" t="str">
            <v>To Our Childrens Future With Health Inc.</v>
          </cell>
          <cell r="B13916" t="str">
            <v>300510062</v>
          </cell>
          <cell r="C13916" t="str">
            <v>Miscellaneous</v>
          </cell>
        </row>
        <row r="13917">
          <cell r="A13917" t="str">
            <v>Tobyhanna Army Depot</v>
          </cell>
          <cell r="B13917" t="str">
            <v>300459010</v>
          </cell>
          <cell r="C13917" t="str">
            <v>Other Private, Non-Licensed Entity</v>
          </cell>
          <cell r="D13917">
            <v>20</v>
          </cell>
          <cell r="E13917" t="str">
            <v>Colonial IU 20</v>
          </cell>
        </row>
        <row r="13918">
          <cell r="A13918" t="str">
            <v>TOBYHANNA KIDS INC</v>
          </cell>
          <cell r="B13918" t="str">
            <v>300450008</v>
          </cell>
          <cell r="C13918" t="str">
            <v>Miscellaneous</v>
          </cell>
          <cell r="D13918">
            <v>20</v>
          </cell>
          <cell r="E13918" t="str">
            <v>Colonial IU 20</v>
          </cell>
        </row>
        <row r="13919">
          <cell r="A13919" t="str">
            <v>TOC Daycare LLC DBA Growing Adventures Childcare</v>
          </cell>
          <cell r="B13919" t="str">
            <v>374221828</v>
          </cell>
          <cell r="C13919" t="str">
            <v>Miscellaneous</v>
          </cell>
          <cell r="D13919">
            <v>15</v>
          </cell>
          <cell r="E13919" t="str">
            <v>Capital Area IU 15</v>
          </cell>
        </row>
        <row r="13920">
          <cell r="A13920" t="str">
            <v>Toccoa Falls College</v>
          </cell>
          <cell r="B13920" t="str">
            <v>421003166</v>
          </cell>
          <cell r="C13920" t="str">
            <v>Non-Approved Out of State College and University</v>
          </cell>
        </row>
        <row r="13921">
          <cell r="A13921" t="str">
            <v>Today Inc</v>
          </cell>
          <cell r="B13921" t="str">
            <v>300098090</v>
          </cell>
          <cell r="C13921" t="str">
            <v>Other Private, Non-Licensed Entity</v>
          </cell>
          <cell r="D13921">
            <v>22</v>
          </cell>
          <cell r="E13921" t="str">
            <v>Bucks County IU 22</v>
          </cell>
        </row>
        <row r="13922">
          <cell r="A13922" t="str">
            <v>Today Inc</v>
          </cell>
          <cell r="B13922" t="str">
            <v>322098033</v>
          </cell>
          <cell r="C13922" t="str">
            <v>Miscellaneous</v>
          </cell>
          <cell r="D13922">
            <v>22</v>
          </cell>
          <cell r="E13922" t="str">
            <v>Bucks County IU 22</v>
          </cell>
        </row>
        <row r="13923">
          <cell r="A13923" t="str">
            <v>Today's New Start Learning Center</v>
          </cell>
          <cell r="B13923" t="str">
            <v>312284633</v>
          </cell>
          <cell r="C13923" t="str">
            <v>Miscellaneous</v>
          </cell>
          <cell r="D13923">
            <v>12</v>
          </cell>
          <cell r="E13923" t="str">
            <v>Lincoln IU 12</v>
          </cell>
        </row>
        <row r="13924">
          <cell r="A13924" t="str">
            <v>Today, Inc - Alt</v>
          </cell>
          <cell r="B13924" t="str">
            <v>322090020</v>
          </cell>
          <cell r="C13924" t="str">
            <v>Miscellaneous</v>
          </cell>
          <cell r="D13924">
            <v>22</v>
          </cell>
          <cell r="E13924" t="str">
            <v>Bucks County IU 22</v>
          </cell>
        </row>
        <row r="13925">
          <cell r="A13925" t="str">
            <v>Todays Child Learning Center</v>
          </cell>
          <cell r="B13925" t="str">
            <v>300239800</v>
          </cell>
          <cell r="C13925" t="str">
            <v>Other Private, Non-Licensed Entity</v>
          </cell>
          <cell r="D13925">
            <v>25</v>
          </cell>
          <cell r="E13925" t="str">
            <v>Delaware County IU 25</v>
          </cell>
        </row>
        <row r="13926">
          <cell r="A13926" t="str">
            <v>Todays Child Learning Center</v>
          </cell>
          <cell r="B13926" t="str">
            <v>385232463</v>
          </cell>
          <cell r="C13926" t="str">
            <v>Miscellaneous</v>
          </cell>
        </row>
        <row r="13927">
          <cell r="A13927" t="str">
            <v>Todays Children Tomorrows Lead</v>
          </cell>
          <cell r="B13927" t="str">
            <v>300657950</v>
          </cell>
          <cell r="C13927" t="str">
            <v>Miscellaneous</v>
          </cell>
          <cell r="D13927">
            <v>7</v>
          </cell>
          <cell r="E13927" t="str">
            <v>Westmoreland IU 7</v>
          </cell>
        </row>
        <row r="13928">
          <cell r="A13928" t="str">
            <v>Todays Driver-Driver Training</v>
          </cell>
          <cell r="B13928" t="str">
            <v>300518960</v>
          </cell>
          <cell r="C13928" t="str">
            <v>Private Driver Training School</v>
          </cell>
          <cell r="D13928">
            <v>26</v>
          </cell>
          <cell r="E13928" t="str">
            <v>Philadelphia IU 26</v>
          </cell>
        </row>
        <row r="13929">
          <cell r="A13929" t="str">
            <v>Todays Kidz Childcare Ctr &amp; Elite Fitness Ctr</v>
          </cell>
          <cell r="B13929" t="str">
            <v>300040007</v>
          </cell>
          <cell r="C13929" t="str">
            <v>Miscellaneous</v>
          </cell>
        </row>
        <row r="13930">
          <cell r="A13930" t="str">
            <v>Todays Tots</v>
          </cell>
          <cell r="B13930" t="str">
            <v>300638300</v>
          </cell>
          <cell r="C13930" t="str">
            <v>Miscellaneous</v>
          </cell>
          <cell r="D13930">
            <v>1</v>
          </cell>
          <cell r="E13930" t="str">
            <v>Intermediate Unit 1</v>
          </cell>
        </row>
        <row r="13931">
          <cell r="A13931" t="str">
            <v>Todd Twp</v>
          </cell>
          <cell r="B13931" t="str">
            <v>511290305</v>
          </cell>
          <cell r="C13931" t="str">
            <v xml:space="preserve">Municipality                            </v>
          </cell>
        </row>
        <row r="13932">
          <cell r="A13932" t="str">
            <v>Toddler Town</v>
          </cell>
          <cell r="B13932" t="str">
            <v>300658175</v>
          </cell>
          <cell r="C13932" t="str">
            <v>Miscellaneous</v>
          </cell>
          <cell r="D13932">
            <v>7</v>
          </cell>
          <cell r="E13932" t="str">
            <v>Westmoreland IU 7</v>
          </cell>
        </row>
        <row r="13933">
          <cell r="A13933" t="str">
            <v>Toddler University</v>
          </cell>
          <cell r="B13933" t="str">
            <v>317590001</v>
          </cell>
          <cell r="C13933" t="str">
            <v>Other Private, Non-Licensed Entity</v>
          </cell>
          <cell r="D13933">
            <v>17</v>
          </cell>
          <cell r="E13933" t="str">
            <v>BLaST IU 17</v>
          </cell>
        </row>
        <row r="13934">
          <cell r="A13934" t="str">
            <v>Toddler University Daycare and Preschool Inc</v>
          </cell>
          <cell r="B13934" t="str">
            <v>317590782</v>
          </cell>
          <cell r="C13934" t="str">
            <v>Miscellaneous</v>
          </cell>
          <cell r="D13934">
            <v>17</v>
          </cell>
          <cell r="E13934" t="str">
            <v>BLaST IU 17</v>
          </cell>
        </row>
        <row r="13935">
          <cell r="A13935" t="str">
            <v>Toddlin Time</v>
          </cell>
          <cell r="B13935" t="str">
            <v>300020056</v>
          </cell>
          <cell r="C13935" t="str">
            <v>Miscellaneous</v>
          </cell>
        </row>
        <row r="13936">
          <cell r="A13936" t="str">
            <v>Together We Grow LLC</v>
          </cell>
          <cell r="B13936" t="str">
            <v>326515321</v>
          </cell>
          <cell r="C13936" t="str">
            <v>Miscellaneous</v>
          </cell>
          <cell r="D13936">
            <v>26</v>
          </cell>
          <cell r="E13936" t="str">
            <v>Philadelphia IU 26</v>
          </cell>
        </row>
        <row r="13937">
          <cell r="A13937" t="str">
            <v>TogetherCare DBA Lifespan Day Care</v>
          </cell>
          <cell r="B13937" t="str">
            <v>300463340</v>
          </cell>
          <cell r="C13937" t="str">
            <v>Miscellaneous</v>
          </cell>
          <cell r="D13937">
            <v>22</v>
          </cell>
          <cell r="E13937" t="str">
            <v>Bucks County IU 22</v>
          </cell>
        </row>
        <row r="13938">
          <cell r="A13938" t="str">
            <v>Tolatr Academy</v>
          </cell>
          <cell r="B13938" t="str">
            <v>300029420</v>
          </cell>
          <cell r="C13938" t="str">
            <v>Licensed, Private Academic School</v>
          </cell>
          <cell r="D13938">
            <v>2</v>
          </cell>
          <cell r="E13938" t="str">
            <v>Pittsburgh-Mt Oliver IU 2</v>
          </cell>
        </row>
        <row r="13939">
          <cell r="A13939" t="str">
            <v>Tolentine Comm Ctr &amp; DC</v>
          </cell>
          <cell r="B13939" t="str">
            <v>300518440</v>
          </cell>
          <cell r="C13939" t="str">
            <v>Miscellaneous</v>
          </cell>
          <cell r="D13939">
            <v>26</v>
          </cell>
          <cell r="E13939" t="str">
            <v>Philadelphia IU 26</v>
          </cell>
        </row>
        <row r="13940">
          <cell r="A13940" t="str">
            <v>TOMORROWS WORLD INC</v>
          </cell>
          <cell r="B13940" t="str">
            <v>300360007</v>
          </cell>
          <cell r="C13940" t="str">
            <v>Miscellaneous</v>
          </cell>
        </row>
        <row r="13941">
          <cell r="A13941" t="str">
            <v>TON POTTERY LLC</v>
          </cell>
          <cell r="B13941" t="str">
            <v>300020556</v>
          </cell>
          <cell r="C13941" t="str">
            <v>Act 48 Independent Provider</v>
          </cell>
        </row>
        <row r="13942">
          <cell r="A13942" t="str">
            <v>Ton'y World LLC</v>
          </cell>
          <cell r="B13942" t="str">
            <v>323467966</v>
          </cell>
          <cell r="C13942" t="str">
            <v>Miscellaneous</v>
          </cell>
          <cell r="D13942">
            <v>23</v>
          </cell>
          <cell r="E13942" t="str">
            <v>Montgomery County IU 23</v>
          </cell>
        </row>
        <row r="13943">
          <cell r="A13943" t="str">
            <v>TONEY J TOMONEY DBA KREATIVE KIDZ EARLY LEARNING CENTER</v>
          </cell>
          <cell r="B13943" t="str">
            <v>351366417</v>
          </cell>
          <cell r="C13943" t="str">
            <v>Miscellaneous</v>
          </cell>
        </row>
        <row r="13944">
          <cell r="A13944" t="str">
            <v>Tonoloway Mennonite School</v>
          </cell>
          <cell r="B13944" t="str">
            <v>211297226</v>
          </cell>
          <cell r="C13944" t="str">
            <v>Nonpublic, Non-Licensed School</v>
          </cell>
          <cell r="D13944">
            <v>11</v>
          </cell>
          <cell r="E13944" t="str">
            <v>Tuscarora IU 11</v>
          </cell>
        </row>
        <row r="13945">
          <cell r="A13945" t="str">
            <v>TONYA HINTON DBA ACADEMIC CENTER FOR EARLY SUCCESS</v>
          </cell>
          <cell r="B13945" t="str">
            <v>304516053</v>
          </cell>
          <cell r="C13945" t="str">
            <v>Miscellaneous</v>
          </cell>
        </row>
        <row r="13946">
          <cell r="A13946" t="str">
            <v>Tonya kautz's Daycare</v>
          </cell>
          <cell r="B13946" t="str">
            <v>340111712</v>
          </cell>
          <cell r="C13946" t="str">
            <v>Miscellaneous</v>
          </cell>
        </row>
        <row r="13947">
          <cell r="A13947" t="str">
            <v>Tonya Sears</v>
          </cell>
          <cell r="B13947" t="str">
            <v>364515810</v>
          </cell>
          <cell r="C13947" t="str">
            <v>Miscellaneous</v>
          </cell>
        </row>
        <row r="13948">
          <cell r="A13948" t="str">
            <v>Toot Hill Amish School</v>
          </cell>
          <cell r="B13948" t="str">
            <v>224150906</v>
          </cell>
          <cell r="C13948" t="str">
            <v>Nonpublic, Non-Licensed School</v>
          </cell>
          <cell r="D13948">
            <v>24</v>
          </cell>
          <cell r="E13948" t="str">
            <v>Chester County IU 24</v>
          </cell>
        </row>
        <row r="13949">
          <cell r="A13949" t="str">
            <v>Top Notch Tots Child Care</v>
          </cell>
          <cell r="B13949" t="str">
            <v>326517889</v>
          </cell>
          <cell r="C13949" t="str">
            <v>Miscellaneous</v>
          </cell>
          <cell r="D13949">
            <v>26</v>
          </cell>
          <cell r="E13949" t="str">
            <v>Philadelphia IU 26</v>
          </cell>
        </row>
        <row r="13950">
          <cell r="A13950" t="str">
            <v>Torah Academy of Greater Philadelphia</v>
          </cell>
          <cell r="B13950" t="str">
            <v>223469512</v>
          </cell>
          <cell r="C13950" t="str">
            <v>Nonpublic, Non-Licensed School</v>
          </cell>
          <cell r="D13950">
            <v>23</v>
          </cell>
          <cell r="E13950" t="str">
            <v>Montgomery County IU 23</v>
          </cell>
        </row>
        <row r="13951">
          <cell r="A13951" t="str">
            <v>Torah Learning Ctr of Bucks County</v>
          </cell>
          <cell r="B13951" t="str">
            <v>322090019</v>
          </cell>
          <cell r="C13951" t="str">
            <v>Miscellaneous</v>
          </cell>
          <cell r="D13951">
            <v>22</v>
          </cell>
          <cell r="E13951" t="str">
            <v>Bucks County IU 22</v>
          </cell>
        </row>
        <row r="13952">
          <cell r="A13952" t="str">
            <v>Torah Temimah Talmudical Seminary</v>
          </cell>
          <cell r="B13952" t="str">
            <v>419008044</v>
          </cell>
          <cell r="C13952" t="str">
            <v>Non-Approved Out of State College and University</v>
          </cell>
        </row>
        <row r="13953">
          <cell r="A13953" t="str">
            <v>Torrance State Hospital</v>
          </cell>
          <cell r="B13953" t="str">
            <v>907651664</v>
          </cell>
          <cell r="C13953" t="str">
            <v>Library</v>
          </cell>
        </row>
        <row r="13954">
          <cell r="A13954" t="str">
            <v>Torresdale Branch Library</v>
          </cell>
          <cell r="B13954" t="str">
            <v>926510006</v>
          </cell>
          <cell r="C13954" t="str">
            <v>Library</v>
          </cell>
        </row>
        <row r="13955">
          <cell r="A13955" t="str">
            <v>Torresdale House</v>
          </cell>
          <cell r="B13955" t="str">
            <v>300518990</v>
          </cell>
          <cell r="C13955" t="str">
            <v>Other Private, Non-Licensed Entity</v>
          </cell>
          <cell r="D13955">
            <v>26</v>
          </cell>
          <cell r="E13955" t="str">
            <v>Philadelphia IU 26</v>
          </cell>
        </row>
        <row r="13956">
          <cell r="A13956" t="str">
            <v>Tot Enterprises</v>
          </cell>
          <cell r="B13956" t="str">
            <v>324115483</v>
          </cell>
          <cell r="C13956" t="str">
            <v>Miscellaneous</v>
          </cell>
        </row>
        <row r="13957">
          <cell r="A13957" t="str">
            <v>Tot Spot Learning Center</v>
          </cell>
          <cell r="B13957" t="str">
            <v>323460095</v>
          </cell>
          <cell r="C13957" t="str">
            <v>Licensed, Private Academic School</v>
          </cell>
          <cell r="D13957">
            <v>23</v>
          </cell>
          <cell r="E13957" t="str">
            <v>Montgomery County IU 23</v>
          </cell>
        </row>
        <row r="13958">
          <cell r="A13958" t="str">
            <v>Tot World, Inc</v>
          </cell>
          <cell r="B13958" t="str">
            <v>368482838</v>
          </cell>
          <cell r="C13958" t="str">
            <v>Miscellaneous</v>
          </cell>
        </row>
        <row r="13959">
          <cell r="A13959" t="str">
            <v>Tot-Time CDCH Inc</v>
          </cell>
          <cell r="B13959" t="str">
            <v>326510015</v>
          </cell>
          <cell r="C13959" t="str">
            <v>Miscellaneous</v>
          </cell>
          <cell r="D13959">
            <v>26</v>
          </cell>
          <cell r="E13959" t="str">
            <v>Philadelphia IU 26</v>
          </cell>
        </row>
        <row r="13960">
          <cell r="A13960" t="str">
            <v>Total Learning Centers</v>
          </cell>
          <cell r="B13960" t="str">
            <v>303020001</v>
          </cell>
          <cell r="C13960" t="str">
            <v>Licensed, Private Academic School</v>
          </cell>
          <cell r="D13960">
            <v>3</v>
          </cell>
          <cell r="E13960" t="str">
            <v>Allegheny IU 3</v>
          </cell>
        </row>
        <row r="13961">
          <cell r="A13961" t="str">
            <v>Tots N Tikes</v>
          </cell>
          <cell r="B13961" t="str">
            <v>300650005</v>
          </cell>
          <cell r="C13961" t="str">
            <v>Miscellaneous</v>
          </cell>
        </row>
        <row r="13962">
          <cell r="A13962" t="str">
            <v>Tots N Toddlers Inc</v>
          </cell>
          <cell r="B13962" t="str">
            <v>300518975</v>
          </cell>
          <cell r="C13962" t="str">
            <v>Other Private, Non-Licensed Entity</v>
          </cell>
          <cell r="D13962">
            <v>26</v>
          </cell>
          <cell r="E13962" t="str">
            <v>Philadelphia IU 26</v>
          </cell>
        </row>
        <row r="13963">
          <cell r="A13963" t="str">
            <v>Tots R US DCC</v>
          </cell>
          <cell r="B13963" t="str">
            <v>300404350</v>
          </cell>
          <cell r="C13963" t="str">
            <v>Miscellaneous</v>
          </cell>
          <cell r="D13963">
            <v>18</v>
          </cell>
          <cell r="E13963" t="str">
            <v>Luzerne IU 18</v>
          </cell>
        </row>
        <row r="13964">
          <cell r="A13964" t="str">
            <v>Tots Yearn To Learn Center</v>
          </cell>
          <cell r="B13964" t="str">
            <v>300518980</v>
          </cell>
          <cell r="C13964" t="str">
            <v>Miscellaneous</v>
          </cell>
          <cell r="D13964">
            <v>26</v>
          </cell>
          <cell r="E13964" t="str">
            <v>Philadelphia IU 26</v>
          </cell>
        </row>
        <row r="13965">
          <cell r="A13965" t="str">
            <v>Tots Yearn to Learn Larchwood Inc</v>
          </cell>
          <cell r="B13965" t="str">
            <v>321513289</v>
          </cell>
          <cell r="C13965" t="str">
            <v>Miscellaneous</v>
          </cell>
        </row>
        <row r="13966">
          <cell r="A13966" t="str">
            <v>Tots Yearn To Learn Montessori Inc</v>
          </cell>
          <cell r="B13966" t="str">
            <v>398519474</v>
          </cell>
          <cell r="C13966" t="str">
            <v>Miscellaneous</v>
          </cell>
        </row>
        <row r="13967">
          <cell r="A13967" t="str">
            <v>Touch of Love</v>
          </cell>
          <cell r="B13967" t="str">
            <v>320070865</v>
          </cell>
          <cell r="C13967" t="str">
            <v>Miscellaneous</v>
          </cell>
        </row>
        <row r="13968">
          <cell r="A13968" t="str">
            <v>Touching Families Inc.</v>
          </cell>
          <cell r="B13968" t="str">
            <v>336024943</v>
          </cell>
          <cell r="C13968" t="str">
            <v>Miscellaneous</v>
          </cell>
        </row>
        <row r="13969">
          <cell r="A13969" t="str">
            <v>TOUCHING THE FUTURE</v>
          </cell>
          <cell r="B13969" t="str">
            <v>302062511</v>
          </cell>
          <cell r="C13969" t="str">
            <v>Miscellaneous</v>
          </cell>
          <cell r="D13969">
            <v>14</v>
          </cell>
          <cell r="E13969" t="str">
            <v>Berks County IU 14</v>
          </cell>
        </row>
        <row r="13970">
          <cell r="A13970" t="str">
            <v>Tougaloo College</v>
          </cell>
          <cell r="B13970" t="str">
            <v>455008382</v>
          </cell>
          <cell r="C13970" t="str">
            <v>Non-Approved Out of State College and University</v>
          </cell>
        </row>
        <row r="13971">
          <cell r="A13971" t="str">
            <v>Touro College Los Angeles</v>
          </cell>
          <cell r="B13971" t="str">
            <v>426003664</v>
          </cell>
          <cell r="C13971" t="str">
            <v>Non-Approved Out of State College and University</v>
          </cell>
        </row>
        <row r="13972">
          <cell r="A13972" t="str">
            <v>Touro University</v>
          </cell>
          <cell r="B13972" t="str">
            <v>422005459</v>
          </cell>
          <cell r="C13972" t="str">
            <v>Non-Approved Out of State College and University</v>
          </cell>
        </row>
        <row r="13973">
          <cell r="A13973" t="str">
            <v>Touro University Nevada</v>
          </cell>
          <cell r="B13973" t="str">
            <v>466006345</v>
          </cell>
          <cell r="C13973" t="str">
            <v>Non-Approved Out of State College and University</v>
          </cell>
        </row>
        <row r="13974">
          <cell r="A13974" t="str">
            <v>Towanda Area SD</v>
          </cell>
          <cell r="B13974" t="str">
            <v>117086503</v>
          </cell>
          <cell r="C13974" t="str">
            <v>School District</v>
          </cell>
          <cell r="D13974">
            <v>17</v>
          </cell>
          <cell r="E13974" t="str">
            <v>BLaST IU 17</v>
          </cell>
        </row>
        <row r="13975">
          <cell r="A13975" t="str">
            <v>Towanda Public Library</v>
          </cell>
          <cell r="B13975" t="str">
            <v>917081143</v>
          </cell>
          <cell r="C13975" t="str">
            <v>Library</v>
          </cell>
        </row>
        <row r="13976">
          <cell r="A13976" t="str">
            <v>Towanda Twp Spvrs</v>
          </cell>
          <cell r="B13976" t="str">
            <v>517081175</v>
          </cell>
          <cell r="C13976" t="str">
            <v xml:space="preserve">Municipality                            </v>
          </cell>
        </row>
        <row r="13977">
          <cell r="A13977" t="str">
            <v>Tower Hill School</v>
          </cell>
          <cell r="B13977" t="str">
            <v>205207754</v>
          </cell>
          <cell r="C13977" t="str">
            <v>Nonpublic, Non-Licensed School</v>
          </cell>
          <cell r="D13977">
            <v>5</v>
          </cell>
          <cell r="E13977" t="str">
            <v>Northwest Tri-County IU 5</v>
          </cell>
        </row>
        <row r="13978">
          <cell r="A13978" t="str">
            <v>Tower-Porter Community Library</v>
          </cell>
          <cell r="B13978" t="str">
            <v>929541743</v>
          </cell>
          <cell r="C13978" t="str">
            <v>Library</v>
          </cell>
        </row>
        <row r="13979">
          <cell r="A13979" t="str">
            <v>Town of Bloomsburg</v>
          </cell>
          <cell r="B13979" t="str">
            <v>516190153</v>
          </cell>
          <cell r="C13979" t="str">
            <v xml:space="preserve">Municipality                            </v>
          </cell>
        </row>
        <row r="13980">
          <cell r="A13980" t="str">
            <v>Township Library of Lower Southampton</v>
          </cell>
          <cell r="B13980" t="str">
            <v>922090635</v>
          </cell>
          <cell r="C13980" t="str">
            <v>Library</v>
          </cell>
        </row>
        <row r="13981">
          <cell r="A13981" t="str">
            <v>Township of Abington</v>
          </cell>
          <cell r="B13981" t="str">
            <v>379464965</v>
          </cell>
          <cell r="C13981" t="str">
            <v>Miscellaneous</v>
          </cell>
        </row>
        <row r="13982">
          <cell r="A13982" t="str">
            <v>Township of Derry</v>
          </cell>
          <cell r="B13982" t="str">
            <v>516225172</v>
          </cell>
          <cell r="C13982" t="str">
            <v xml:space="preserve">Municipality                            </v>
          </cell>
        </row>
        <row r="13983">
          <cell r="A13983" t="str">
            <v>Township of Dunkard</v>
          </cell>
          <cell r="B13983" t="str">
            <v>501300185</v>
          </cell>
          <cell r="C13983" t="str">
            <v xml:space="preserve">Municipality                            </v>
          </cell>
        </row>
        <row r="13984">
          <cell r="A13984" t="str">
            <v>Township of Marple</v>
          </cell>
          <cell r="B13984" t="str">
            <v>540230054</v>
          </cell>
          <cell r="C13984" t="str">
            <v xml:space="preserve">Municipality                            </v>
          </cell>
        </row>
        <row r="13985">
          <cell r="A13985" t="str">
            <v>Townville Christian Academy</v>
          </cell>
          <cell r="B13985" t="str">
            <v>205208004</v>
          </cell>
          <cell r="C13985" t="str">
            <v>Nonpublic, Non-Licensed School</v>
          </cell>
          <cell r="D13985">
            <v>5</v>
          </cell>
          <cell r="E13985" t="str">
            <v>Northwest Tri-County IU 5</v>
          </cell>
        </row>
        <row r="13986">
          <cell r="A13986" t="str">
            <v>Towson University</v>
          </cell>
          <cell r="B13986" t="str">
            <v>487009224</v>
          </cell>
          <cell r="C13986" t="str">
            <v>Non-Approved Out of State College and University</v>
          </cell>
        </row>
        <row r="13987">
          <cell r="A13987" t="str">
            <v>Toyota Technological Institute at Chicago</v>
          </cell>
          <cell r="B13987" t="str">
            <v>454002443</v>
          </cell>
          <cell r="C13987" t="str">
            <v>Non-Approved Out of State College and University</v>
          </cell>
        </row>
        <row r="13988">
          <cell r="A13988" t="str">
            <v>TPLM Group</v>
          </cell>
          <cell r="B13988" t="str">
            <v>355467511</v>
          </cell>
          <cell r="C13988" t="str">
            <v>Miscellaneous</v>
          </cell>
        </row>
        <row r="13989">
          <cell r="A13989" t="str">
            <v>TPR Education LLC</v>
          </cell>
          <cell r="B13989" t="str">
            <v>375004896</v>
          </cell>
          <cell r="C13989" t="str">
            <v>Miscellaneous</v>
          </cell>
        </row>
        <row r="13990">
          <cell r="A13990" t="str">
            <v>TRACES OF LOVE</v>
          </cell>
          <cell r="B13990" t="str">
            <v>300067834</v>
          </cell>
          <cell r="C13990" t="str">
            <v>Act 48 Independent Provider</v>
          </cell>
        </row>
        <row r="13991">
          <cell r="A13991" t="str">
            <v>TRACEY BREISCH DBA CHILDRENS COUNTRY COTTAGE</v>
          </cell>
          <cell r="B13991" t="str">
            <v>340195755</v>
          </cell>
          <cell r="C13991" t="str">
            <v>Miscellaneous</v>
          </cell>
        </row>
        <row r="13992">
          <cell r="A13992" t="str">
            <v>TRACIS LEARNING CENTER</v>
          </cell>
          <cell r="B13992" t="str">
            <v>300390008</v>
          </cell>
          <cell r="C13992" t="str">
            <v>Miscellaneous</v>
          </cell>
        </row>
        <row r="13993">
          <cell r="A13993" t="str">
            <v>Trackside School</v>
          </cell>
          <cell r="B13993" t="str">
            <v>213369121</v>
          </cell>
          <cell r="C13993" t="str">
            <v>Nonpublic, Non-Licensed School</v>
          </cell>
          <cell r="D13993">
            <v>13</v>
          </cell>
          <cell r="E13993" t="str">
            <v>Lancaster-Lebanon IU 13</v>
          </cell>
        </row>
        <row r="13994">
          <cell r="A13994" t="str">
            <v>Tracy Elementary School</v>
          </cell>
          <cell r="B13994" t="str">
            <v>305250010</v>
          </cell>
          <cell r="C13994" t="str">
            <v>Miscellaneous</v>
          </cell>
          <cell r="D13994">
            <v>5</v>
          </cell>
          <cell r="E13994" t="str">
            <v>Northwest Tri-County IU 5</v>
          </cell>
        </row>
        <row r="13995">
          <cell r="A13995" t="str">
            <v>Tradeswomen of Phila/Win Inc</v>
          </cell>
          <cell r="B13995" t="str">
            <v>300519510</v>
          </cell>
          <cell r="C13995" t="str">
            <v>Miscellaneous</v>
          </cell>
          <cell r="D13995">
            <v>26</v>
          </cell>
          <cell r="E13995" t="str">
            <v>Philadelphia IU 26</v>
          </cell>
        </row>
        <row r="13996">
          <cell r="A13996" t="str">
            <v>Traditional Chinese Medical College of Hawaii</v>
          </cell>
          <cell r="B13996" t="str">
            <v>490001200</v>
          </cell>
          <cell r="C13996" t="str">
            <v>Non-Approved Out of State College and University</v>
          </cell>
        </row>
        <row r="13997">
          <cell r="A13997" t="str">
            <v>Trafford Community Public Library</v>
          </cell>
          <cell r="B13997" t="str">
            <v>907651683</v>
          </cell>
          <cell r="C13997" t="str">
            <v>Library</v>
          </cell>
        </row>
        <row r="13998">
          <cell r="A13998" t="str">
            <v>Trailside Mennonite School</v>
          </cell>
          <cell r="B13998" t="str">
            <v>215211646</v>
          </cell>
          <cell r="C13998" t="str">
            <v>Nonpublic, Non-Licensed School</v>
          </cell>
          <cell r="D13998">
            <v>15</v>
          </cell>
          <cell r="E13998" t="str">
            <v>Capital Area IU 15</v>
          </cell>
        </row>
        <row r="13999">
          <cell r="A13999" t="str">
            <v>Train Up A Child DC &amp; Lrng Ctr</v>
          </cell>
          <cell r="B13999" t="str">
            <v>300029265</v>
          </cell>
          <cell r="C13999" t="str">
            <v>Miscellaneous</v>
          </cell>
          <cell r="D13999">
            <v>2</v>
          </cell>
          <cell r="E13999" t="str">
            <v>Pittsburgh-Mt Oliver IU 2</v>
          </cell>
        </row>
        <row r="14000">
          <cell r="A14000" t="str">
            <v>Training &amp; Development Tech</v>
          </cell>
          <cell r="B14000" t="str">
            <v>300077480</v>
          </cell>
          <cell r="C14000" t="str">
            <v>Miscellaneous</v>
          </cell>
          <cell r="D14000">
            <v>8</v>
          </cell>
          <cell r="E14000" t="str">
            <v>Appalachia IU 8</v>
          </cell>
        </row>
        <row r="14001">
          <cell r="A14001" t="str">
            <v>Training Camp (The)</v>
          </cell>
          <cell r="B14001" t="str">
            <v>420452269</v>
          </cell>
          <cell r="C14001" t="str">
            <v>Private Licensed School</v>
          </cell>
        </row>
        <row r="14002">
          <cell r="A14002" t="str">
            <v>Training Wheels</v>
          </cell>
          <cell r="B14002" t="str">
            <v>300028830</v>
          </cell>
          <cell r="C14002" t="str">
            <v>Licensed, Private Academic School</v>
          </cell>
          <cell r="D14002">
            <v>2</v>
          </cell>
          <cell r="E14002" t="str">
            <v>Pittsburgh-Mt Oliver IU 2</v>
          </cell>
        </row>
        <row r="14003">
          <cell r="A14003" t="str">
            <v>Training Wheels Childcare</v>
          </cell>
          <cell r="B14003" t="str">
            <v>352024167</v>
          </cell>
          <cell r="C14003" t="str">
            <v>Miscellaneous</v>
          </cell>
        </row>
        <row r="14004">
          <cell r="A14004" t="str">
            <v>Training, Learning and Consulting</v>
          </cell>
          <cell r="B14004" t="str">
            <v>326510146</v>
          </cell>
          <cell r="C14004" t="str">
            <v>Act 48 Independent Provider</v>
          </cell>
        </row>
        <row r="14005">
          <cell r="A14005" t="str">
            <v>Trajectory</v>
          </cell>
          <cell r="B14005" t="str">
            <v>300099381</v>
          </cell>
          <cell r="C14005" t="str">
            <v>Act 48 Independent Provider</v>
          </cell>
        </row>
        <row r="14006">
          <cell r="A14006" t="str">
            <v>Tranquility and Allegiance Academy</v>
          </cell>
          <cell r="B14006" t="str">
            <v>426511319</v>
          </cell>
          <cell r="C14006" t="str">
            <v>Private Licensed School</v>
          </cell>
        </row>
        <row r="14007">
          <cell r="A14007" t="str">
            <v>Trans American Technical Admin</v>
          </cell>
          <cell r="B14007" t="str">
            <v>419351039</v>
          </cell>
          <cell r="C14007" t="str">
            <v>Administrative Office</v>
          </cell>
        </row>
        <row r="14008">
          <cell r="A14008" t="str">
            <v>Trans American Technical Institute, Inc.</v>
          </cell>
          <cell r="B14008" t="str">
            <v>419581019</v>
          </cell>
          <cell r="C14008" t="str">
            <v>Private Licensed School</v>
          </cell>
        </row>
        <row r="14009">
          <cell r="A14009" t="str">
            <v>Transformation Christian Assembly</v>
          </cell>
          <cell r="B14009" t="str">
            <v>326510024</v>
          </cell>
          <cell r="C14009" t="str">
            <v>Miscellaneous</v>
          </cell>
          <cell r="D14009">
            <v>26</v>
          </cell>
          <cell r="E14009" t="str">
            <v>Philadelphia IU 26</v>
          </cell>
        </row>
        <row r="14010">
          <cell r="A14010" t="str">
            <v>Transformation Learning</v>
          </cell>
          <cell r="B14010" t="str">
            <v>301630019</v>
          </cell>
          <cell r="C14010" t="str">
            <v>Licensed, Private Academic School</v>
          </cell>
          <cell r="D14010">
            <v>1</v>
          </cell>
          <cell r="E14010" t="str">
            <v>Intermediate Unit 1</v>
          </cell>
        </row>
        <row r="14011">
          <cell r="A14011" t="str">
            <v>Transportation Solutions</v>
          </cell>
          <cell r="B14011" t="str">
            <v>300258500</v>
          </cell>
          <cell r="C14011" t="str">
            <v>Private Driver Training School</v>
          </cell>
          <cell r="D14011">
            <v>5</v>
          </cell>
          <cell r="E14011" t="str">
            <v>Northwest Tri-County IU 5</v>
          </cell>
        </row>
        <row r="14012">
          <cell r="A14012" t="str">
            <v>Transylvania University</v>
          </cell>
          <cell r="B14012" t="str">
            <v>456004478</v>
          </cell>
          <cell r="C14012" t="str">
            <v>Non-Approved Out of State College and University</v>
          </cell>
        </row>
        <row r="14013">
          <cell r="A14013" t="str">
            <v>Trauger Mennonite Church School</v>
          </cell>
          <cell r="B14013" t="str">
            <v>207650006</v>
          </cell>
          <cell r="C14013" t="str">
            <v>Nonpublic, Non-Licensed School</v>
          </cell>
          <cell r="D14013">
            <v>7</v>
          </cell>
          <cell r="E14013" t="str">
            <v>Westmoreland IU 7</v>
          </cell>
        </row>
        <row r="14014">
          <cell r="A14014" t="str">
            <v>Trauma Informed Education Coalition</v>
          </cell>
          <cell r="B14014" t="str">
            <v>300234381</v>
          </cell>
          <cell r="C14014" t="str">
            <v>Act 48 Independent Provider</v>
          </cell>
        </row>
        <row r="14015">
          <cell r="A14015" t="str">
            <v>Treanas Little Castle Learning Ctr</v>
          </cell>
          <cell r="B14015" t="str">
            <v>326518324</v>
          </cell>
          <cell r="C14015" t="str">
            <v>Miscellaneous</v>
          </cell>
          <cell r="D14015">
            <v>26</v>
          </cell>
          <cell r="E14015" t="str">
            <v>Philadelphia IU 26</v>
          </cell>
        </row>
        <row r="14016">
          <cell r="A14016" t="str">
            <v>Treaster Valley Amish School</v>
          </cell>
          <cell r="B14016" t="str">
            <v>211443068</v>
          </cell>
          <cell r="C14016" t="str">
            <v>Nonpublic, Non-Licensed School</v>
          </cell>
          <cell r="D14016">
            <v>11</v>
          </cell>
          <cell r="E14016" t="str">
            <v>Tuscarora IU 11</v>
          </cell>
        </row>
        <row r="14017">
          <cell r="A14017" t="str">
            <v>TREASURE ISLAND ACADEMY INC</v>
          </cell>
          <cell r="B14017" t="str">
            <v>307232640</v>
          </cell>
          <cell r="C14017" t="str">
            <v>Miscellaneous</v>
          </cell>
        </row>
        <row r="14018">
          <cell r="A14018" t="str">
            <v>Tredyffrin Public Library</v>
          </cell>
          <cell r="B14018" t="str">
            <v>924151535</v>
          </cell>
          <cell r="C14018" t="str">
            <v>Library</v>
          </cell>
        </row>
        <row r="14019">
          <cell r="A14019" t="str">
            <v>Tredyffrin-Easttown SD</v>
          </cell>
          <cell r="B14019" t="str">
            <v>124157802</v>
          </cell>
          <cell r="C14019" t="str">
            <v>School District</v>
          </cell>
          <cell r="D14019">
            <v>24</v>
          </cell>
          <cell r="E14019" t="str">
            <v>Chester County IU 24</v>
          </cell>
        </row>
        <row r="14020">
          <cell r="A14020" t="str">
            <v>Tree Line Amish School</v>
          </cell>
          <cell r="B14020" t="str">
            <v>215220006</v>
          </cell>
          <cell r="C14020" t="str">
            <v>Nonpublic, Non-Licensed School</v>
          </cell>
          <cell r="D14020">
            <v>15</v>
          </cell>
          <cell r="E14020" t="str">
            <v>Capital Area IU 15</v>
          </cell>
        </row>
        <row r="14021">
          <cell r="A14021" t="str">
            <v>TREEHOUSE CHILD CARE SERVICES DBA THE CHILDRENS TREEHOUSE</v>
          </cell>
          <cell r="B14021" t="str">
            <v>333150906</v>
          </cell>
          <cell r="C14021" t="str">
            <v>Miscellaneous</v>
          </cell>
        </row>
        <row r="14022">
          <cell r="A14022" t="str">
            <v>TREHAB</v>
          </cell>
          <cell r="B14022" t="str">
            <v>118587573</v>
          </cell>
          <cell r="C14022" t="str">
            <v>Other Private, Non-Licensed Entity</v>
          </cell>
          <cell r="D14022">
            <v>18</v>
          </cell>
          <cell r="E14022" t="str">
            <v>Luzerne IU 18</v>
          </cell>
        </row>
        <row r="14023">
          <cell r="A14023" t="str">
            <v>Trellis for Tomorrow (formerly Triskeles, Inc)</v>
          </cell>
          <cell r="B14023" t="str">
            <v>367152645</v>
          </cell>
          <cell r="C14023" t="str">
            <v>Miscellaneous</v>
          </cell>
        </row>
        <row r="14024">
          <cell r="A14024" t="str">
            <v>Tremont Area Free Public Library</v>
          </cell>
          <cell r="B14024" t="str">
            <v>929541773</v>
          </cell>
          <cell r="C14024" t="str">
            <v>Library</v>
          </cell>
        </row>
        <row r="14025">
          <cell r="A14025" t="str">
            <v>Tressler Disc Ctr 1st Luth Ch</v>
          </cell>
          <cell r="B14025" t="str">
            <v>300217550</v>
          </cell>
          <cell r="C14025" t="str">
            <v>Miscellaneous</v>
          </cell>
          <cell r="D14025">
            <v>15</v>
          </cell>
          <cell r="E14025" t="str">
            <v>Capital Area IU 15</v>
          </cell>
        </row>
        <row r="14026">
          <cell r="A14026" t="str">
            <v>Trevecca Nazarene University</v>
          </cell>
          <cell r="B14026" t="str">
            <v>491003233</v>
          </cell>
          <cell r="C14026" t="str">
            <v>Non-Approved Out of State College and University</v>
          </cell>
        </row>
        <row r="14027">
          <cell r="A14027" t="str">
            <v>Trexler Library</v>
          </cell>
          <cell r="B14027" t="str">
            <v>421390324</v>
          </cell>
          <cell r="C14027" t="str">
            <v>Library</v>
          </cell>
        </row>
        <row r="14028">
          <cell r="A14028" t="str">
            <v>Trexler Library</v>
          </cell>
          <cell r="B14028" t="str">
            <v>421396404</v>
          </cell>
          <cell r="C14028" t="str">
            <v>Library</v>
          </cell>
        </row>
        <row r="14029">
          <cell r="A14029" t="str">
            <v>Tri County Church of God</v>
          </cell>
          <cell r="B14029" t="str">
            <v>318174891</v>
          </cell>
          <cell r="C14029" t="str">
            <v>Miscellaneous</v>
          </cell>
        </row>
        <row r="14030">
          <cell r="A14030" t="str">
            <v>Tri County OIC</v>
          </cell>
          <cell r="B14030" t="str">
            <v>300229320</v>
          </cell>
          <cell r="C14030" t="str">
            <v>Miscellaneous</v>
          </cell>
          <cell r="D14030">
            <v>15</v>
          </cell>
          <cell r="E14030" t="str">
            <v>Capital Area IU 15</v>
          </cell>
        </row>
        <row r="14031">
          <cell r="A14031" t="str">
            <v>Tri Level Amish School</v>
          </cell>
          <cell r="B14031" t="str">
            <v>216496011</v>
          </cell>
          <cell r="C14031" t="str">
            <v>Nonpublic, Non-Licensed School</v>
          </cell>
          <cell r="D14031">
            <v>16</v>
          </cell>
          <cell r="E14031" t="str">
            <v>Central Susquehanna IU 16</v>
          </cell>
        </row>
        <row r="14032">
          <cell r="A14032" t="str">
            <v>Tri State Coll Library Co-Op</v>
          </cell>
          <cell r="B14032" t="str">
            <v>400240370</v>
          </cell>
          <cell r="C14032" t="str">
            <v>Library</v>
          </cell>
        </row>
        <row r="14033">
          <cell r="A14033" t="str">
            <v>Tri Valley Free Public Library</v>
          </cell>
          <cell r="B14033" t="str">
            <v>929540665</v>
          </cell>
          <cell r="C14033" t="str">
            <v>Library</v>
          </cell>
        </row>
        <row r="14034">
          <cell r="A14034" t="str">
            <v>TRI-COUNTY LEARNING ACADEMY</v>
          </cell>
          <cell r="B14034" t="str">
            <v>323460020</v>
          </cell>
          <cell r="C14034" t="str">
            <v>Miscellaneous</v>
          </cell>
          <cell r="D14034">
            <v>23</v>
          </cell>
          <cell r="E14034" t="str">
            <v>Montgomery County IU 23</v>
          </cell>
        </row>
        <row r="14035">
          <cell r="A14035" t="str">
            <v>Tri-Star Child Care Inc. DBA Tri-Star Academy</v>
          </cell>
          <cell r="B14035" t="str">
            <v>322355100</v>
          </cell>
          <cell r="C14035" t="str">
            <v>Miscellaneous</v>
          </cell>
        </row>
        <row r="14036">
          <cell r="A14036" t="str">
            <v>Tri-State Bible College</v>
          </cell>
          <cell r="B14036" t="str">
            <v>429006799</v>
          </cell>
          <cell r="C14036" t="str">
            <v>Non-Approved Out of State College and University</v>
          </cell>
        </row>
        <row r="14037">
          <cell r="A14037" t="str">
            <v>Tri-State Christian Academy</v>
          </cell>
          <cell r="B14037" t="str">
            <v>201630001</v>
          </cell>
          <cell r="C14037" t="str">
            <v>Nonpublic, Non-Licensed School</v>
          </cell>
          <cell r="D14037">
            <v>1</v>
          </cell>
          <cell r="E14037" t="str">
            <v>Intermediate Unit 1</v>
          </cell>
        </row>
        <row r="14038">
          <cell r="A14038" t="str">
            <v>Tri-State College of Acupuncture</v>
          </cell>
          <cell r="B14038" t="str">
            <v>477005645</v>
          </cell>
          <cell r="C14038" t="str">
            <v>Non-Approved Out of State College and University</v>
          </cell>
        </row>
        <row r="14039">
          <cell r="A14039" t="str">
            <v>Tri-Valley SD</v>
          </cell>
          <cell r="B14039" t="str">
            <v>129547803</v>
          </cell>
          <cell r="C14039" t="str">
            <v>School District</v>
          </cell>
          <cell r="D14039">
            <v>29</v>
          </cell>
          <cell r="E14039" t="str">
            <v>Schuylkill IU 29</v>
          </cell>
        </row>
        <row r="14040">
          <cell r="A14040" t="str">
            <v>Triangle Tech, Inc.</v>
          </cell>
          <cell r="B14040" t="str">
            <v>412288159</v>
          </cell>
          <cell r="C14040" t="str">
            <v>Private Licensed School</v>
          </cell>
        </row>
        <row r="14041">
          <cell r="A14041" t="str">
            <v>Triangle Tech, Inc./Bethlehem</v>
          </cell>
          <cell r="B14041" t="str">
            <v>420487139</v>
          </cell>
          <cell r="C14041" t="str">
            <v>Private Licensed School</v>
          </cell>
        </row>
        <row r="14042">
          <cell r="A14042" t="str">
            <v>Triangle Tech, Inc./DuBois</v>
          </cell>
          <cell r="B14042" t="str">
            <v>406172739</v>
          </cell>
          <cell r="C14042" t="str">
            <v>Private Licensed School</v>
          </cell>
        </row>
        <row r="14043">
          <cell r="A14043" t="str">
            <v>Triangle Tech, Inc./Greensburg</v>
          </cell>
          <cell r="B14043" t="str">
            <v>407652297</v>
          </cell>
          <cell r="C14043" t="str">
            <v>Private Licensed School</v>
          </cell>
        </row>
        <row r="14044">
          <cell r="A14044" t="str">
            <v>Triangle Tech, Inc./Pittsburgh</v>
          </cell>
          <cell r="B14044" t="str">
            <v>402022277</v>
          </cell>
          <cell r="C14044" t="str">
            <v>Private Licensed School</v>
          </cell>
        </row>
        <row r="14045">
          <cell r="A14045" t="str">
            <v>Triangle Tech, Inc./Sunbury</v>
          </cell>
          <cell r="B14045" t="str">
            <v>416498229</v>
          </cell>
          <cell r="C14045" t="str">
            <v>Private Licensed School</v>
          </cell>
        </row>
        <row r="14046">
          <cell r="A14046" t="str">
            <v>Triboro Christian Academy</v>
          </cell>
          <cell r="B14046" t="str">
            <v>219359951</v>
          </cell>
          <cell r="C14046" t="str">
            <v>Nonpublic, Non-Licensed School</v>
          </cell>
          <cell r="D14046">
            <v>19</v>
          </cell>
          <cell r="E14046" t="str">
            <v>Northeastern Educational IU 19</v>
          </cell>
        </row>
        <row r="14047">
          <cell r="A14047" t="str">
            <v>TriCounty Community Action Agency Inc DBA Gateway Comm Actio</v>
          </cell>
          <cell r="B14047" t="str">
            <v>370215206</v>
          </cell>
          <cell r="C14047" t="str">
            <v>Miscellaneous</v>
          </cell>
        </row>
        <row r="14048">
          <cell r="A14048" t="str">
            <v>Trident University International</v>
          </cell>
          <cell r="B14048" t="str">
            <v>455000305</v>
          </cell>
          <cell r="C14048" t="str">
            <v>Non-Approved Out of State College and University</v>
          </cell>
        </row>
        <row r="14049">
          <cell r="A14049" t="str">
            <v>Triest Hall</v>
          </cell>
          <cell r="B14049" t="str">
            <v>300468160</v>
          </cell>
          <cell r="C14049" t="str">
            <v>Other Private, Non-Licensed Entity</v>
          </cell>
          <cell r="D14049">
            <v>23</v>
          </cell>
          <cell r="E14049" t="str">
            <v>Montgomery County IU 23</v>
          </cell>
        </row>
        <row r="14050">
          <cell r="A14050" t="str">
            <v>TRINA HARRISON DBA HARRISON HEART DAYCARE</v>
          </cell>
          <cell r="B14050" t="str">
            <v>300510101</v>
          </cell>
          <cell r="C14050" t="str">
            <v>Miscellaneous</v>
          </cell>
        </row>
        <row r="14051">
          <cell r="A14051" t="str">
            <v>Trine University</v>
          </cell>
          <cell r="B14051" t="str">
            <v>487009148</v>
          </cell>
          <cell r="C14051" t="str">
            <v>Non-Approved Out of State College and University</v>
          </cell>
        </row>
        <row r="14052">
          <cell r="A14052" t="str">
            <v>Trine University-Fort Wayne Regional Campus</v>
          </cell>
          <cell r="B14052" t="str">
            <v>416006765</v>
          </cell>
          <cell r="C14052" t="str">
            <v>Non-Approved Out of State College and University</v>
          </cell>
        </row>
        <row r="14053">
          <cell r="A14053" t="str">
            <v>Trine University-South Bend Regional Campus</v>
          </cell>
          <cell r="B14053" t="str">
            <v>433001920</v>
          </cell>
          <cell r="C14053" t="str">
            <v>Non-Approved Out of State College and University</v>
          </cell>
        </row>
        <row r="14054">
          <cell r="A14054" t="str">
            <v>Trinity Anglican Seminary</v>
          </cell>
          <cell r="B14054" t="str">
            <v>427049165</v>
          </cell>
          <cell r="C14054" t="str">
            <v>Theological Seminary</v>
          </cell>
        </row>
        <row r="14055">
          <cell r="A14055" t="str">
            <v>Trinity Area School District</v>
          </cell>
          <cell r="B14055" t="str">
            <v>348639022</v>
          </cell>
          <cell r="C14055" t="str">
            <v>Miscellaneous</v>
          </cell>
        </row>
        <row r="14056">
          <cell r="A14056" t="str">
            <v>Trinity Area SD</v>
          </cell>
          <cell r="B14056" t="str">
            <v>101638003</v>
          </cell>
          <cell r="C14056" t="str">
            <v>School District</v>
          </cell>
          <cell r="D14056">
            <v>1</v>
          </cell>
          <cell r="E14056" t="str">
            <v>Intermediate Unit 1</v>
          </cell>
        </row>
        <row r="14057">
          <cell r="A14057" t="str">
            <v>Trinity Baptist College</v>
          </cell>
          <cell r="B14057" t="str">
            <v>480002375</v>
          </cell>
          <cell r="C14057" t="str">
            <v>Non-Approved Out of State College and University</v>
          </cell>
        </row>
        <row r="14058">
          <cell r="A14058" t="str">
            <v>Trinity Bible College</v>
          </cell>
          <cell r="B14058" t="str">
            <v>407006197</v>
          </cell>
          <cell r="C14058" t="str">
            <v>Non-Approved Out of State College and University</v>
          </cell>
        </row>
        <row r="14059">
          <cell r="A14059" t="str">
            <v>Trinity Buckingham Academy</v>
          </cell>
          <cell r="B14059" t="str">
            <v>300098100</v>
          </cell>
          <cell r="C14059" t="str">
            <v>Licensed, Private Academic School</v>
          </cell>
          <cell r="D14059">
            <v>22</v>
          </cell>
          <cell r="E14059" t="str">
            <v>Bucks County IU 22</v>
          </cell>
        </row>
        <row r="14060">
          <cell r="A14060" t="str">
            <v>Trinity Christian College</v>
          </cell>
          <cell r="B14060" t="str">
            <v>413000590</v>
          </cell>
          <cell r="C14060" t="str">
            <v>Non-Approved Out of State College and University</v>
          </cell>
        </row>
        <row r="14061">
          <cell r="A14061" t="str">
            <v>Trinity Christian School</v>
          </cell>
          <cell r="B14061" t="str">
            <v>203021355</v>
          </cell>
          <cell r="C14061" t="str">
            <v>Nonpublic, Non-Licensed School</v>
          </cell>
          <cell r="D14061">
            <v>3</v>
          </cell>
          <cell r="E14061" t="str">
            <v>Allegheny IU 3</v>
          </cell>
        </row>
        <row r="14062">
          <cell r="A14062" t="str">
            <v>Trinity Christian School</v>
          </cell>
          <cell r="B14062" t="str">
            <v>226519632</v>
          </cell>
          <cell r="C14062" t="str">
            <v>Nonpublic, Non-Licensed School</v>
          </cell>
          <cell r="D14062">
            <v>26</v>
          </cell>
          <cell r="E14062" t="str">
            <v>Philadelphia IU 26</v>
          </cell>
        </row>
        <row r="14063">
          <cell r="A14063" t="str">
            <v>Trinity Church Oxford Child Development Center</v>
          </cell>
          <cell r="B14063" t="str">
            <v>326513587</v>
          </cell>
          <cell r="C14063" t="str">
            <v>Miscellaneous</v>
          </cell>
          <cell r="D14063">
            <v>26</v>
          </cell>
          <cell r="E14063" t="str">
            <v>Philadelphia IU 26</v>
          </cell>
        </row>
        <row r="14064">
          <cell r="A14064" t="str">
            <v>Trinity College</v>
          </cell>
          <cell r="B14064" t="str">
            <v>474006878</v>
          </cell>
          <cell r="C14064" t="str">
            <v>Non-Approved Out of State College and University</v>
          </cell>
        </row>
        <row r="14065">
          <cell r="A14065" t="str">
            <v>Trinity College of Florida</v>
          </cell>
          <cell r="B14065" t="str">
            <v>476004954</v>
          </cell>
          <cell r="C14065" t="str">
            <v>Non-Approved Out of State College and University</v>
          </cell>
        </row>
        <row r="14066">
          <cell r="A14066" t="str">
            <v>Trinity College of Nursing and Health Sciences</v>
          </cell>
          <cell r="B14066" t="str">
            <v>447000877</v>
          </cell>
          <cell r="C14066" t="str">
            <v>Non-Approved Out of State College and University</v>
          </cell>
        </row>
        <row r="14067">
          <cell r="A14067" t="str">
            <v>Trinity College of the Bible and Trinity Theological Seminar</v>
          </cell>
          <cell r="B14067" t="str">
            <v>488001105</v>
          </cell>
          <cell r="C14067" t="str">
            <v>Non-Approved Out of State College and University</v>
          </cell>
        </row>
        <row r="14068">
          <cell r="A14068" t="str">
            <v>Trinity Early Learning Center Inc</v>
          </cell>
          <cell r="B14068" t="str">
            <v>310479301</v>
          </cell>
          <cell r="C14068" t="str">
            <v>Miscellaneous</v>
          </cell>
        </row>
        <row r="14069">
          <cell r="A14069" t="str">
            <v>Trinity Family Center</v>
          </cell>
          <cell r="B14069" t="str">
            <v>300678550</v>
          </cell>
          <cell r="C14069" t="str">
            <v>Miscellaneous</v>
          </cell>
          <cell r="D14069">
            <v>12</v>
          </cell>
          <cell r="E14069" t="str">
            <v>Lincoln IU 12</v>
          </cell>
        </row>
        <row r="14070">
          <cell r="A14070" t="str">
            <v>Trinity Health Life Pennsylvania DBA Mercy Life West Phila</v>
          </cell>
          <cell r="B14070" t="str">
            <v>366513242</v>
          </cell>
          <cell r="C14070" t="str">
            <v>Miscellaneous</v>
          </cell>
        </row>
        <row r="14071">
          <cell r="A14071" t="str">
            <v>Trinity High School</v>
          </cell>
          <cell r="B14071" t="str">
            <v>215217953</v>
          </cell>
          <cell r="C14071" t="str">
            <v>Nonpublic, Non-Licensed School</v>
          </cell>
          <cell r="D14071">
            <v>15</v>
          </cell>
          <cell r="E14071" t="str">
            <v>Capital Area IU 15</v>
          </cell>
        </row>
        <row r="14072">
          <cell r="A14072" t="str">
            <v>Trinity International University</v>
          </cell>
          <cell r="B14072" t="str">
            <v>417006842</v>
          </cell>
          <cell r="C14072" t="str">
            <v>Non-Approved Out of State College and University</v>
          </cell>
        </row>
        <row r="14073">
          <cell r="A14073" t="str">
            <v>Trinity International University</v>
          </cell>
          <cell r="B14073" t="str">
            <v>490003466</v>
          </cell>
          <cell r="C14073" t="str">
            <v>Non-Approved Out of State College and University</v>
          </cell>
        </row>
        <row r="14074">
          <cell r="A14074" t="str">
            <v>Trinity Law School</v>
          </cell>
          <cell r="B14074" t="str">
            <v>487007129</v>
          </cell>
          <cell r="C14074" t="str">
            <v>Non-Approved Out of State College and University</v>
          </cell>
        </row>
        <row r="14075">
          <cell r="A14075" t="str">
            <v>Trinity Learning Center</v>
          </cell>
          <cell r="B14075" t="str">
            <v>214068222</v>
          </cell>
          <cell r="C14075" t="str">
            <v>Miscellaneous</v>
          </cell>
          <cell r="D14075">
            <v>14</v>
          </cell>
          <cell r="E14075" t="str">
            <v>Berks County IU 14</v>
          </cell>
        </row>
        <row r="14076">
          <cell r="A14076" t="str">
            <v>Trinity Lutheran College</v>
          </cell>
          <cell r="B14076" t="str">
            <v>486000508</v>
          </cell>
          <cell r="C14076" t="str">
            <v>Non-Approved Out of State College and University</v>
          </cell>
        </row>
        <row r="14077">
          <cell r="A14077" t="str">
            <v>Trinity Lutheran DC Ctr</v>
          </cell>
          <cell r="B14077" t="str">
            <v>300547570</v>
          </cell>
          <cell r="C14077" t="str">
            <v>Other Private, Non-Licensed Entity</v>
          </cell>
          <cell r="D14077">
            <v>29</v>
          </cell>
          <cell r="E14077" t="str">
            <v>Schuylkill IU 29</v>
          </cell>
        </row>
        <row r="14078">
          <cell r="A14078" t="str">
            <v>Trinity Lutheran School</v>
          </cell>
          <cell r="B14078" t="str">
            <v>217598701</v>
          </cell>
          <cell r="C14078" t="str">
            <v>Nonpublic, Non-Licensed School</v>
          </cell>
          <cell r="D14078">
            <v>17</v>
          </cell>
          <cell r="E14078" t="str">
            <v>BLaST IU 17</v>
          </cell>
        </row>
        <row r="14079">
          <cell r="A14079" t="str">
            <v>Trinity Lutheran Seminary</v>
          </cell>
          <cell r="B14079" t="str">
            <v>459000109</v>
          </cell>
          <cell r="C14079" t="str">
            <v>Non-Approved Out of State College and University</v>
          </cell>
        </row>
        <row r="14080">
          <cell r="A14080" t="str">
            <v>Trinity Nursery &amp; Kindergarten</v>
          </cell>
          <cell r="B14080" t="str">
            <v>300468150</v>
          </cell>
          <cell r="C14080" t="str">
            <v>Licensed, Private Academic School</v>
          </cell>
          <cell r="D14080">
            <v>23</v>
          </cell>
          <cell r="E14080" t="str">
            <v>Montgomery County IU 23</v>
          </cell>
        </row>
        <row r="14081">
          <cell r="A14081" t="str">
            <v>Trinity Preschool of Berwyn</v>
          </cell>
          <cell r="B14081" t="str">
            <v>300157600</v>
          </cell>
          <cell r="C14081" t="str">
            <v>Licensed, Private Academic School</v>
          </cell>
          <cell r="D14081">
            <v>24</v>
          </cell>
          <cell r="E14081" t="str">
            <v>Chester County IU 24</v>
          </cell>
        </row>
        <row r="14082">
          <cell r="A14082" t="str">
            <v>TRINITY UM CHURCH CHILDCARE</v>
          </cell>
          <cell r="B14082" t="str">
            <v>300470001</v>
          </cell>
          <cell r="C14082" t="str">
            <v>Miscellaneous</v>
          </cell>
        </row>
        <row r="14083">
          <cell r="A14083" t="str">
            <v>Trinity United Methodist Church dba Tot Spot Playgroup</v>
          </cell>
          <cell r="B14083" t="str">
            <v>335079325</v>
          </cell>
          <cell r="C14083" t="str">
            <v>Miscellaneous</v>
          </cell>
          <cell r="D14083">
            <v>8</v>
          </cell>
          <cell r="E14083" t="str">
            <v>Appalachia IU 8</v>
          </cell>
        </row>
        <row r="14084">
          <cell r="A14084" t="str">
            <v>TRINITY UNITED METHODIST CHURCH DBA TRINITY DAY CARE CENTER</v>
          </cell>
          <cell r="B14084" t="str">
            <v>353215029</v>
          </cell>
          <cell r="C14084" t="str">
            <v>Miscellaneous</v>
          </cell>
          <cell r="D14084">
            <v>15</v>
          </cell>
          <cell r="E14084" t="str">
            <v>Capital Area IU 15</v>
          </cell>
        </row>
        <row r="14085">
          <cell r="A14085" t="str">
            <v>Trinity University</v>
          </cell>
          <cell r="B14085" t="str">
            <v>469007307</v>
          </cell>
          <cell r="C14085" t="str">
            <v>Non-Approved Out of State College and University</v>
          </cell>
        </row>
        <row r="14086">
          <cell r="A14086" t="str">
            <v>Trinity Washington University</v>
          </cell>
          <cell r="B14086" t="str">
            <v>477006357</v>
          </cell>
          <cell r="C14086" t="str">
            <v>Non-Approved Out of State College and University</v>
          </cell>
        </row>
        <row r="14087">
          <cell r="A14087" t="str">
            <v>Triple Springs Amish Parochial</v>
          </cell>
          <cell r="B14087" t="str">
            <v>214060000</v>
          </cell>
          <cell r="C14087" t="str">
            <v>Nonpublic, Non-Licensed School</v>
          </cell>
          <cell r="D14087">
            <v>13</v>
          </cell>
          <cell r="E14087" t="str">
            <v>Lancaster-Lebanon IU 13</v>
          </cell>
        </row>
        <row r="14088">
          <cell r="A14088" t="str">
            <v>TRISHA GRAZIANO DBA BRIGHT MORNING STAR CC &amp; PRESCHOOL</v>
          </cell>
          <cell r="B14088" t="str">
            <v>369256745</v>
          </cell>
          <cell r="C14088" t="str">
            <v>Miscellaneous</v>
          </cell>
        </row>
        <row r="14089">
          <cell r="A14089" t="str">
            <v>Triumph Counseling Group, LLC</v>
          </cell>
          <cell r="B14089" t="str">
            <v>300465683</v>
          </cell>
          <cell r="C14089" t="str">
            <v>Act 48 Independent Provider</v>
          </cell>
        </row>
        <row r="14090">
          <cell r="A14090" t="str">
            <v>Triumphant Life Christian Academy</v>
          </cell>
          <cell r="B14090" t="str">
            <v>205250015</v>
          </cell>
          <cell r="C14090" t="str">
            <v>Nonpublic, Non-Licensed School</v>
          </cell>
          <cell r="D14090">
            <v>5</v>
          </cell>
          <cell r="E14090" t="str">
            <v>Northwest Tri-County IU 5</v>
          </cell>
        </row>
        <row r="14091">
          <cell r="A14091" t="str">
            <v>Triumphant Ones Child Development Center</v>
          </cell>
          <cell r="B14091" t="str">
            <v>326516494</v>
          </cell>
          <cell r="C14091" t="str">
            <v>Miscellaneous</v>
          </cell>
          <cell r="D14091">
            <v>26</v>
          </cell>
          <cell r="E14091" t="str">
            <v>Philadelphia IU 26</v>
          </cell>
        </row>
        <row r="14092">
          <cell r="A14092" t="str">
            <v>Trob Enterprises DBA Sweet Pea Patch</v>
          </cell>
          <cell r="B14092" t="str">
            <v>300370004</v>
          </cell>
          <cell r="C14092" t="str">
            <v>Miscellaneous</v>
          </cell>
        </row>
        <row r="14093">
          <cell r="A14093" t="str">
            <v>Trocaire College</v>
          </cell>
          <cell r="B14093" t="str">
            <v>478007468</v>
          </cell>
          <cell r="C14093" t="str">
            <v>Non-Approved Out of State College and University</v>
          </cell>
        </row>
        <row r="14094">
          <cell r="A14094" t="str">
            <v>Trostle Hill School</v>
          </cell>
          <cell r="B14094" t="str">
            <v>214068502</v>
          </cell>
          <cell r="C14094" t="str">
            <v>Nonpublic, Non-Licensed School</v>
          </cell>
          <cell r="D14094">
            <v>13</v>
          </cell>
          <cell r="E14094" t="str">
            <v>Lancaster-Lebanon IU 13</v>
          </cell>
        </row>
        <row r="14095">
          <cell r="A14095" t="str">
            <v>Trout Run School</v>
          </cell>
          <cell r="B14095" t="str">
            <v>206330005</v>
          </cell>
          <cell r="C14095" t="str">
            <v>Nonpublic, Non-Licensed School</v>
          </cell>
          <cell r="D14095">
            <v>6</v>
          </cell>
          <cell r="E14095" t="str">
            <v>Riverview IU 6</v>
          </cell>
        </row>
        <row r="14096">
          <cell r="A14096" t="str">
            <v>Troy Area SD</v>
          </cell>
          <cell r="B14096" t="str">
            <v>117086653</v>
          </cell>
          <cell r="C14096" t="str">
            <v>School District</v>
          </cell>
          <cell r="D14096">
            <v>17</v>
          </cell>
          <cell r="E14096" t="str">
            <v>BLaST IU 17</v>
          </cell>
        </row>
        <row r="14097">
          <cell r="A14097" t="str">
            <v>Troy University</v>
          </cell>
          <cell r="B14097" t="str">
            <v>406005514</v>
          </cell>
          <cell r="C14097" t="str">
            <v>Non-Approved Out of State College and University</v>
          </cell>
        </row>
        <row r="14098">
          <cell r="A14098" t="str">
            <v>Trucksville Early Childhood Education Center</v>
          </cell>
          <cell r="B14098" t="str">
            <v>218400005</v>
          </cell>
          <cell r="C14098" t="str">
            <v>Nonpublic, Non-Licensed School</v>
          </cell>
          <cell r="D14098">
            <v>18</v>
          </cell>
          <cell r="E14098" t="str">
            <v>Luzerne IU 18</v>
          </cell>
        </row>
        <row r="14099">
          <cell r="A14099" t="str">
            <v>True Gospel Tabernacle Lrn Ctr</v>
          </cell>
          <cell r="B14099" t="str">
            <v>226510009</v>
          </cell>
          <cell r="C14099" t="str">
            <v>Nonpublic, Non-Licensed School</v>
          </cell>
          <cell r="D14099">
            <v>26</v>
          </cell>
          <cell r="E14099" t="str">
            <v>Philadelphia IU 26</v>
          </cell>
        </row>
        <row r="14100">
          <cell r="A14100" t="str">
            <v>True North Christian Academy</v>
          </cell>
          <cell r="B14100" t="str">
            <v>205622258</v>
          </cell>
          <cell r="C14100" t="str">
            <v>Nonpublic, Non-Licensed School</v>
          </cell>
          <cell r="D14100">
            <v>5</v>
          </cell>
          <cell r="E14100" t="str">
            <v>Northwest Tri-County IU 5</v>
          </cell>
        </row>
        <row r="14101">
          <cell r="A14101" t="str">
            <v>Truett-McConnell College</v>
          </cell>
          <cell r="B14101" t="str">
            <v>415006155</v>
          </cell>
          <cell r="C14101" t="str">
            <v>Non-Approved Out of State College and University</v>
          </cell>
        </row>
        <row r="14102">
          <cell r="A14102" t="str">
            <v>Truman State University</v>
          </cell>
          <cell r="B14102" t="str">
            <v>414005353</v>
          </cell>
          <cell r="C14102" t="str">
            <v>Non-Approved Out of State College and University</v>
          </cell>
        </row>
        <row r="14103">
          <cell r="A14103" t="str">
            <v>Truth Baptist Christian School</v>
          </cell>
          <cell r="B14103" t="str">
            <v>219665001</v>
          </cell>
          <cell r="C14103" t="str">
            <v>Nonpublic, Non-Licensed School</v>
          </cell>
          <cell r="D14103">
            <v>19</v>
          </cell>
          <cell r="E14103" t="str">
            <v>Northeastern Educational IU 19</v>
          </cell>
        </row>
        <row r="14104">
          <cell r="A14104" t="str">
            <v>Trying Together</v>
          </cell>
          <cell r="B14104" t="str">
            <v>374028722</v>
          </cell>
          <cell r="C14104" t="str">
            <v>Act 48 Independent Provider</v>
          </cell>
        </row>
        <row r="14105">
          <cell r="A14105" t="str">
            <v>Tucker Arensberg, PC</v>
          </cell>
          <cell r="B14105" t="str">
            <v>902024271</v>
          </cell>
          <cell r="C14105" t="str">
            <v>Library</v>
          </cell>
        </row>
        <row r="14106">
          <cell r="A14106" t="str">
            <v>Tufts University</v>
          </cell>
          <cell r="B14106" t="str">
            <v>467005200</v>
          </cell>
          <cell r="C14106" t="str">
            <v>Non-Approved Out of State College and University</v>
          </cell>
        </row>
        <row r="14107">
          <cell r="A14107" t="str">
            <v>Tulane University of Louisiana</v>
          </cell>
          <cell r="B14107" t="str">
            <v>491007025</v>
          </cell>
          <cell r="C14107" t="str">
            <v>Non-Approved Out of State College and University</v>
          </cell>
        </row>
        <row r="14108">
          <cell r="A14108" t="str">
            <v>Tulpehocken Area SD</v>
          </cell>
          <cell r="B14108" t="str">
            <v>114068003</v>
          </cell>
          <cell r="C14108" t="str">
            <v>School District</v>
          </cell>
          <cell r="D14108">
            <v>14</v>
          </cell>
          <cell r="E14108" t="str">
            <v>Berks County IU 14</v>
          </cell>
        </row>
        <row r="14109">
          <cell r="A14109" t="str">
            <v>Tunkhannock Area SD</v>
          </cell>
          <cell r="B14109" t="str">
            <v>118667503</v>
          </cell>
          <cell r="C14109" t="str">
            <v>School District</v>
          </cell>
          <cell r="D14109">
            <v>18</v>
          </cell>
          <cell r="E14109" t="str">
            <v>Luzerne IU 18</v>
          </cell>
        </row>
        <row r="14110">
          <cell r="A14110" t="str">
            <v>Tunkhannock Nursery</v>
          </cell>
          <cell r="B14110" t="str">
            <v>318662790</v>
          </cell>
          <cell r="C14110" t="str">
            <v>Licensed, Private Academic School</v>
          </cell>
          <cell r="D14110">
            <v>18</v>
          </cell>
          <cell r="E14110" t="str">
            <v>Luzerne IU 18</v>
          </cell>
        </row>
        <row r="14111">
          <cell r="A14111" t="str">
            <v>Tunkhannock Public Library</v>
          </cell>
          <cell r="B14111" t="str">
            <v>918660603</v>
          </cell>
          <cell r="C14111" t="str">
            <v>Library</v>
          </cell>
        </row>
        <row r="14112">
          <cell r="A14112" t="str">
            <v>Tunkhannock Township</v>
          </cell>
          <cell r="B14112" t="str">
            <v>586666656</v>
          </cell>
          <cell r="C14112" t="str">
            <v xml:space="preserve">Municipality                            </v>
          </cell>
        </row>
        <row r="14113">
          <cell r="A14113" t="str">
            <v>Tunnel Run School</v>
          </cell>
          <cell r="B14113" t="str">
            <v>212280007</v>
          </cell>
          <cell r="C14113" t="str">
            <v>Nonpublic, Non-Licensed School</v>
          </cell>
          <cell r="D14113">
            <v>12</v>
          </cell>
          <cell r="E14113" t="str">
            <v>Lincoln IU 12</v>
          </cell>
        </row>
        <row r="14114">
          <cell r="A14114" t="str">
            <v>TUNY HAVEN INTERNATIONAL EARLY LEARNING CENTER INC</v>
          </cell>
          <cell r="B14114" t="str">
            <v>300510083</v>
          </cell>
          <cell r="C14114" t="str">
            <v>Miscellaneous</v>
          </cell>
        </row>
        <row r="14115">
          <cell r="A14115" t="str">
            <v>Turkey Ridge School</v>
          </cell>
          <cell r="B14115" t="str">
            <v>216190001</v>
          </cell>
          <cell r="C14115" t="str">
            <v>Nonpublic, Non-Licensed School</v>
          </cell>
          <cell r="D14115">
            <v>16</v>
          </cell>
          <cell r="E14115" t="str">
            <v>Central Susquehanna IU 16</v>
          </cell>
        </row>
        <row r="14116">
          <cell r="A14116" t="str">
            <v>Turkeyfoot Valley Area SD</v>
          </cell>
          <cell r="B14116" t="str">
            <v>108568404</v>
          </cell>
          <cell r="C14116" t="str">
            <v>School District</v>
          </cell>
          <cell r="D14116">
            <v>8</v>
          </cell>
          <cell r="E14116" t="str">
            <v>Appalachia IU 8</v>
          </cell>
        </row>
        <row r="14117">
          <cell r="A14117" t="str">
            <v>Turn-A-Round Program (Edgely Site)</v>
          </cell>
          <cell r="B14117" t="str">
            <v>300090002</v>
          </cell>
          <cell r="C14117" t="str">
            <v>Miscellaneous</v>
          </cell>
        </row>
        <row r="14118">
          <cell r="A14118" t="str">
            <v>Turn-A-Round Program (Upper Bucks Site)</v>
          </cell>
          <cell r="B14118" t="str">
            <v>300090003</v>
          </cell>
          <cell r="C14118" t="str">
            <v>Miscellaneous</v>
          </cell>
        </row>
        <row r="14119">
          <cell r="A14119" t="str">
            <v>TURNER ACADEMIC ACADEMY</v>
          </cell>
          <cell r="B14119" t="str">
            <v>300220005</v>
          </cell>
          <cell r="C14119" t="str">
            <v>Miscellaneous</v>
          </cell>
        </row>
        <row r="14120">
          <cell r="A14120" t="str">
            <v>Turtle Creek Site</v>
          </cell>
          <cell r="B14120" t="str">
            <v>902020393</v>
          </cell>
          <cell r="C14120" t="str">
            <v>Library</v>
          </cell>
        </row>
        <row r="14121">
          <cell r="A14121" t="str">
            <v>TURTLE CREEK VALLEY MH/MR INC</v>
          </cell>
          <cell r="B14121" t="str">
            <v>300020093</v>
          </cell>
          <cell r="C14121" t="str">
            <v>Miscellaneous</v>
          </cell>
        </row>
        <row r="14122">
          <cell r="A14122" t="str">
            <v>Turtle Mountain Community College</v>
          </cell>
          <cell r="B14122" t="str">
            <v>468003047</v>
          </cell>
          <cell r="C14122" t="str">
            <v>Non-Approved Out of State College and University</v>
          </cell>
        </row>
        <row r="14123">
          <cell r="A14123" t="str">
            <v>Tuscarora Intermediate Unit - EITA</v>
          </cell>
          <cell r="B14123" t="str">
            <v>311440000</v>
          </cell>
          <cell r="C14123" t="str">
            <v>Miscellaneous</v>
          </cell>
          <cell r="D14123">
            <v>11</v>
          </cell>
          <cell r="E14123" t="str">
            <v>Tuscarora IU 11</v>
          </cell>
        </row>
        <row r="14124">
          <cell r="A14124" t="str">
            <v>Tuscarora IU 11</v>
          </cell>
          <cell r="B14124" t="str">
            <v>111000000</v>
          </cell>
          <cell r="C14124" t="str">
            <v>Intermediate Unit</v>
          </cell>
          <cell r="D14124">
            <v>11</v>
          </cell>
          <cell r="E14124" t="str">
            <v>Tuscarora IU 11</v>
          </cell>
        </row>
        <row r="14125">
          <cell r="A14125" t="str">
            <v>Tuscarora SD</v>
          </cell>
          <cell r="B14125" t="str">
            <v>112286003</v>
          </cell>
          <cell r="C14125" t="str">
            <v>School District</v>
          </cell>
          <cell r="D14125">
            <v>12</v>
          </cell>
          <cell r="E14125" t="str">
            <v>Lincoln IU 12</v>
          </cell>
        </row>
        <row r="14126">
          <cell r="A14126" t="str">
            <v>Tuscarora Township</v>
          </cell>
          <cell r="B14126" t="str">
            <v>515500815</v>
          </cell>
          <cell r="C14126" t="str">
            <v xml:space="preserve">Municipality                            </v>
          </cell>
        </row>
        <row r="14127">
          <cell r="A14127" t="str">
            <v>Tuscaroro View School</v>
          </cell>
          <cell r="B14127" t="str">
            <v>215507264</v>
          </cell>
          <cell r="C14127" t="str">
            <v>Nonpublic, Non-Licensed School</v>
          </cell>
          <cell r="D14127">
            <v>15</v>
          </cell>
          <cell r="E14127" t="str">
            <v>Capital Area IU 15</v>
          </cell>
        </row>
        <row r="14128">
          <cell r="A14128" t="str">
            <v>Tusculum College</v>
          </cell>
          <cell r="B14128" t="str">
            <v>479008915</v>
          </cell>
          <cell r="C14128" t="str">
            <v>Non-Approved Out of State College and University</v>
          </cell>
        </row>
        <row r="14129">
          <cell r="A14129" t="str">
            <v>Tuskegee University</v>
          </cell>
          <cell r="B14129" t="str">
            <v>435000231</v>
          </cell>
          <cell r="C14129" t="str">
            <v>Non-Approved Out of State College and University</v>
          </cell>
        </row>
        <row r="14130">
          <cell r="A14130" t="str">
            <v>Tussey Mountain SD</v>
          </cell>
          <cell r="B14130" t="str">
            <v>108058003</v>
          </cell>
          <cell r="C14130" t="str">
            <v>School District</v>
          </cell>
          <cell r="D14130">
            <v>8</v>
          </cell>
          <cell r="E14130" t="str">
            <v>Appalachia IU 8</v>
          </cell>
        </row>
        <row r="14131">
          <cell r="A14131" t="str">
            <v>Tutor Time Child Care Lrng Ctr</v>
          </cell>
          <cell r="B14131" t="str">
            <v>300259050</v>
          </cell>
          <cell r="C14131" t="str">
            <v>Miscellaneous</v>
          </cell>
          <cell r="D14131">
            <v>5</v>
          </cell>
          <cell r="E14131" t="str">
            <v>Northwest Tri-County IU 5</v>
          </cell>
        </row>
        <row r="14132">
          <cell r="A14132" t="str">
            <v>Tutor Time Learning Centers, LLC</v>
          </cell>
          <cell r="B14132" t="str">
            <v>305092227</v>
          </cell>
          <cell r="C14132" t="str">
            <v>Miscellaneous</v>
          </cell>
        </row>
        <row r="14133">
          <cell r="A14133" t="str">
            <v>Tutors of Literacy in the Commonwealth</v>
          </cell>
          <cell r="B14133" t="str">
            <v>300418850</v>
          </cell>
          <cell r="C14133" t="str">
            <v>Miscellaneous</v>
          </cell>
          <cell r="D14133">
            <v>10</v>
          </cell>
          <cell r="E14133" t="str">
            <v>Central IU 10</v>
          </cell>
        </row>
        <row r="14134">
          <cell r="A14134" t="str">
            <v>Tuttleman Library</v>
          </cell>
          <cell r="B14134" t="str">
            <v>426513324</v>
          </cell>
          <cell r="C14134" t="str">
            <v>Library</v>
          </cell>
        </row>
        <row r="14135">
          <cell r="A14135" t="str">
            <v>Tutusville Free Methodist Church DBA Tfree Kidz Center</v>
          </cell>
          <cell r="B14135" t="str">
            <v>344203158</v>
          </cell>
          <cell r="C14135" t="str">
            <v>Miscellaneous</v>
          </cell>
        </row>
        <row r="14136">
          <cell r="A14136" t="str">
            <v>Tweety Day Care</v>
          </cell>
          <cell r="B14136" t="str">
            <v>300519040</v>
          </cell>
          <cell r="C14136" t="str">
            <v>Miscellaneous</v>
          </cell>
          <cell r="D14136">
            <v>26</v>
          </cell>
          <cell r="E14136" t="str">
            <v>Philadelphia IU 26</v>
          </cell>
        </row>
        <row r="14137">
          <cell r="A14137" t="str">
            <v>Twilight Feeding - Phila SD</v>
          </cell>
          <cell r="B14137" t="str">
            <v>300510040</v>
          </cell>
          <cell r="C14137" t="str">
            <v>Miscellaneous</v>
          </cell>
        </row>
        <row r="14138">
          <cell r="A14138" t="str">
            <v>Twin Brook Amish School</v>
          </cell>
          <cell r="B14138" t="str">
            <v>213369594</v>
          </cell>
          <cell r="C14138" t="str">
            <v>Nonpublic, Non-Licensed School</v>
          </cell>
          <cell r="D14138">
            <v>13</v>
          </cell>
          <cell r="E14138" t="str">
            <v>Lancaster-Lebanon IU 13</v>
          </cell>
        </row>
        <row r="14139">
          <cell r="A14139" t="str">
            <v>Twin Creeks Head Start</v>
          </cell>
          <cell r="B14139" t="str">
            <v>300207250</v>
          </cell>
          <cell r="C14139" t="str">
            <v>Other Private, Non-Licensed Entity</v>
          </cell>
          <cell r="D14139">
            <v>5</v>
          </cell>
          <cell r="E14139" t="str">
            <v>Northwest Tri-County IU 5</v>
          </cell>
        </row>
        <row r="14140">
          <cell r="A14140" t="str">
            <v>Twin Doc II Inc DBA Magic World Child Care Center</v>
          </cell>
          <cell r="B14140" t="str">
            <v>348405504</v>
          </cell>
          <cell r="C14140" t="str">
            <v>Miscellaneous</v>
          </cell>
        </row>
        <row r="14141">
          <cell r="A14141" t="str">
            <v>Twin Doc Inc DBA Magic World Child Care Center</v>
          </cell>
          <cell r="B14141" t="str">
            <v>372405457</v>
          </cell>
          <cell r="C14141" t="str">
            <v>Miscellaneous</v>
          </cell>
        </row>
        <row r="14142">
          <cell r="A14142" t="str">
            <v>Twin Elm School</v>
          </cell>
          <cell r="B14142" t="str">
            <v>213360078</v>
          </cell>
          <cell r="C14142" t="str">
            <v>Nonpublic, Non-Licensed School</v>
          </cell>
          <cell r="D14142">
            <v>13</v>
          </cell>
          <cell r="E14142" t="str">
            <v>Lancaster-Lebanon IU 13</v>
          </cell>
        </row>
        <row r="14143">
          <cell r="A14143" t="str">
            <v>Twin Mountain Amish School</v>
          </cell>
          <cell r="B14143" t="str">
            <v>208079087</v>
          </cell>
          <cell r="C14143" t="str">
            <v>Nonpublic, Non-Licensed School</v>
          </cell>
          <cell r="D14143">
            <v>8</v>
          </cell>
          <cell r="E14143" t="str">
            <v>Appalachia IU 8</v>
          </cell>
        </row>
        <row r="14144">
          <cell r="A14144" t="str">
            <v>Twin Run School</v>
          </cell>
          <cell r="B14144" t="str">
            <v>213361302</v>
          </cell>
          <cell r="C14144" t="str">
            <v>Nonpublic, Non-Licensed School</v>
          </cell>
          <cell r="D14144">
            <v>13</v>
          </cell>
          <cell r="E14144" t="str">
            <v>Lancaster-Lebanon IU 13</v>
          </cell>
        </row>
        <row r="14145">
          <cell r="A14145" t="str">
            <v>Twin Spring Farm Day School</v>
          </cell>
          <cell r="B14145" t="str">
            <v>300468210</v>
          </cell>
          <cell r="C14145" t="str">
            <v>Licensed, Private Academic School</v>
          </cell>
          <cell r="D14145">
            <v>23</v>
          </cell>
          <cell r="E14145" t="str">
            <v>Montgomery County IU 23</v>
          </cell>
        </row>
        <row r="14146">
          <cell r="A14146" t="str">
            <v>Twin Spring Farm Educ Impr</v>
          </cell>
          <cell r="B14146" t="str">
            <v>300468200</v>
          </cell>
          <cell r="C14146" t="str">
            <v>Licensed, Private Academic School</v>
          </cell>
          <cell r="D14146">
            <v>23</v>
          </cell>
          <cell r="E14146" t="str">
            <v>Montgomery County IU 23</v>
          </cell>
        </row>
        <row r="14147">
          <cell r="A14147" t="str">
            <v>Twin Valley Bible Academy</v>
          </cell>
          <cell r="B14147" t="str">
            <v>213367982</v>
          </cell>
          <cell r="C14147" t="str">
            <v>Nonpublic, Non-Licensed School</v>
          </cell>
          <cell r="D14147">
            <v>13</v>
          </cell>
          <cell r="E14147" t="str">
            <v>Lancaster-Lebanon IU 13</v>
          </cell>
        </row>
        <row r="14148">
          <cell r="A14148" t="str">
            <v>Twin Valley SD</v>
          </cell>
          <cell r="B14148" t="str">
            <v>114068103</v>
          </cell>
          <cell r="C14148" t="str">
            <v>School District</v>
          </cell>
          <cell r="D14148">
            <v>14</v>
          </cell>
          <cell r="E14148" t="str">
            <v>Berks County IU 14</v>
          </cell>
        </row>
        <row r="14149">
          <cell r="A14149" t="str">
            <v>Twinings Day Nursery</v>
          </cell>
          <cell r="B14149" t="str">
            <v>300399000</v>
          </cell>
          <cell r="C14149" t="str">
            <v>Miscellaneous</v>
          </cell>
          <cell r="D14149">
            <v>21</v>
          </cell>
          <cell r="E14149" t="str">
            <v>Carbon-Lehigh IU 21</v>
          </cell>
        </row>
        <row r="14150">
          <cell r="A14150" t="str">
            <v>TWO BERRY SCHOOLS LLC</v>
          </cell>
          <cell r="B14150" t="str">
            <v>324466326</v>
          </cell>
          <cell r="C14150" t="str">
            <v>Miscellaneous</v>
          </cell>
        </row>
        <row r="14151">
          <cell r="A14151" t="str">
            <v>Two Hands are Better Than One Learning Center</v>
          </cell>
          <cell r="B14151" t="str">
            <v>307023834</v>
          </cell>
          <cell r="C14151" t="str">
            <v>Miscellaneous</v>
          </cell>
        </row>
        <row r="14152">
          <cell r="A14152" t="str">
            <v>Two Lick Baptist Church</v>
          </cell>
          <cell r="B14152" t="str">
            <v>341323092</v>
          </cell>
          <cell r="C14152" t="str">
            <v>Miscellaneous</v>
          </cell>
        </row>
        <row r="14153">
          <cell r="A14153" t="str">
            <v>Two Log Amish School</v>
          </cell>
          <cell r="B14153" t="str">
            <v>224158912</v>
          </cell>
          <cell r="C14153" t="str">
            <v>Nonpublic, Non-Licensed School</v>
          </cell>
          <cell r="D14153">
            <v>24</v>
          </cell>
          <cell r="E14153" t="str">
            <v>Chester County IU 24</v>
          </cell>
        </row>
        <row r="14154">
          <cell r="A14154" t="str">
            <v>Twp of Shippensburg</v>
          </cell>
          <cell r="B14154" t="str">
            <v>515210695</v>
          </cell>
          <cell r="C14154" t="str">
            <v xml:space="preserve">Municipality                            </v>
          </cell>
        </row>
        <row r="14155">
          <cell r="A14155" t="str">
            <v>Ty's Daycare and Pre K Center Inc.</v>
          </cell>
          <cell r="B14155" t="str">
            <v>395251800</v>
          </cell>
          <cell r="C14155" t="str">
            <v>Miscellaneous</v>
          </cell>
        </row>
        <row r="14156">
          <cell r="A14156" t="str">
            <v>Tyaira D. McNair</v>
          </cell>
          <cell r="B14156" t="str">
            <v>337224637</v>
          </cell>
          <cell r="C14156" t="str">
            <v>Miscellaneous</v>
          </cell>
        </row>
        <row r="14157">
          <cell r="A14157" t="str">
            <v>Tyl II Preschool Inc</v>
          </cell>
          <cell r="B14157" t="str">
            <v>300519050</v>
          </cell>
          <cell r="C14157" t="str">
            <v>Miscellaneous</v>
          </cell>
          <cell r="D14157">
            <v>26</v>
          </cell>
          <cell r="E14157" t="str">
            <v>Philadelphia IU 26</v>
          </cell>
        </row>
        <row r="14158">
          <cell r="A14158" t="str">
            <v>Tyme for Totzs Learning Center LLC</v>
          </cell>
          <cell r="B14158" t="str">
            <v>310510587</v>
          </cell>
          <cell r="C14158" t="str">
            <v>Miscellaneous</v>
          </cell>
        </row>
        <row r="14159">
          <cell r="A14159" t="str">
            <v>TYME MINISTRIES AND MANAGEMENT</v>
          </cell>
          <cell r="B14159" t="str">
            <v>327172449</v>
          </cell>
          <cell r="C14159" t="str">
            <v>Miscellaneous</v>
          </cell>
        </row>
        <row r="14160">
          <cell r="A14160" t="str">
            <v>Tynetta Rucker Perry DBA Tynetta Tiny Tots</v>
          </cell>
          <cell r="B14160" t="str">
            <v>369517985</v>
          </cell>
          <cell r="C14160" t="str">
            <v>Miscellaneous</v>
          </cell>
        </row>
        <row r="14161">
          <cell r="A14161" t="str">
            <v>Tyrone Area SD</v>
          </cell>
          <cell r="B14161" t="str">
            <v>108078003</v>
          </cell>
          <cell r="C14161" t="str">
            <v>School District</v>
          </cell>
          <cell r="D14161">
            <v>8</v>
          </cell>
          <cell r="E14161" t="str">
            <v>Appalachia IU 8</v>
          </cell>
        </row>
        <row r="14162">
          <cell r="A14162" t="str">
            <v>Tyrone Christian Academy</v>
          </cell>
          <cell r="B14162" t="str">
            <v>208072568</v>
          </cell>
          <cell r="C14162" t="str">
            <v>Nonpublic, Non-Licensed School</v>
          </cell>
          <cell r="D14162">
            <v>8</v>
          </cell>
          <cell r="E14162" t="str">
            <v>Appalachia IU 8</v>
          </cell>
        </row>
        <row r="14163">
          <cell r="A14163" t="str">
            <v>Tyrone-Snyder Township Public Library</v>
          </cell>
          <cell r="B14163" t="str">
            <v>908070633</v>
          </cell>
          <cell r="C14163" t="str">
            <v>Library</v>
          </cell>
        </row>
        <row r="14164">
          <cell r="A14164" t="str">
            <v>U Grant Miller Library</v>
          </cell>
          <cell r="B14164" t="str">
            <v>401639404</v>
          </cell>
          <cell r="C14164" t="str">
            <v>Library</v>
          </cell>
        </row>
        <row r="14165">
          <cell r="A14165" t="str">
            <v>U S Environmental Protection Agency Region 3</v>
          </cell>
          <cell r="B14165" t="str">
            <v>926511112</v>
          </cell>
          <cell r="C14165" t="str">
            <v>Library</v>
          </cell>
        </row>
        <row r="14166">
          <cell r="A14166" t="str">
            <v>U-GRO Learning Centres, Inc.</v>
          </cell>
          <cell r="B14166" t="str">
            <v>331222233</v>
          </cell>
          <cell r="C14166" t="str">
            <v>Miscellaneous</v>
          </cell>
        </row>
        <row r="14167">
          <cell r="A14167" t="str">
            <v>U-Lurn Rite Driving School</v>
          </cell>
          <cell r="B14167" t="str">
            <v>300138500</v>
          </cell>
          <cell r="C14167" t="str">
            <v>Private Driver Training School</v>
          </cell>
          <cell r="D14167">
            <v>18</v>
          </cell>
          <cell r="E14167" t="str">
            <v>Luzerne IU 18</v>
          </cell>
        </row>
        <row r="14168">
          <cell r="A14168" t="str">
            <v>UCP Assn of Chester Co</v>
          </cell>
          <cell r="B14168" t="str">
            <v>300158850</v>
          </cell>
          <cell r="C14168" t="str">
            <v>Other Private, Non-Licensed Entity</v>
          </cell>
          <cell r="D14168">
            <v>24</v>
          </cell>
          <cell r="E14168" t="str">
            <v>Chester County IU 24</v>
          </cell>
        </row>
        <row r="14169">
          <cell r="A14169" t="str">
            <v>UCP Assoc Phila &amp; Vic</v>
          </cell>
          <cell r="B14169" t="str">
            <v>300519060</v>
          </cell>
          <cell r="C14169" t="str">
            <v>Other Private, Non-Licensed Entity</v>
          </cell>
          <cell r="D14169">
            <v>26</v>
          </cell>
          <cell r="E14169" t="str">
            <v>Philadelphia IU 26</v>
          </cell>
        </row>
        <row r="14170">
          <cell r="A14170" t="str">
            <v>UCP Beaver Butler &amp; Lawrence C</v>
          </cell>
          <cell r="B14170" t="str">
            <v>300106500</v>
          </cell>
          <cell r="C14170" t="str">
            <v>Other Private, Non-Licensed Entity</v>
          </cell>
          <cell r="D14170">
            <v>4</v>
          </cell>
          <cell r="E14170" t="str">
            <v>Midwestern IU 4</v>
          </cell>
        </row>
        <row r="14171">
          <cell r="A14171" t="str">
            <v>UCP Central PA</v>
          </cell>
          <cell r="B14171" t="str">
            <v>337219899</v>
          </cell>
          <cell r="C14171" t="str">
            <v>Act 48 Independent Provider</v>
          </cell>
        </row>
        <row r="14172">
          <cell r="A14172" t="str">
            <v>UCP Lehigh Valley</v>
          </cell>
          <cell r="B14172" t="str">
            <v>300488500</v>
          </cell>
          <cell r="C14172" t="str">
            <v>Other Private, Non-Licensed Entity</v>
          </cell>
          <cell r="D14172">
            <v>20</v>
          </cell>
          <cell r="E14172" t="str">
            <v>Colonial IU 20</v>
          </cell>
        </row>
        <row r="14173">
          <cell r="A14173" t="str">
            <v>UCP Northeastern PA</v>
          </cell>
          <cell r="B14173" t="str">
            <v>300358060</v>
          </cell>
          <cell r="C14173" t="str">
            <v>Other Private, Non-Licensed Entity</v>
          </cell>
          <cell r="D14173">
            <v>19</v>
          </cell>
          <cell r="E14173" t="str">
            <v>Northeastern Educational IU 19</v>
          </cell>
        </row>
        <row r="14174">
          <cell r="A14174" t="str">
            <v>UCP of Pittsburgh</v>
          </cell>
          <cell r="B14174" t="str">
            <v>302020081</v>
          </cell>
          <cell r="C14174" t="str">
            <v>Act 48 Independent Provider</v>
          </cell>
        </row>
        <row r="14175">
          <cell r="A14175" t="str">
            <v>UCP Schuylkill Co</v>
          </cell>
          <cell r="B14175" t="str">
            <v>300547600</v>
          </cell>
          <cell r="C14175" t="str">
            <v>Other Private, Non-Licensed Entity</v>
          </cell>
          <cell r="D14175">
            <v>29</v>
          </cell>
          <cell r="E14175" t="str">
            <v>Schuylkill IU 29</v>
          </cell>
        </row>
        <row r="14176">
          <cell r="A14176" t="str">
            <v>UCP South Alleghenies Inc</v>
          </cell>
          <cell r="B14176" t="str">
            <v>300118520</v>
          </cell>
          <cell r="C14176" t="str">
            <v>Other Private, Non-Licensed Entity</v>
          </cell>
          <cell r="D14176">
            <v>8</v>
          </cell>
          <cell r="E14176" t="str">
            <v>Appalachia IU 8</v>
          </cell>
        </row>
        <row r="14177">
          <cell r="A14177" t="str">
            <v>UCP South Central PA</v>
          </cell>
          <cell r="B14177" t="str">
            <v>300678650</v>
          </cell>
          <cell r="C14177" t="str">
            <v>Other Private, Non-Licensed Entity</v>
          </cell>
          <cell r="D14177">
            <v>12</v>
          </cell>
          <cell r="E14177" t="str">
            <v>Lincoln IU 12</v>
          </cell>
        </row>
        <row r="14178">
          <cell r="A14178" t="str">
            <v>UCP Western PA</v>
          </cell>
          <cell r="B14178" t="str">
            <v>300037000</v>
          </cell>
          <cell r="C14178" t="str">
            <v>Other Private, Non-Licensed Entity</v>
          </cell>
          <cell r="D14178">
            <v>28</v>
          </cell>
          <cell r="E14178" t="str">
            <v>ARIN IU 28</v>
          </cell>
        </row>
        <row r="14179">
          <cell r="A14179" t="str">
            <v>Ujima Learning Center Inc</v>
          </cell>
          <cell r="B14179" t="str">
            <v>300519065</v>
          </cell>
          <cell r="C14179" t="str">
            <v>Miscellaneous</v>
          </cell>
          <cell r="D14179">
            <v>26</v>
          </cell>
          <cell r="E14179" t="str">
            <v>Philadelphia IU 26</v>
          </cell>
        </row>
        <row r="14180">
          <cell r="A14180" t="str">
            <v>Ultimate Defensive Driving School</v>
          </cell>
          <cell r="B14180" t="str">
            <v>304100011</v>
          </cell>
          <cell r="C14180" t="str">
            <v>Private Driver Training School</v>
          </cell>
          <cell r="D14180">
            <v>4</v>
          </cell>
          <cell r="E14180" t="str">
            <v>Midwestern IU 4</v>
          </cell>
        </row>
        <row r="14181">
          <cell r="A14181" t="str">
            <v>Ulysses Borough</v>
          </cell>
          <cell r="B14181" t="str">
            <v>509530863</v>
          </cell>
          <cell r="C14181" t="str">
            <v xml:space="preserve">Municipality                            </v>
          </cell>
        </row>
        <row r="14182">
          <cell r="A14182" t="str">
            <v>Ulysses Library Association</v>
          </cell>
          <cell r="B14182" t="str">
            <v>909530863</v>
          </cell>
          <cell r="C14182" t="str">
            <v>Library</v>
          </cell>
        </row>
        <row r="14183">
          <cell r="A14183" t="str">
            <v>Umh Special Educ Prog</v>
          </cell>
          <cell r="B14183" t="str">
            <v>300218500</v>
          </cell>
          <cell r="C14183" t="str">
            <v>Miscellaneous</v>
          </cell>
          <cell r="D14183">
            <v>15</v>
          </cell>
          <cell r="E14183" t="str">
            <v>Capital Area IU 15</v>
          </cell>
        </row>
        <row r="14184">
          <cell r="A14184" t="str">
            <v>UNI-VISION CHILDCARE</v>
          </cell>
          <cell r="B14184" t="str">
            <v>313360256</v>
          </cell>
          <cell r="C14184" t="str">
            <v>Miscellaneous</v>
          </cell>
          <cell r="D14184">
            <v>13</v>
          </cell>
          <cell r="E14184" t="str">
            <v>Lancaster-Lebanon IU 13</v>
          </cell>
        </row>
        <row r="14185">
          <cell r="A14185" t="str">
            <v>Unification Theological Seminary</v>
          </cell>
          <cell r="B14185" t="str">
            <v>489008577</v>
          </cell>
          <cell r="C14185" t="str">
            <v>Non-Approved Out of State College and University</v>
          </cell>
        </row>
        <row r="14186">
          <cell r="A14186" t="str">
            <v>Union Amish School</v>
          </cell>
          <cell r="B14186" t="str">
            <v>213368102</v>
          </cell>
          <cell r="C14186" t="str">
            <v>Nonpublic, Non-Licensed School</v>
          </cell>
          <cell r="D14186">
            <v>13</v>
          </cell>
          <cell r="E14186" t="str">
            <v>Lancaster-Lebanon IU 13</v>
          </cell>
        </row>
        <row r="14187">
          <cell r="A14187" t="str">
            <v>Union Area SD</v>
          </cell>
          <cell r="B14187" t="str">
            <v>104377003</v>
          </cell>
          <cell r="C14187" t="str">
            <v>School District</v>
          </cell>
          <cell r="D14187">
            <v>4</v>
          </cell>
          <cell r="E14187" t="str">
            <v>Midwestern IU 4</v>
          </cell>
        </row>
        <row r="14188">
          <cell r="A14188" t="str">
            <v>Union City Area SD</v>
          </cell>
          <cell r="B14188" t="str">
            <v>105259103</v>
          </cell>
          <cell r="C14188" t="str">
            <v>School District</v>
          </cell>
          <cell r="D14188">
            <v>5</v>
          </cell>
          <cell r="E14188" t="str">
            <v>Northwest Tri-County IU 5</v>
          </cell>
        </row>
        <row r="14189">
          <cell r="A14189" t="str">
            <v>Union City Public Library</v>
          </cell>
          <cell r="B14189" t="str">
            <v>905250963</v>
          </cell>
          <cell r="C14189" t="str">
            <v>Library</v>
          </cell>
        </row>
        <row r="14190">
          <cell r="A14190" t="str">
            <v>Union Co</v>
          </cell>
          <cell r="B14190" t="str">
            <v>500600001</v>
          </cell>
          <cell r="C14190" t="str">
            <v xml:space="preserve">Municipality                            </v>
          </cell>
        </row>
        <row r="14191">
          <cell r="A14191" t="str">
            <v>Union Co ARC Ch Dev Ctr</v>
          </cell>
          <cell r="B14191" t="str">
            <v>300605010</v>
          </cell>
          <cell r="C14191" t="str">
            <v>Other Private, Non-Licensed Entity</v>
          </cell>
          <cell r="D14191">
            <v>16</v>
          </cell>
          <cell r="E14191" t="str">
            <v>Central Susquehanna IU 16</v>
          </cell>
        </row>
        <row r="14192">
          <cell r="A14192" t="str">
            <v>Union Co CC and Lrn Ctr</v>
          </cell>
          <cell r="B14192" t="str">
            <v>300605500</v>
          </cell>
          <cell r="C14192" t="str">
            <v>Other Private, Non-Licensed Entity</v>
          </cell>
          <cell r="D14192">
            <v>16</v>
          </cell>
          <cell r="E14192" t="str">
            <v>Central Susquehanna IU 16</v>
          </cell>
        </row>
        <row r="14193">
          <cell r="A14193" t="str">
            <v>Union College</v>
          </cell>
          <cell r="B14193" t="str">
            <v>426005042</v>
          </cell>
          <cell r="C14193" t="str">
            <v>Non-Approved Out of State College and University</v>
          </cell>
        </row>
        <row r="14194">
          <cell r="A14194" t="str">
            <v>Union College</v>
          </cell>
          <cell r="B14194" t="str">
            <v>488006850</v>
          </cell>
          <cell r="C14194" t="str">
            <v>Non-Approved Out of State College and University</v>
          </cell>
        </row>
        <row r="14195">
          <cell r="A14195" t="str">
            <v>Union College</v>
          </cell>
          <cell r="B14195" t="str">
            <v>494005020</v>
          </cell>
          <cell r="C14195" t="str">
            <v>Non-Approved Out of State College and University</v>
          </cell>
        </row>
        <row r="14196">
          <cell r="A14196" t="str">
            <v>Union County Library System</v>
          </cell>
          <cell r="B14196" t="str">
            <v>916600264</v>
          </cell>
          <cell r="C14196" t="str">
            <v>Library</v>
          </cell>
        </row>
        <row r="14197">
          <cell r="A14197" t="str">
            <v>Union Graduate College</v>
          </cell>
          <cell r="B14197" t="str">
            <v>493009043</v>
          </cell>
          <cell r="C14197" t="str">
            <v>Non-Approved Out of State College and University</v>
          </cell>
        </row>
        <row r="14198">
          <cell r="A14198" t="str">
            <v>Union Grove Mennonite School</v>
          </cell>
          <cell r="B14198" t="str">
            <v>213368112</v>
          </cell>
          <cell r="C14198" t="str">
            <v>Nonpublic, Non-Licensed School</v>
          </cell>
          <cell r="D14198">
            <v>13</v>
          </cell>
          <cell r="E14198" t="str">
            <v>Lancaster-Lebanon IU 13</v>
          </cell>
        </row>
        <row r="14199">
          <cell r="A14199" t="str">
            <v>Union Institute &amp; University</v>
          </cell>
          <cell r="B14199" t="str">
            <v>422003588</v>
          </cell>
          <cell r="C14199" t="str">
            <v>Non-Approved Out of State College and University</v>
          </cell>
        </row>
        <row r="14200">
          <cell r="A14200" t="str">
            <v>Union Library Company of Hatborough</v>
          </cell>
          <cell r="B14200" t="str">
            <v>923460393</v>
          </cell>
          <cell r="C14200" t="str">
            <v>Library</v>
          </cell>
        </row>
        <row r="14201">
          <cell r="A14201" t="str">
            <v>Union of American Hebrew Congregations</v>
          </cell>
          <cell r="B14201" t="str">
            <v>300519070</v>
          </cell>
          <cell r="C14201" t="str">
            <v>Other Private, Non-Licensed Entity</v>
          </cell>
          <cell r="D14201">
            <v>26</v>
          </cell>
          <cell r="E14201" t="str">
            <v>Philadelphia IU 26</v>
          </cell>
        </row>
        <row r="14202">
          <cell r="A14202" t="str">
            <v>Union Presbyterian Seminary</v>
          </cell>
          <cell r="B14202" t="str">
            <v>407008070</v>
          </cell>
          <cell r="C14202" t="str">
            <v>Non-Approved Out of State College and University</v>
          </cell>
        </row>
        <row r="14203">
          <cell r="A14203" t="str">
            <v>Union SD</v>
          </cell>
          <cell r="B14203" t="str">
            <v>106169003</v>
          </cell>
          <cell r="C14203" t="str">
            <v>School District</v>
          </cell>
          <cell r="D14203">
            <v>6</v>
          </cell>
          <cell r="E14203" t="str">
            <v>Riverview IU 6</v>
          </cell>
        </row>
        <row r="14204">
          <cell r="A14204" t="str">
            <v>Union Theological Seminary</v>
          </cell>
          <cell r="B14204" t="str">
            <v>423008373</v>
          </cell>
          <cell r="C14204" t="str">
            <v>Non-Approved Out of State College and University</v>
          </cell>
        </row>
        <row r="14205">
          <cell r="A14205" t="str">
            <v>Union Township</v>
          </cell>
          <cell r="B14205" t="str">
            <v>501631775</v>
          </cell>
          <cell r="C14205" t="str">
            <v xml:space="preserve">Municipality                            </v>
          </cell>
        </row>
        <row r="14206">
          <cell r="A14206" t="str">
            <v>Union Township</v>
          </cell>
          <cell r="B14206" t="str">
            <v>516601365</v>
          </cell>
          <cell r="C14206" t="str">
            <v xml:space="preserve">Municipality                            </v>
          </cell>
        </row>
        <row r="14207">
          <cell r="A14207" t="str">
            <v>Union Twp</v>
          </cell>
          <cell r="B14207" t="str">
            <v>504370635</v>
          </cell>
          <cell r="C14207" t="str">
            <v xml:space="preserve">Municipality                            </v>
          </cell>
        </row>
        <row r="14208">
          <cell r="A14208" t="str">
            <v>Union University</v>
          </cell>
          <cell r="B14208" t="str">
            <v>493004401</v>
          </cell>
          <cell r="C14208" t="str">
            <v>Non-Approved Out of State College and University</v>
          </cell>
        </row>
        <row r="14209">
          <cell r="A14209" t="str">
            <v>Union Valley Christian Mennonite School</v>
          </cell>
          <cell r="B14209" t="str">
            <v>217080201</v>
          </cell>
          <cell r="C14209" t="str">
            <v>Nonpublic, Non-Licensed School</v>
          </cell>
          <cell r="D14209">
            <v>17</v>
          </cell>
          <cell r="E14209" t="str">
            <v>BLaST IU 17</v>
          </cell>
        </row>
        <row r="14210">
          <cell r="A14210" t="str">
            <v>Union-Snyder Community Action Agency</v>
          </cell>
          <cell r="B14210" t="str">
            <v>300558300</v>
          </cell>
          <cell r="C14210" t="str">
            <v>Miscellaneous</v>
          </cell>
          <cell r="D14210">
            <v>16</v>
          </cell>
          <cell r="E14210" t="str">
            <v>Central Susquehanna IU 16</v>
          </cell>
        </row>
        <row r="14211">
          <cell r="A14211" t="str">
            <v>Uniontown Area SD</v>
          </cell>
          <cell r="B14211" t="str">
            <v>101268003</v>
          </cell>
          <cell r="C14211" t="str">
            <v>School District</v>
          </cell>
          <cell r="D14211">
            <v>1</v>
          </cell>
          <cell r="E14211" t="str">
            <v>Intermediate Unit 1</v>
          </cell>
        </row>
        <row r="14212">
          <cell r="A14212" t="str">
            <v>Uniontown Hospital</v>
          </cell>
          <cell r="B14212" t="str">
            <v>901261144</v>
          </cell>
          <cell r="C14212" t="str">
            <v>Library</v>
          </cell>
        </row>
        <row r="14213">
          <cell r="A14213" t="str">
            <v>Uniontown Public Library</v>
          </cell>
          <cell r="B14213" t="str">
            <v>901261142</v>
          </cell>
          <cell r="C14213" t="str">
            <v>Library</v>
          </cell>
        </row>
        <row r="14214">
          <cell r="A14214" t="str">
            <v>Unionville-Chadds Ford SD</v>
          </cell>
          <cell r="B14214" t="str">
            <v>124158503</v>
          </cell>
          <cell r="C14214" t="str">
            <v>School District</v>
          </cell>
          <cell r="D14214">
            <v>24</v>
          </cell>
          <cell r="E14214" t="str">
            <v>Chester County IU 24</v>
          </cell>
        </row>
        <row r="14215">
          <cell r="A14215" t="str">
            <v>Unique Dreams Inc</v>
          </cell>
          <cell r="B14215" t="str">
            <v>332510896</v>
          </cell>
          <cell r="C14215" t="str">
            <v>Miscellaneous</v>
          </cell>
        </row>
        <row r="14216">
          <cell r="A14216" t="str">
            <v>Unique Driving School</v>
          </cell>
          <cell r="B14216" t="str">
            <v>399098058</v>
          </cell>
          <cell r="C14216" t="str">
            <v>Private Driver Training School</v>
          </cell>
          <cell r="D14216">
            <v>22</v>
          </cell>
          <cell r="E14216" t="str">
            <v>Bucks County IU 22</v>
          </cell>
        </row>
        <row r="14217">
          <cell r="A14217" t="str">
            <v>Unique Kids Daycare Center Inc</v>
          </cell>
          <cell r="B14217" t="str">
            <v>390067238</v>
          </cell>
          <cell r="C14217" t="str">
            <v>Miscellaneous</v>
          </cell>
        </row>
        <row r="14218">
          <cell r="A14218" t="str">
            <v>UNIQUE System Skills LLC</v>
          </cell>
          <cell r="B14218" t="str">
            <v>400001039</v>
          </cell>
          <cell r="C14218" t="str">
            <v>Private Licensed School</v>
          </cell>
        </row>
        <row r="14219">
          <cell r="A14219" t="str">
            <v>Unisys Corporation</v>
          </cell>
          <cell r="B14219" t="str">
            <v>923461807</v>
          </cell>
          <cell r="C14219" t="str">
            <v>Library</v>
          </cell>
        </row>
        <row r="14220">
          <cell r="A14220" t="str">
            <v>United As One Learning Academy</v>
          </cell>
          <cell r="B14220" t="str">
            <v>331512124</v>
          </cell>
          <cell r="C14220" t="str">
            <v>Miscellaneous</v>
          </cell>
        </row>
        <row r="14221">
          <cell r="A14221" t="str">
            <v>United Career Institute, Inc</v>
          </cell>
          <cell r="B14221" t="str">
            <v>407655309</v>
          </cell>
          <cell r="C14221" t="str">
            <v>Private Licensed School</v>
          </cell>
        </row>
        <row r="14222">
          <cell r="A14222" t="str">
            <v>United Career Institute, Inc</v>
          </cell>
          <cell r="B14222" t="str">
            <v>407655309</v>
          </cell>
          <cell r="C14222" t="str">
            <v>Specialized Associate Degree</v>
          </cell>
        </row>
        <row r="14223">
          <cell r="A14223" t="str">
            <v>United Childrens Homes Inc</v>
          </cell>
          <cell r="B14223" t="str">
            <v>300408500</v>
          </cell>
          <cell r="C14223" t="str">
            <v>Other Private, Non-Licensed Entity</v>
          </cell>
          <cell r="D14223">
            <v>18</v>
          </cell>
          <cell r="E14223" t="str">
            <v>Luzerne IU 18</v>
          </cell>
        </row>
        <row r="14224">
          <cell r="A14224" t="str">
            <v>United Childrens Homes Inc</v>
          </cell>
          <cell r="B14224" t="str">
            <v>300408510</v>
          </cell>
          <cell r="C14224" t="str">
            <v>Other Private, Non-Licensed Entity</v>
          </cell>
          <cell r="D14224">
            <v>18</v>
          </cell>
          <cell r="E14224" t="str">
            <v>Luzerne IU 18</v>
          </cell>
        </row>
        <row r="14225">
          <cell r="A14225" t="str">
            <v>United Church Elzbthtwn AR Edc</v>
          </cell>
          <cell r="B14225" t="str">
            <v>300368580</v>
          </cell>
          <cell r="C14225" t="str">
            <v>Other Private, Non-Licensed Entity</v>
          </cell>
          <cell r="D14225">
            <v>13</v>
          </cell>
          <cell r="E14225" t="str">
            <v>Lancaster-Lebanon IU 13</v>
          </cell>
        </row>
        <row r="14226">
          <cell r="A14226" t="str">
            <v>United Community Svcs Lawrence</v>
          </cell>
          <cell r="B14226" t="str">
            <v>300378600</v>
          </cell>
          <cell r="C14226" t="str">
            <v>Miscellaneous</v>
          </cell>
          <cell r="D14226">
            <v>4</v>
          </cell>
          <cell r="E14226" t="str">
            <v>Midwestern IU 4</v>
          </cell>
        </row>
        <row r="14227">
          <cell r="A14227" t="str">
            <v>United Friends School</v>
          </cell>
          <cell r="B14227" t="str">
            <v>222099552</v>
          </cell>
          <cell r="C14227" t="str">
            <v>Nonpublic, Non-Licensed School</v>
          </cell>
          <cell r="D14227">
            <v>22</v>
          </cell>
          <cell r="E14227" t="str">
            <v>Bucks County IU 22</v>
          </cell>
        </row>
        <row r="14228">
          <cell r="A14228" t="str">
            <v>United Jewish Childrens Fund dba The Kings Soldiers</v>
          </cell>
          <cell r="B14228" t="str">
            <v>378529414</v>
          </cell>
          <cell r="C14228" t="str">
            <v>Miscellaneous</v>
          </cell>
          <cell r="D14228">
            <v>19</v>
          </cell>
          <cell r="E14228" t="str">
            <v>Northeastern Educational IU 19</v>
          </cell>
        </row>
        <row r="14229">
          <cell r="A14229" t="str">
            <v>United Lubavitcher Yeshiva</v>
          </cell>
          <cell r="B14229" t="str">
            <v>300008800</v>
          </cell>
          <cell r="C14229" t="str">
            <v>Miscellaneous</v>
          </cell>
        </row>
        <row r="14230">
          <cell r="A14230" t="str">
            <v>United Lutheran Seminary</v>
          </cell>
          <cell r="B14230" t="str">
            <v>412015305</v>
          </cell>
          <cell r="C14230" t="str">
            <v>Theological Seminary</v>
          </cell>
        </row>
        <row r="14231">
          <cell r="A14231" t="str">
            <v>United Meth Ch-Creative Moment</v>
          </cell>
          <cell r="B14231" t="str">
            <v>300468230</v>
          </cell>
          <cell r="C14231" t="str">
            <v>Miscellaneous</v>
          </cell>
          <cell r="D14231">
            <v>23</v>
          </cell>
          <cell r="E14231" t="str">
            <v>Montgomery County IU 23</v>
          </cell>
        </row>
        <row r="14232">
          <cell r="A14232" t="str">
            <v>United Meth Hm For Chldn Emergency Shltr For Youth Inc</v>
          </cell>
          <cell r="B14232" t="str">
            <v>300211330</v>
          </cell>
          <cell r="C14232" t="str">
            <v>Miscellaneous</v>
          </cell>
          <cell r="D14232">
            <v>15</v>
          </cell>
          <cell r="E14232" t="str">
            <v>Capital Area IU 15</v>
          </cell>
        </row>
        <row r="14233">
          <cell r="A14233" t="str">
            <v>United Methodist Church at Fallsington</v>
          </cell>
          <cell r="B14233" t="str">
            <v>322090024</v>
          </cell>
          <cell r="C14233" t="str">
            <v>Miscellaneous</v>
          </cell>
          <cell r="D14233">
            <v>22</v>
          </cell>
          <cell r="E14233" t="str">
            <v>Bucks County IU 22</v>
          </cell>
        </row>
        <row r="14234">
          <cell r="A14234" t="str">
            <v>United Methodist Church of The Good Shepherd</v>
          </cell>
          <cell r="B14234" t="str">
            <v>386511035</v>
          </cell>
          <cell r="C14234" t="str">
            <v>Miscellaneous</v>
          </cell>
        </row>
        <row r="14235">
          <cell r="A14235" t="str">
            <v>United Methodist Church Union</v>
          </cell>
          <cell r="B14235" t="str">
            <v>388026809</v>
          </cell>
          <cell r="C14235" t="str">
            <v>Miscellaneous</v>
          </cell>
        </row>
        <row r="14236">
          <cell r="A14236" t="str">
            <v>United Methodist Home For Children Residential Care, Inc</v>
          </cell>
          <cell r="B14236" t="str">
            <v>215213303</v>
          </cell>
          <cell r="C14236" t="str">
            <v>Other Private, Non-Licensed Entity</v>
          </cell>
          <cell r="D14236">
            <v>15</v>
          </cell>
          <cell r="E14236" t="str">
            <v>Capital Area IU 15</v>
          </cell>
        </row>
        <row r="14237">
          <cell r="A14237" t="str">
            <v>United Methodist Preschool</v>
          </cell>
          <cell r="B14237" t="str">
            <v>207651755</v>
          </cell>
          <cell r="C14237" t="str">
            <v>Other Private, Non-Licensed Entity</v>
          </cell>
          <cell r="D14237">
            <v>7</v>
          </cell>
          <cell r="E14237" t="str">
            <v>Westmoreland IU 7</v>
          </cell>
        </row>
        <row r="14238">
          <cell r="A14238" t="str">
            <v>United Neighborhood Centers of Northeastern Pennsylvania</v>
          </cell>
          <cell r="B14238" t="str">
            <v>300358100</v>
          </cell>
          <cell r="C14238" t="str">
            <v>Miscellaneous</v>
          </cell>
          <cell r="D14238">
            <v>19</v>
          </cell>
          <cell r="E14238" t="str">
            <v>Northeastern Educational IU 19</v>
          </cell>
        </row>
        <row r="14239">
          <cell r="A14239" t="str">
            <v>United SD</v>
          </cell>
          <cell r="B14239" t="str">
            <v>128328003</v>
          </cell>
          <cell r="C14239" t="str">
            <v>School District</v>
          </cell>
          <cell r="D14239">
            <v>28</v>
          </cell>
          <cell r="E14239" t="str">
            <v>ARIN IU 28</v>
          </cell>
        </row>
        <row r="14240">
          <cell r="A14240" t="str">
            <v>United Star Distance Learning Consortium</v>
          </cell>
          <cell r="B14240" t="str">
            <v>335223027</v>
          </cell>
          <cell r="C14240" t="str">
            <v>Act 48 Independent Provider</v>
          </cell>
        </row>
        <row r="14241">
          <cell r="A14241" t="str">
            <v>United States Air Force Academy</v>
          </cell>
          <cell r="B14241" t="str">
            <v>486006788</v>
          </cell>
          <cell r="C14241" t="str">
            <v>Non-Approved Out of State College and University</v>
          </cell>
        </row>
        <row r="14242">
          <cell r="A14242" t="str">
            <v>United States Coast Guard Academy</v>
          </cell>
          <cell r="B14242" t="str">
            <v>474000946</v>
          </cell>
          <cell r="C14242" t="str">
            <v>Non-Approved Out of State College and University</v>
          </cell>
        </row>
        <row r="14243">
          <cell r="A14243" t="str">
            <v>United States Department of Education</v>
          </cell>
          <cell r="B14243" t="str">
            <v>300006636</v>
          </cell>
          <cell r="C14243" t="str">
            <v>Act 48 Independent Provider</v>
          </cell>
        </row>
        <row r="14244">
          <cell r="A14244" t="str">
            <v>United States Merchant Marine Academy</v>
          </cell>
          <cell r="B14244" t="str">
            <v>430000079</v>
          </cell>
          <cell r="C14244" t="str">
            <v>Non-Approved Out of State College and University</v>
          </cell>
        </row>
        <row r="14245">
          <cell r="A14245" t="str">
            <v>United States Military Academy</v>
          </cell>
          <cell r="B14245" t="str">
            <v>464001729</v>
          </cell>
          <cell r="C14245" t="str">
            <v>Non-Approved Out of State College and University</v>
          </cell>
        </row>
        <row r="14246">
          <cell r="A14246" t="str">
            <v>United States Naval Academy</v>
          </cell>
          <cell r="B14246" t="str">
            <v>400008239</v>
          </cell>
          <cell r="C14246" t="str">
            <v>Non-Approved Out of State College and University</v>
          </cell>
        </row>
        <row r="14247">
          <cell r="A14247" t="str">
            <v>United States Sports Academy</v>
          </cell>
          <cell r="B14247" t="str">
            <v>431001547</v>
          </cell>
          <cell r="C14247" t="str">
            <v>Non-Approved Out of State College and University</v>
          </cell>
        </row>
        <row r="14248">
          <cell r="A14248" t="str">
            <v>United States University</v>
          </cell>
          <cell r="B14248" t="str">
            <v>405002286</v>
          </cell>
          <cell r="C14248" t="str">
            <v>Non-Approved Out of State College and University</v>
          </cell>
        </row>
        <row r="14249">
          <cell r="A14249" t="str">
            <v>United Talmudical Seminary</v>
          </cell>
          <cell r="B14249" t="str">
            <v>476001997</v>
          </cell>
          <cell r="C14249" t="str">
            <v>Non-Approved Out of State College and University</v>
          </cell>
        </row>
        <row r="14250">
          <cell r="A14250" t="str">
            <v>United Theological Seminary</v>
          </cell>
          <cell r="B14250" t="str">
            <v>400002488</v>
          </cell>
          <cell r="C14250" t="str">
            <v>Non-Approved Out of State College and University</v>
          </cell>
        </row>
        <row r="14251">
          <cell r="A14251" t="str">
            <v>United Theological Seminary of the Twin Cities</v>
          </cell>
          <cell r="B14251" t="str">
            <v>471006744</v>
          </cell>
          <cell r="C14251" t="str">
            <v>Non-Approved Out of State College and University</v>
          </cell>
        </row>
        <row r="14252">
          <cell r="A14252" t="str">
            <v>United Way of Bucks County</v>
          </cell>
          <cell r="B14252" t="str">
            <v>336098074</v>
          </cell>
          <cell r="C14252" t="str">
            <v>Miscellaneous</v>
          </cell>
        </row>
        <row r="14253">
          <cell r="A14253" t="str">
            <v>UNITED WAY OF LAWRENCE COUNTY</v>
          </cell>
          <cell r="B14253" t="str">
            <v>374374964</v>
          </cell>
          <cell r="C14253" t="str">
            <v>Miscellaneous</v>
          </cell>
        </row>
        <row r="14254">
          <cell r="A14254" t="str">
            <v>United Way of Mercer County</v>
          </cell>
          <cell r="B14254" t="str">
            <v>393439288</v>
          </cell>
          <cell r="C14254" t="str">
            <v>Miscellaneous</v>
          </cell>
        </row>
        <row r="14255">
          <cell r="A14255" t="str">
            <v>United Way of Mifflin-Juniatia</v>
          </cell>
          <cell r="B14255" t="str">
            <v>311440001</v>
          </cell>
          <cell r="C14255" t="str">
            <v>Miscellaneous</v>
          </cell>
          <cell r="D14255">
            <v>11</v>
          </cell>
          <cell r="E14255" t="str">
            <v>Tuscarora IU 11</v>
          </cell>
        </row>
        <row r="14256">
          <cell r="A14256" t="str">
            <v>United Way of Southeastern Pennsylvania</v>
          </cell>
          <cell r="B14256" t="str">
            <v>332516576</v>
          </cell>
          <cell r="C14256" t="str">
            <v>Act 48 Independent Provider</v>
          </cell>
        </row>
        <row r="14257">
          <cell r="A14257" t="str">
            <v>United Way of the Capital Region</v>
          </cell>
          <cell r="B14257" t="str">
            <v>315210011</v>
          </cell>
          <cell r="C14257" t="str">
            <v>Miscellaneous</v>
          </cell>
          <cell r="D14257">
            <v>15</v>
          </cell>
          <cell r="E14257" t="str">
            <v>Capital Area IU 15</v>
          </cell>
        </row>
        <row r="14258">
          <cell r="A14258" t="str">
            <v>Unity College</v>
          </cell>
          <cell r="B14258" t="str">
            <v>437004862</v>
          </cell>
          <cell r="C14258" t="str">
            <v>Non-Approved Out of State College and University</v>
          </cell>
        </row>
        <row r="14259">
          <cell r="A14259" t="str">
            <v>UNITY MARKETING GROUP INC DBA GREAT EXPECTATIONS CHILD CARE</v>
          </cell>
          <cell r="B14259" t="str">
            <v>308324368</v>
          </cell>
          <cell r="C14259" t="str">
            <v>Miscellaneous</v>
          </cell>
        </row>
        <row r="14260">
          <cell r="A14260" t="str">
            <v>Univ Health Ctr Matilda Theiss</v>
          </cell>
          <cell r="B14260" t="str">
            <v>300029540</v>
          </cell>
          <cell r="C14260" t="str">
            <v>Other Private, Non-Licensed Entity</v>
          </cell>
          <cell r="D14260">
            <v>3</v>
          </cell>
          <cell r="E14260" t="str">
            <v>Allegheny IU 3</v>
          </cell>
        </row>
        <row r="14261">
          <cell r="A14261" t="str">
            <v>Univ of PA - Upward Bound Prog</v>
          </cell>
          <cell r="B14261" t="str">
            <v>300519195</v>
          </cell>
          <cell r="C14261" t="str">
            <v>Other Private, Non-Licensed Entity</v>
          </cell>
          <cell r="D14261">
            <v>26</v>
          </cell>
          <cell r="E14261" t="str">
            <v>Philadelphia IU 26</v>
          </cell>
        </row>
        <row r="14262">
          <cell r="A14262" t="str">
            <v>Univ of Pennsylvania Law School</v>
          </cell>
          <cell r="B14262" t="str">
            <v>926511045</v>
          </cell>
          <cell r="C14262" t="str">
            <v>Library</v>
          </cell>
        </row>
        <row r="14263">
          <cell r="A14263" t="str">
            <v>Univ of Pittsburgh Upward Boun</v>
          </cell>
          <cell r="B14263" t="str">
            <v>300028920</v>
          </cell>
          <cell r="C14263" t="str">
            <v>Miscellaneous</v>
          </cell>
          <cell r="D14263">
            <v>2</v>
          </cell>
          <cell r="E14263" t="str">
            <v>Pittsburgh-Mt Oliver IU 2</v>
          </cell>
        </row>
        <row r="14264">
          <cell r="A14264" t="str">
            <v>Universal Academy of Pittsburgh</v>
          </cell>
          <cell r="B14264" t="str">
            <v>202023515</v>
          </cell>
          <cell r="C14264" t="str">
            <v>Nonpublic, Non-Licensed School</v>
          </cell>
          <cell r="D14264">
            <v>3</v>
          </cell>
          <cell r="E14264" t="str">
            <v>Allegheny IU 3</v>
          </cell>
        </row>
        <row r="14265">
          <cell r="A14265" t="str">
            <v>Universal Alcorn CS</v>
          </cell>
          <cell r="B14265" t="str">
            <v>126512674</v>
          </cell>
          <cell r="C14265" t="str">
            <v xml:space="preserve">Charter School                          </v>
          </cell>
          <cell r="D14265">
            <v>26</v>
          </cell>
          <cell r="E14265" t="str">
            <v>Philadelphia IU 26</v>
          </cell>
        </row>
        <row r="14266">
          <cell r="A14266" t="str">
            <v>Universal Audenried CS</v>
          </cell>
          <cell r="B14266" t="str">
            <v>126519434</v>
          </cell>
          <cell r="C14266" t="str">
            <v xml:space="preserve">Charter School                          </v>
          </cell>
          <cell r="D14266">
            <v>26</v>
          </cell>
          <cell r="E14266" t="str">
            <v>Philadelphia IU 26</v>
          </cell>
        </row>
        <row r="14267">
          <cell r="A14267" t="str">
            <v>Universal Creighton CS</v>
          </cell>
          <cell r="B14267" t="str">
            <v>126517442</v>
          </cell>
          <cell r="C14267" t="str">
            <v xml:space="preserve">Charter School                          </v>
          </cell>
          <cell r="D14267">
            <v>26</v>
          </cell>
          <cell r="E14267" t="str">
            <v>Philadelphia IU 26</v>
          </cell>
        </row>
        <row r="14268">
          <cell r="A14268" t="str">
            <v>Universal Education Foundation dba Universal Academy of Pitt</v>
          </cell>
          <cell r="B14268" t="str">
            <v>372026662</v>
          </cell>
          <cell r="C14268" t="str">
            <v>Miscellaneous</v>
          </cell>
        </row>
        <row r="14269">
          <cell r="A14269" t="str">
            <v>Universal II</v>
          </cell>
          <cell r="B14269" t="str">
            <v>300519185</v>
          </cell>
          <cell r="C14269" t="str">
            <v>Miscellaneous</v>
          </cell>
          <cell r="D14269">
            <v>26</v>
          </cell>
          <cell r="E14269" t="str">
            <v>Philadelphia IU 26</v>
          </cell>
        </row>
        <row r="14270">
          <cell r="A14270" t="str">
            <v>Universal Institute CS</v>
          </cell>
          <cell r="B14270" t="str">
            <v>126513210</v>
          </cell>
          <cell r="C14270" t="str">
            <v xml:space="preserve">Charter School                          </v>
          </cell>
          <cell r="D14270">
            <v>26</v>
          </cell>
          <cell r="E14270" t="str">
            <v>Philadelphia IU 26</v>
          </cell>
        </row>
        <row r="14271">
          <cell r="A14271" t="str">
            <v>Universal Kids II Child Care &amp; Learning Center</v>
          </cell>
          <cell r="B14271" t="str">
            <v>320514210</v>
          </cell>
          <cell r="C14271" t="str">
            <v>Miscellaneous</v>
          </cell>
        </row>
        <row r="14272">
          <cell r="A14272" t="str">
            <v>Universal Ropes Course Builders Inc.</v>
          </cell>
          <cell r="B14272" t="str">
            <v>321130010</v>
          </cell>
          <cell r="C14272" t="str">
            <v>Act 48 Independent Provider</v>
          </cell>
        </row>
        <row r="14273">
          <cell r="A14273" t="str">
            <v>Universal Technical Institute</v>
          </cell>
          <cell r="B14273" t="str">
            <v>400000809</v>
          </cell>
          <cell r="C14273" t="str">
            <v>Administrative Office</v>
          </cell>
        </row>
        <row r="14274">
          <cell r="A14274" t="str">
            <v>Universal Technical Institute</v>
          </cell>
          <cell r="B14274" t="str">
            <v>424157239</v>
          </cell>
          <cell r="C14274" t="str">
            <v>Private Licensed School</v>
          </cell>
        </row>
        <row r="14275">
          <cell r="A14275" t="str">
            <v>Universal Vare CS</v>
          </cell>
          <cell r="B14275" t="str">
            <v>126513415</v>
          </cell>
          <cell r="C14275" t="str">
            <v xml:space="preserve">Charter School                          </v>
          </cell>
          <cell r="D14275">
            <v>26</v>
          </cell>
          <cell r="E14275" t="str">
            <v>Philadelphia IU 26</v>
          </cell>
        </row>
        <row r="14276">
          <cell r="A14276" t="str">
            <v>Universidad Adventista de las Antillas</v>
          </cell>
          <cell r="B14276" t="str">
            <v>466002803</v>
          </cell>
          <cell r="C14276" t="str">
            <v>Non-Approved Out of State College and University</v>
          </cell>
        </row>
        <row r="14277">
          <cell r="A14277" t="str">
            <v>Universidad Ana G. Mendez (UAGM)</v>
          </cell>
          <cell r="B14277" t="str">
            <v>400000119</v>
          </cell>
          <cell r="C14277" t="str">
            <v>Approved Out of State College and University</v>
          </cell>
        </row>
        <row r="14278">
          <cell r="A14278" t="str">
            <v>Universidad Central Del Caribe</v>
          </cell>
          <cell r="B14278" t="str">
            <v>402008495</v>
          </cell>
          <cell r="C14278" t="str">
            <v>Non-Approved Out of State College and University</v>
          </cell>
        </row>
        <row r="14279">
          <cell r="A14279" t="str">
            <v>Universidad Del Este</v>
          </cell>
          <cell r="B14279" t="str">
            <v>441009547</v>
          </cell>
          <cell r="C14279" t="str">
            <v>Non-Approved Out of State College and University</v>
          </cell>
        </row>
        <row r="14280">
          <cell r="A14280" t="str">
            <v>Universidad Metropolitana</v>
          </cell>
          <cell r="B14280" t="str">
            <v>449005604</v>
          </cell>
          <cell r="C14280" t="str">
            <v>Non-Approved Out of State College and University</v>
          </cell>
        </row>
        <row r="14281">
          <cell r="A14281" t="str">
            <v>Universidad Politecnica de Puerto Rico</v>
          </cell>
          <cell r="B14281" t="str">
            <v>460008279</v>
          </cell>
          <cell r="C14281" t="str">
            <v>Non-Approved Out of State College and University</v>
          </cell>
        </row>
        <row r="14282">
          <cell r="A14282" t="str">
            <v>Universidad Politecnica de Puerto Rico-Orlando Campus</v>
          </cell>
          <cell r="B14282" t="str">
            <v>406007019</v>
          </cell>
          <cell r="C14282" t="str">
            <v>Non-Approved Out of State College and University</v>
          </cell>
        </row>
        <row r="14283">
          <cell r="A14283" t="str">
            <v>Universidad Teologica del Caribe</v>
          </cell>
          <cell r="B14283" t="str">
            <v>499008266</v>
          </cell>
          <cell r="C14283" t="str">
            <v>Non-Approved Out of State College and University</v>
          </cell>
        </row>
        <row r="14284">
          <cell r="A14284" t="str">
            <v>University at Buffalo</v>
          </cell>
          <cell r="B14284" t="str">
            <v>438000893</v>
          </cell>
          <cell r="C14284" t="str">
            <v>Non-Approved Out of State College and University</v>
          </cell>
        </row>
        <row r="14285">
          <cell r="A14285" t="str">
            <v>University City Science Center</v>
          </cell>
          <cell r="B14285" t="str">
            <v>367517515</v>
          </cell>
          <cell r="C14285" t="str">
            <v>Miscellaneous</v>
          </cell>
        </row>
        <row r="14286">
          <cell r="A14286" t="str">
            <v>University Libraries</v>
          </cell>
          <cell r="B14286" t="str">
            <v>410147201</v>
          </cell>
          <cell r="C14286" t="str">
            <v>Library</v>
          </cell>
        </row>
        <row r="14287">
          <cell r="A14287" t="str">
            <v>University Libraries</v>
          </cell>
          <cell r="B14287" t="str">
            <v>426517283</v>
          </cell>
          <cell r="C14287" t="str">
            <v>Library</v>
          </cell>
        </row>
        <row r="14288">
          <cell r="A14288" t="str">
            <v>University of Advancing Technology</v>
          </cell>
          <cell r="B14288" t="str">
            <v>459000325</v>
          </cell>
          <cell r="C14288" t="str">
            <v>Non-Approved Out of State College and University</v>
          </cell>
        </row>
        <row r="14289">
          <cell r="A14289" t="str">
            <v>University of Akron Main Campus</v>
          </cell>
          <cell r="B14289" t="str">
            <v>475005887</v>
          </cell>
          <cell r="C14289" t="str">
            <v>Non-Approved Out of State College and University</v>
          </cell>
        </row>
        <row r="14290">
          <cell r="A14290" t="str">
            <v>University of Alabama at Birmingham</v>
          </cell>
          <cell r="B14290" t="str">
            <v>439001251</v>
          </cell>
          <cell r="C14290" t="str">
            <v>Non-Approved Out of State College and University</v>
          </cell>
        </row>
        <row r="14291">
          <cell r="A14291" t="str">
            <v>University of Alabama in Huntsville</v>
          </cell>
          <cell r="B14291" t="str">
            <v>408001330</v>
          </cell>
          <cell r="C14291" t="str">
            <v>Non-Approved Out of State College and University</v>
          </cell>
        </row>
        <row r="14292">
          <cell r="A14292" t="str">
            <v>University of Alaska Anchorage</v>
          </cell>
          <cell r="B14292" t="str">
            <v>439004242</v>
          </cell>
          <cell r="C14292" t="str">
            <v>Non-Approved Out of State College and University</v>
          </cell>
        </row>
        <row r="14293">
          <cell r="A14293" t="str">
            <v>University of Alaska Fairbanks</v>
          </cell>
          <cell r="B14293" t="str">
            <v>414003207</v>
          </cell>
          <cell r="C14293" t="str">
            <v>Non-Approved Out of State College and University</v>
          </cell>
        </row>
        <row r="14294">
          <cell r="A14294" t="str">
            <v>University of Alaska Southeast</v>
          </cell>
          <cell r="B14294" t="str">
            <v>426003815</v>
          </cell>
          <cell r="C14294" t="str">
            <v>Non-Approved Out of State College and University</v>
          </cell>
        </row>
        <row r="14295">
          <cell r="A14295" t="str">
            <v>University of Antelope Valley</v>
          </cell>
          <cell r="B14295" t="str">
            <v>411004293</v>
          </cell>
          <cell r="C14295" t="str">
            <v>Non-Approved Out of State College and University</v>
          </cell>
        </row>
        <row r="14296">
          <cell r="A14296" t="str">
            <v>University of Arizona</v>
          </cell>
          <cell r="B14296" t="str">
            <v>447005360</v>
          </cell>
          <cell r="C14296" t="str">
            <v>Non-Approved Out of State College and University</v>
          </cell>
        </row>
        <row r="14297">
          <cell r="A14297" t="str">
            <v>University of Arkansas</v>
          </cell>
          <cell r="B14297" t="str">
            <v>465005509</v>
          </cell>
          <cell r="C14297" t="str">
            <v>Non-Approved Out of State College and University</v>
          </cell>
        </row>
        <row r="14298">
          <cell r="A14298" t="str">
            <v>University of Arkansas at Little Rock</v>
          </cell>
          <cell r="B14298" t="str">
            <v>430000821</v>
          </cell>
          <cell r="C14298" t="str">
            <v>Non-Approved Out of State College and University</v>
          </cell>
        </row>
        <row r="14299">
          <cell r="A14299" t="str">
            <v>University of Arkansas at Monticello</v>
          </cell>
          <cell r="B14299" t="str">
            <v>423002178</v>
          </cell>
          <cell r="C14299" t="str">
            <v>Non-Approved Out of State College and University</v>
          </cell>
        </row>
        <row r="14300">
          <cell r="A14300" t="str">
            <v>University of Arkansas at Pine Bluff</v>
          </cell>
          <cell r="B14300" t="str">
            <v>451008649</v>
          </cell>
          <cell r="C14300" t="str">
            <v>Non-Approved Out of State College and University</v>
          </cell>
        </row>
        <row r="14301">
          <cell r="A14301" t="str">
            <v>University of Arkansas for Medical Sciences</v>
          </cell>
          <cell r="B14301" t="str">
            <v>415007504</v>
          </cell>
          <cell r="C14301" t="str">
            <v>Non-Approved Out of State College and University</v>
          </cell>
        </row>
        <row r="14302">
          <cell r="A14302" t="str">
            <v>University of Arkansas-Fort Smith</v>
          </cell>
          <cell r="B14302" t="str">
            <v>484004898</v>
          </cell>
          <cell r="C14302" t="str">
            <v>Non-Approved Out of State College and University</v>
          </cell>
        </row>
        <row r="14303">
          <cell r="A14303" t="str">
            <v>University of Baltimore</v>
          </cell>
          <cell r="B14303" t="str">
            <v>490006967</v>
          </cell>
          <cell r="C14303" t="str">
            <v>Non-Approved Out of State College and University</v>
          </cell>
        </row>
        <row r="14304">
          <cell r="A14304" t="str">
            <v>University of Bridgeport</v>
          </cell>
          <cell r="B14304" t="str">
            <v>404007847</v>
          </cell>
          <cell r="C14304" t="str">
            <v>Non-Approved Out of State College and University</v>
          </cell>
        </row>
        <row r="14305">
          <cell r="A14305" t="str">
            <v>University of California Hastings College of Law</v>
          </cell>
          <cell r="B14305" t="str">
            <v>456008316</v>
          </cell>
          <cell r="C14305" t="str">
            <v>Non-Approved Out of State College and University</v>
          </cell>
        </row>
        <row r="14306">
          <cell r="A14306" t="str">
            <v>University of California-Berkeley</v>
          </cell>
          <cell r="B14306" t="str">
            <v>458004070</v>
          </cell>
          <cell r="C14306" t="str">
            <v>Non-Approved Out of State College and University</v>
          </cell>
        </row>
        <row r="14307">
          <cell r="A14307" t="str">
            <v>University of California-Davis</v>
          </cell>
          <cell r="B14307" t="str">
            <v>401007448</v>
          </cell>
          <cell r="C14307" t="str">
            <v>Non-Approved Out of State College and University</v>
          </cell>
        </row>
        <row r="14308">
          <cell r="A14308" t="str">
            <v>University of California-Irvine</v>
          </cell>
          <cell r="B14308" t="str">
            <v>450004370</v>
          </cell>
          <cell r="C14308" t="str">
            <v>Non-Approved Out of State College and University</v>
          </cell>
        </row>
        <row r="14309">
          <cell r="A14309" t="str">
            <v>University of California-Los Angeles</v>
          </cell>
          <cell r="B14309" t="str">
            <v>441002367</v>
          </cell>
          <cell r="C14309" t="str">
            <v>Non-Approved Out of State College and University</v>
          </cell>
        </row>
        <row r="14310">
          <cell r="A14310" t="str">
            <v>University of California-Merced</v>
          </cell>
          <cell r="B14310" t="str">
            <v>443005660</v>
          </cell>
          <cell r="C14310" t="str">
            <v>Non-Approved Out of State College and University</v>
          </cell>
        </row>
        <row r="14311">
          <cell r="A14311" t="str">
            <v>University of California-Riverside</v>
          </cell>
          <cell r="B14311" t="str">
            <v>477007822</v>
          </cell>
          <cell r="C14311" t="str">
            <v>Non-Approved Out of State College and University</v>
          </cell>
        </row>
        <row r="14312">
          <cell r="A14312" t="str">
            <v>University of California-San Diego</v>
          </cell>
          <cell r="B14312" t="str">
            <v>437000778</v>
          </cell>
          <cell r="C14312" t="str">
            <v>Non-Approved Out of State College and University</v>
          </cell>
        </row>
        <row r="14313">
          <cell r="A14313" t="str">
            <v>University of California-San Francisco</v>
          </cell>
          <cell r="B14313" t="str">
            <v>492004598</v>
          </cell>
          <cell r="C14313" t="str">
            <v>Non-Approved Out of State College and University</v>
          </cell>
        </row>
        <row r="14314">
          <cell r="A14314" t="str">
            <v>University of California-Santa Barbara</v>
          </cell>
          <cell r="B14314" t="str">
            <v>450006657</v>
          </cell>
          <cell r="C14314" t="str">
            <v>Non-Approved Out of State College and University</v>
          </cell>
        </row>
        <row r="14315">
          <cell r="A14315" t="str">
            <v>University of California-Santa Cruz</v>
          </cell>
          <cell r="B14315" t="str">
            <v>474006780</v>
          </cell>
          <cell r="C14315" t="str">
            <v>Non-Approved Out of State College and University</v>
          </cell>
        </row>
        <row r="14316">
          <cell r="A14316" t="str">
            <v>University of Central Arkansas</v>
          </cell>
          <cell r="B14316" t="str">
            <v>487004618</v>
          </cell>
          <cell r="C14316" t="str">
            <v>Non-Approved Out of State College and University</v>
          </cell>
        </row>
        <row r="14317">
          <cell r="A14317" t="str">
            <v>University of Central Florida</v>
          </cell>
          <cell r="B14317" t="str">
            <v>439009975</v>
          </cell>
          <cell r="C14317" t="str">
            <v>Non-Approved Out of State College and University</v>
          </cell>
        </row>
        <row r="14318">
          <cell r="A14318" t="str">
            <v>University of Central Missouri</v>
          </cell>
          <cell r="B14318" t="str">
            <v>441009257</v>
          </cell>
          <cell r="C14318" t="str">
            <v>Non-Approved Out of State College and University</v>
          </cell>
        </row>
        <row r="14319">
          <cell r="A14319" t="str">
            <v>University of Central Oklahoma</v>
          </cell>
          <cell r="B14319" t="str">
            <v>472003514</v>
          </cell>
          <cell r="C14319" t="str">
            <v>Non-Approved Out of State College and University</v>
          </cell>
        </row>
        <row r="14320">
          <cell r="A14320" t="str">
            <v>University of Charleston</v>
          </cell>
          <cell r="B14320" t="str">
            <v>442005605</v>
          </cell>
          <cell r="C14320" t="str">
            <v>Non-Approved Out of State College and University</v>
          </cell>
        </row>
        <row r="14321">
          <cell r="A14321" t="str">
            <v>University of Chicago</v>
          </cell>
          <cell r="B14321" t="str">
            <v>466006727</v>
          </cell>
          <cell r="C14321" t="str">
            <v>Non-Approved Out of State College and University</v>
          </cell>
        </row>
        <row r="14322">
          <cell r="A14322" t="str">
            <v>University of Cincinnati-Clermont College</v>
          </cell>
          <cell r="B14322" t="str">
            <v>402009052</v>
          </cell>
          <cell r="C14322" t="str">
            <v>Non-Approved Out of State College and University</v>
          </cell>
        </row>
        <row r="14323">
          <cell r="A14323" t="str">
            <v>University of Cincinnati-Main Campus</v>
          </cell>
          <cell r="B14323" t="str">
            <v>497004335</v>
          </cell>
          <cell r="C14323" t="str">
            <v>Non-Approved Out of State College and University</v>
          </cell>
        </row>
        <row r="14324">
          <cell r="A14324" t="str">
            <v>University of Cincinnati-Raymond Walters College</v>
          </cell>
          <cell r="B14324" t="str">
            <v>421001032</v>
          </cell>
          <cell r="C14324" t="str">
            <v>Non-Approved Out of State College and University</v>
          </cell>
        </row>
        <row r="14325">
          <cell r="A14325" t="str">
            <v>University of Colorado at Colorado Springs</v>
          </cell>
          <cell r="B14325" t="str">
            <v>492003608</v>
          </cell>
          <cell r="C14325" t="str">
            <v>Non-Approved Out of State College and University</v>
          </cell>
        </row>
        <row r="14326">
          <cell r="A14326" t="str">
            <v>University of Colorado Boulder</v>
          </cell>
          <cell r="B14326" t="str">
            <v>426009535</v>
          </cell>
          <cell r="C14326" t="str">
            <v>Non-Approved Out of State College and University</v>
          </cell>
        </row>
        <row r="14327">
          <cell r="A14327" t="str">
            <v>University of Colorado Denver</v>
          </cell>
          <cell r="B14327" t="str">
            <v>427004361</v>
          </cell>
          <cell r="C14327" t="str">
            <v>Non-Approved Out of State College and University</v>
          </cell>
        </row>
        <row r="14328">
          <cell r="A14328" t="str">
            <v>University of Connecticut</v>
          </cell>
          <cell r="B14328" t="str">
            <v>435000517</v>
          </cell>
          <cell r="C14328" t="str">
            <v>Non-Approved Out of State College and University</v>
          </cell>
        </row>
        <row r="14329">
          <cell r="A14329" t="str">
            <v>University of Connecticut-Avery Point</v>
          </cell>
          <cell r="B14329" t="str">
            <v>493003368</v>
          </cell>
          <cell r="C14329" t="str">
            <v>Non-Approved Out of State College and University</v>
          </cell>
        </row>
        <row r="14330">
          <cell r="A14330" t="str">
            <v>University of Connecticut-Stamford</v>
          </cell>
          <cell r="B14330" t="str">
            <v>400006830</v>
          </cell>
          <cell r="C14330" t="str">
            <v>Non-Approved Out of State College and University</v>
          </cell>
        </row>
        <row r="14331">
          <cell r="A14331" t="str">
            <v>University of Connecticut-Tri-Campus</v>
          </cell>
          <cell r="B14331" t="str">
            <v>483001770</v>
          </cell>
          <cell r="C14331" t="str">
            <v>Non-Approved Out of State College and University</v>
          </cell>
        </row>
        <row r="14332">
          <cell r="A14332" t="str">
            <v>University of Dallas</v>
          </cell>
          <cell r="B14332" t="str">
            <v>490008507</v>
          </cell>
          <cell r="C14332" t="str">
            <v>Non-Approved Out of State College and University</v>
          </cell>
        </row>
        <row r="14333">
          <cell r="A14333" t="str">
            <v>University of Dayton</v>
          </cell>
          <cell r="B14333" t="str">
            <v>488003667</v>
          </cell>
          <cell r="C14333" t="str">
            <v>Non-Approved Out of State College and University</v>
          </cell>
        </row>
        <row r="14334">
          <cell r="A14334" t="str">
            <v>University of Delaware</v>
          </cell>
          <cell r="B14334" t="str">
            <v>411002550</v>
          </cell>
          <cell r="C14334" t="str">
            <v>Non-Approved Out of State College and University</v>
          </cell>
        </row>
        <row r="14335">
          <cell r="A14335" t="str">
            <v>University of Denver</v>
          </cell>
          <cell r="B14335" t="str">
            <v>422007517</v>
          </cell>
          <cell r="C14335" t="str">
            <v>Non-Approved Out of State College and University</v>
          </cell>
        </row>
        <row r="14336">
          <cell r="A14336" t="str">
            <v>University of Detroit Mercy</v>
          </cell>
          <cell r="B14336" t="str">
            <v>424002005</v>
          </cell>
          <cell r="C14336" t="str">
            <v>Non-Approved Out of State College and University</v>
          </cell>
        </row>
        <row r="14337">
          <cell r="A14337" t="str">
            <v>University of Dubuque</v>
          </cell>
          <cell r="B14337" t="str">
            <v>433004831</v>
          </cell>
          <cell r="C14337" t="str">
            <v>Non-Approved Out of State College and University</v>
          </cell>
        </row>
        <row r="14338">
          <cell r="A14338" t="str">
            <v>University of East-West Medicine</v>
          </cell>
          <cell r="B14338" t="str">
            <v>466002962</v>
          </cell>
          <cell r="C14338" t="str">
            <v>Non-Approved Out of State College and University</v>
          </cell>
        </row>
        <row r="14339">
          <cell r="A14339" t="str">
            <v>University of Evansville</v>
          </cell>
          <cell r="B14339" t="str">
            <v>442001391</v>
          </cell>
          <cell r="C14339" t="str">
            <v>Non-Approved Out of State College and University</v>
          </cell>
        </row>
        <row r="14340">
          <cell r="A14340" t="str">
            <v>University of Fort Lauderdale</v>
          </cell>
          <cell r="B14340" t="str">
            <v>462000576</v>
          </cell>
          <cell r="C14340" t="str">
            <v>Non-Approved Out of State College and University</v>
          </cell>
        </row>
        <row r="14341">
          <cell r="A14341" t="str">
            <v>University of Georgia</v>
          </cell>
          <cell r="B14341" t="str">
            <v>411006200</v>
          </cell>
          <cell r="C14341" t="str">
            <v>Non-Approved Out of State College and University</v>
          </cell>
        </row>
        <row r="14342">
          <cell r="A14342" t="str">
            <v>University of Great Falls</v>
          </cell>
          <cell r="B14342" t="str">
            <v>485002145</v>
          </cell>
          <cell r="C14342" t="str">
            <v>Non-Approved Out of State College and University</v>
          </cell>
        </row>
        <row r="14343">
          <cell r="A14343" t="str">
            <v>University of Guam</v>
          </cell>
          <cell r="B14343" t="str">
            <v>467007215</v>
          </cell>
          <cell r="C14343" t="str">
            <v>Non-Approved Out of State College and University</v>
          </cell>
        </row>
        <row r="14344">
          <cell r="A14344" t="str">
            <v>University of Hartford</v>
          </cell>
          <cell r="B14344" t="str">
            <v>484002392</v>
          </cell>
          <cell r="C14344" t="str">
            <v>Non-Approved Out of State College and University</v>
          </cell>
        </row>
        <row r="14345">
          <cell r="A14345" t="str">
            <v>University of Hawaii at Hilo</v>
          </cell>
          <cell r="B14345" t="str">
            <v>432006557</v>
          </cell>
          <cell r="C14345" t="str">
            <v>Non-Approved Out of State College and University</v>
          </cell>
        </row>
        <row r="14346">
          <cell r="A14346" t="str">
            <v>University of Hawaii at Manoa</v>
          </cell>
          <cell r="B14346" t="str">
            <v>442001639</v>
          </cell>
          <cell r="C14346" t="str">
            <v>Non-Approved Out of State College and University</v>
          </cell>
        </row>
        <row r="14347">
          <cell r="A14347" t="str">
            <v>University of Hawaii Maui College</v>
          </cell>
          <cell r="B14347" t="str">
            <v>420008998</v>
          </cell>
          <cell r="C14347" t="str">
            <v>Non-Approved Out of State College and University</v>
          </cell>
        </row>
        <row r="14348">
          <cell r="A14348" t="str">
            <v>University of Hawaii-West Oahu</v>
          </cell>
          <cell r="B14348" t="str">
            <v>496009803</v>
          </cell>
          <cell r="C14348" t="str">
            <v>Non-Approved Out of State College and University</v>
          </cell>
        </row>
        <row r="14349">
          <cell r="A14349" t="str">
            <v>University of Houston</v>
          </cell>
          <cell r="B14349" t="str">
            <v>482007085</v>
          </cell>
          <cell r="C14349" t="str">
            <v>Non-Approved Out of State College and University</v>
          </cell>
        </row>
        <row r="14350">
          <cell r="A14350" t="str">
            <v>University of Houston-Clear Lake</v>
          </cell>
          <cell r="B14350" t="str">
            <v>462007977</v>
          </cell>
          <cell r="C14350" t="str">
            <v>Non-Approved Out of State College and University</v>
          </cell>
        </row>
        <row r="14351">
          <cell r="A14351" t="str">
            <v>University of Houston-Downtown</v>
          </cell>
          <cell r="B14351" t="str">
            <v>429003152</v>
          </cell>
          <cell r="C14351" t="str">
            <v>Non-Approved Out of State College and University</v>
          </cell>
        </row>
        <row r="14352">
          <cell r="A14352" t="str">
            <v>University of Houston-Victoria</v>
          </cell>
          <cell r="B14352" t="str">
            <v>493000675</v>
          </cell>
          <cell r="C14352" t="str">
            <v>Non-Approved Out of State College and University</v>
          </cell>
        </row>
        <row r="14353">
          <cell r="A14353" t="str">
            <v>University of Idaho</v>
          </cell>
          <cell r="B14353" t="str">
            <v>492004717</v>
          </cell>
          <cell r="C14353" t="str">
            <v>Non-Approved Out of State College and University</v>
          </cell>
        </row>
        <row r="14354">
          <cell r="A14354" t="str">
            <v>University of Illinois at Chicago</v>
          </cell>
          <cell r="B14354" t="str">
            <v>483000332</v>
          </cell>
          <cell r="C14354" t="str">
            <v>Non-Approved Out of State College and University</v>
          </cell>
        </row>
        <row r="14355">
          <cell r="A14355" t="str">
            <v>University of Illinois at Springfield</v>
          </cell>
          <cell r="B14355" t="str">
            <v>447005925</v>
          </cell>
          <cell r="C14355" t="str">
            <v>Non-Approved Out of State College and University</v>
          </cell>
        </row>
        <row r="14356">
          <cell r="A14356" t="str">
            <v>University of Illinois at Urbana-Champaign</v>
          </cell>
          <cell r="B14356" t="str">
            <v>492008211</v>
          </cell>
          <cell r="C14356" t="str">
            <v>Non-Approved Out of State College and University</v>
          </cell>
        </row>
        <row r="14357">
          <cell r="A14357" t="str">
            <v>University of Indianapolis</v>
          </cell>
          <cell r="B14357" t="str">
            <v>442003108</v>
          </cell>
          <cell r="C14357" t="str">
            <v>Non-Approved Out of State College and University</v>
          </cell>
        </row>
        <row r="14358">
          <cell r="A14358" t="str">
            <v>University of Iowa</v>
          </cell>
          <cell r="B14358" t="str">
            <v>481008341</v>
          </cell>
          <cell r="C14358" t="str">
            <v>Non-Approved Out of State College and University</v>
          </cell>
        </row>
        <row r="14359">
          <cell r="A14359" t="str">
            <v>University of Kansas</v>
          </cell>
          <cell r="B14359" t="str">
            <v>407004057</v>
          </cell>
          <cell r="C14359" t="str">
            <v>Non-Approved Out of State College and University</v>
          </cell>
        </row>
        <row r="14360">
          <cell r="A14360" t="str">
            <v>University of Kentucky</v>
          </cell>
          <cell r="B14360" t="str">
            <v>460001217</v>
          </cell>
          <cell r="C14360" t="str">
            <v>Non-Approved Out of State College and University</v>
          </cell>
        </row>
        <row r="14361">
          <cell r="A14361" t="str">
            <v>University of La Verne</v>
          </cell>
          <cell r="B14361" t="str">
            <v>462003797</v>
          </cell>
          <cell r="C14361" t="str">
            <v>Non-Approved Out of State College and University</v>
          </cell>
        </row>
        <row r="14362">
          <cell r="A14362" t="str">
            <v>University of Louisiana at Lafayette</v>
          </cell>
          <cell r="B14362" t="str">
            <v>440008616</v>
          </cell>
          <cell r="C14362" t="str">
            <v>Non-Approved Out of State College and University</v>
          </cell>
        </row>
        <row r="14363">
          <cell r="A14363" t="str">
            <v>University of Louisiana Monroe</v>
          </cell>
          <cell r="B14363" t="str">
            <v>457001821</v>
          </cell>
          <cell r="C14363" t="str">
            <v>Non-Approved Out of State College and University</v>
          </cell>
        </row>
        <row r="14364">
          <cell r="A14364" t="str">
            <v>University of Louisville</v>
          </cell>
          <cell r="B14364" t="str">
            <v>443008752</v>
          </cell>
          <cell r="C14364" t="str">
            <v>Non-Approved Out of State College and University</v>
          </cell>
        </row>
        <row r="14365">
          <cell r="A14365" t="str">
            <v>University of Maine</v>
          </cell>
          <cell r="B14365" t="str">
            <v>411007383</v>
          </cell>
          <cell r="C14365" t="str">
            <v>Non-Approved Out of State College and University</v>
          </cell>
        </row>
        <row r="14366">
          <cell r="A14366" t="str">
            <v>University of Maine at Augusta</v>
          </cell>
          <cell r="B14366" t="str">
            <v>496008881</v>
          </cell>
          <cell r="C14366" t="str">
            <v>Non-Approved Out of State College and University</v>
          </cell>
        </row>
        <row r="14367">
          <cell r="A14367" t="str">
            <v>University of Maine at Farmington</v>
          </cell>
          <cell r="B14367" t="str">
            <v>497009196</v>
          </cell>
          <cell r="C14367" t="str">
            <v>Non-Approved Out of State College and University</v>
          </cell>
        </row>
        <row r="14368">
          <cell r="A14368" t="str">
            <v>University of Maine at Fort Kent</v>
          </cell>
          <cell r="B14368" t="str">
            <v>430009221</v>
          </cell>
          <cell r="C14368" t="str">
            <v>Non-Approved Out of State College and University</v>
          </cell>
        </row>
        <row r="14369">
          <cell r="A14369" t="str">
            <v>University of Maine at Machias</v>
          </cell>
          <cell r="B14369" t="str">
            <v>488006773</v>
          </cell>
          <cell r="C14369" t="str">
            <v>Non-Approved Out of State College and University</v>
          </cell>
        </row>
        <row r="14370">
          <cell r="A14370" t="str">
            <v>University of Maine at Presque Isle</v>
          </cell>
          <cell r="B14370" t="str">
            <v>498009273</v>
          </cell>
          <cell r="C14370" t="str">
            <v>Non-Approved Out of State College and University</v>
          </cell>
        </row>
        <row r="14371">
          <cell r="A14371" t="str">
            <v>University of Mary</v>
          </cell>
          <cell r="B14371" t="str">
            <v>475000095</v>
          </cell>
          <cell r="C14371" t="str">
            <v>Non-Approved Out of State College and University</v>
          </cell>
        </row>
        <row r="14372">
          <cell r="A14372" t="str">
            <v>University of Mary Hardin-Baylor</v>
          </cell>
          <cell r="B14372" t="str">
            <v>415008593</v>
          </cell>
          <cell r="C14372" t="str">
            <v>Non-Approved Out of State College and University</v>
          </cell>
        </row>
        <row r="14373">
          <cell r="A14373" t="str">
            <v>University of Mary Washington</v>
          </cell>
          <cell r="B14373" t="str">
            <v>463006960</v>
          </cell>
          <cell r="C14373" t="str">
            <v>Non-Approved Out of State College and University</v>
          </cell>
        </row>
        <row r="14374">
          <cell r="A14374" t="str">
            <v>University of Maryland Eastern Shore</v>
          </cell>
          <cell r="B14374" t="str">
            <v>468006987</v>
          </cell>
          <cell r="C14374" t="str">
            <v>Non-Approved Out of State College and University</v>
          </cell>
        </row>
        <row r="14375">
          <cell r="A14375" t="str">
            <v>University of Maryland-Baltimore</v>
          </cell>
          <cell r="B14375" t="str">
            <v>403008969</v>
          </cell>
          <cell r="C14375" t="str">
            <v>Non-Approved Out of State College and University</v>
          </cell>
        </row>
        <row r="14376">
          <cell r="A14376" t="str">
            <v>University of Maryland-Baltimore County</v>
          </cell>
          <cell r="B14376" t="str">
            <v>450000439</v>
          </cell>
          <cell r="C14376" t="str">
            <v>Non-Approved Out of State College and University</v>
          </cell>
        </row>
        <row r="14377">
          <cell r="A14377" t="str">
            <v>University of Maryland-College Park</v>
          </cell>
          <cell r="B14377" t="str">
            <v>471004975</v>
          </cell>
          <cell r="C14377" t="str">
            <v>Non-Approved Out of State College and University</v>
          </cell>
        </row>
        <row r="14378">
          <cell r="A14378" t="str">
            <v>University of Maryland-University College</v>
          </cell>
          <cell r="B14378" t="str">
            <v>458002393</v>
          </cell>
          <cell r="C14378" t="str">
            <v>Non-Approved Out of State College and University</v>
          </cell>
        </row>
        <row r="14379">
          <cell r="A14379" t="str">
            <v>University of Massachusetts Amherst</v>
          </cell>
          <cell r="B14379" t="str">
            <v>421009061</v>
          </cell>
          <cell r="C14379" t="str">
            <v>Non-Approved Out of State College and University</v>
          </cell>
        </row>
        <row r="14380">
          <cell r="A14380" t="str">
            <v>University of Massachusetts Global</v>
          </cell>
          <cell r="B14380" t="str">
            <v>433006087</v>
          </cell>
          <cell r="C14380" t="str">
            <v>Non-Approved Out of State College and University</v>
          </cell>
        </row>
        <row r="14381">
          <cell r="A14381" t="str">
            <v>University of Massachusetts Medical School Worcester</v>
          </cell>
          <cell r="B14381" t="str">
            <v>492007424</v>
          </cell>
          <cell r="C14381" t="str">
            <v>Non-Approved Out of State College and University</v>
          </cell>
        </row>
        <row r="14382">
          <cell r="A14382" t="str">
            <v>University of Massachusetts-Boston</v>
          </cell>
          <cell r="B14382" t="str">
            <v>402003660</v>
          </cell>
          <cell r="C14382" t="str">
            <v>Non-Approved Out of State College and University</v>
          </cell>
        </row>
        <row r="14383">
          <cell r="A14383" t="str">
            <v>University of Massachusetts-Dartmouth</v>
          </cell>
          <cell r="B14383" t="str">
            <v>466009301</v>
          </cell>
          <cell r="C14383" t="str">
            <v>Non-Approved Out of State College and University</v>
          </cell>
        </row>
        <row r="14384">
          <cell r="A14384" t="str">
            <v>University of Massachusetts-Lowell</v>
          </cell>
          <cell r="B14384" t="str">
            <v>462004525</v>
          </cell>
          <cell r="C14384" t="str">
            <v>Non-Approved Out of State College and University</v>
          </cell>
        </row>
        <row r="14385">
          <cell r="A14385" t="str">
            <v>University of Medicine and Dentistry of New Jersey</v>
          </cell>
          <cell r="B14385" t="str">
            <v>464001691</v>
          </cell>
          <cell r="C14385" t="str">
            <v>Non-Approved Out of State College and University</v>
          </cell>
        </row>
        <row r="14386">
          <cell r="A14386" t="str">
            <v>University of Memphis</v>
          </cell>
          <cell r="B14386" t="str">
            <v>400006236</v>
          </cell>
          <cell r="C14386" t="str">
            <v>Non-Approved Out of State College and University</v>
          </cell>
        </row>
        <row r="14387">
          <cell r="A14387" t="str">
            <v>University of Miami</v>
          </cell>
          <cell r="B14387" t="str">
            <v>433000115</v>
          </cell>
          <cell r="C14387" t="str">
            <v>Non-Approved Out of State College and University</v>
          </cell>
        </row>
        <row r="14388">
          <cell r="A14388" t="str">
            <v>University of Michigan-Ann Arbor</v>
          </cell>
          <cell r="B14388" t="str">
            <v>497001966</v>
          </cell>
          <cell r="C14388" t="str">
            <v>Non-Approved Out of State College and University</v>
          </cell>
        </row>
        <row r="14389">
          <cell r="A14389" t="str">
            <v>University of Michigan-Dearborn</v>
          </cell>
          <cell r="B14389" t="str">
            <v>416001833</v>
          </cell>
          <cell r="C14389" t="str">
            <v>Non-Approved Out of State College and University</v>
          </cell>
        </row>
        <row r="14390">
          <cell r="A14390" t="str">
            <v>University of Michigan-Flint</v>
          </cell>
          <cell r="B14390" t="str">
            <v>442003000</v>
          </cell>
          <cell r="C14390" t="str">
            <v>Non-Approved Out of State College and University</v>
          </cell>
        </row>
        <row r="14391">
          <cell r="A14391" t="str">
            <v>University of Minnesota-Crookston</v>
          </cell>
          <cell r="B14391" t="str">
            <v>400007320</v>
          </cell>
          <cell r="C14391" t="str">
            <v>Non-Approved Out of State College and University</v>
          </cell>
        </row>
        <row r="14392">
          <cell r="A14392" t="str">
            <v>University of Minnesota-Duluth</v>
          </cell>
          <cell r="B14392" t="str">
            <v>437000990</v>
          </cell>
          <cell r="C14392" t="str">
            <v>Non-Approved Out of State College and University</v>
          </cell>
        </row>
        <row r="14393">
          <cell r="A14393" t="str">
            <v>University of Minnesota-Morris</v>
          </cell>
          <cell r="B14393" t="str">
            <v>435001877</v>
          </cell>
          <cell r="C14393" t="str">
            <v>Non-Approved Out of State College and University</v>
          </cell>
        </row>
        <row r="14394">
          <cell r="A14394" t="str">
            <v>University of Minnesota-Rochester</v>
          </cell>
          <cell r="B14394" t="str">
            <v>473005103</v>
          </cell>
          <cell r="C14394" t="str">
            <v>Non-Approved Out of State College and University</v>
          </cell>
        </row>
        <row r="14395">
          <cell r="A14395" t="str">
            <v>University of Minnesota-Twin Cities</v>
          </cell>
          <cell r="B14395" t="str">
            <v>439009609</v>
          </cell>
          <cell r="C14395" t="str">
            <v>Non-Approved Out of State College and University</v>
          </cell>
        </row>
        <row r="14396">
          <cell r="A14396" t="str">
            <v>University of Mississippi Main Campus</v>
          </cell>
          <cell r="B14396" t="str">
            <v>428004002</v>
          </cell>
          <cell r="C14396" t="str">
            <v>Non-Approved Out of State College and University</v>
          </cell>
        </row>
        <row r="14397">
          <cell r="A14397" t="str">
            <v>University of Mississippi Medical Center</v>
          </cell>
          <cell r="B14397" t="str">
            <v>429004099</v>
          </cell>
          <cell r="C14397" t="str">
            <v>Non-Approved Out of State College and University</v>
          </cell>
        </row>
        <row r="14398">
          <cell r="A14398" t="str">
            <v>University of Missouri-Columbia</v>
          </cell>
          <cell r="B14398" t="str">
            <v>455009837</v>
          </cell>
          <cell r="C14398" t="str">
            <v>Non-Approved Out of State College and University</v>
          </cell>
        </row>
        <row r="14399">
          <cell r="A14399" t="str">
            <v>University of Missouri-Kansas City</v>
          </cell>
          <cell r="B14399" t="str">
            <v>483006861</v>
          </cell>
          <cell r="C14399" t="str">
            <v>Non-Approved Out of State College and University</v>
          </cell>
        </row>
        <row r="14400">
          <cell r="A14400" t="str">
            <v>University of Missouri-St Louis</v>
          </cell>
          <cell r="B14400" t="str">
            <v>409000459</v>
          </cell>
          <cell r="C14400" t="str">
            <v>Non-Approved Out of State College and University</v>
          </cell>
        </row>
        <row r="14401">
          <cell r="A14401" t="str">
            <v>University of Mobile</v>
          </cell>
          <cell r="B14401" t="str">
            <v>493005605</v>
          </cell>
          <cell r="C14401" t="str">
            <v>Non-Approved Out of State College and University</v>
          </cell>
        </row>
        <row r="14402">
          <cell r="A14402" t="str">
            <v>University of Montevallo</v>
          </cell>
          <cell r="B14402" t="str">
            <v>488005096</v>
          </cell>
          <cell r="C14402" t="str">
            <v>Non-Approved Out of State College and University</v>
          </cell>
        </row>
        <row r="14403">
          <cell r="A14403" t="str">
            <v>University of Mount Union</v>
          </cell>
          <cell r="B14403" t="str">
            <v>423007049</v>
          </cell>
          <cell r="C14403" t="str">
            <v>Non-Approved Out of State College and University</v>
          </cell>
        </row>
        <row r="14404">
          <cell r="A14404" t="str">
            <v>University of Nebraska at Kearney</v>
          </cell>
          <cell r="B14404" t="str">
            <v>452004001</v>
          </cell>
          <cell r="C14404" t="str">
            <v>Non-Approved Out of State College and University</v>
          </cell>
        </row>
        <row r="14405">
          <cell r="A14405" t="str">
            <v>University of Nebraska at Omaha</v>
          </cell>
          <cell r="B14405" t="str">
            <v>420005712</v>
          </cell>
          <cell r="C14405" t="str">
            <v>Non-Approved Out of State College and University</v>
          </cell>
        </row>
        <row r="14406">
          <cell r="A14406" t="str">
            <v>University of Nebraska Medical Center</v>
          </cell>
          <cell r="B14406" t="str">
            <v>401002668</v>
          </cell>
          <cell r="C14406" t="str">
            <v>Non-Approved Out of State College and University</v>
          </cell>
        </row>
        <row r="14407">
          <cell r="A14407" t="str">
            <v>University of Nebraska-Lincoln</v>
          </cell>
          <cell r="B14407" t="str">
            <v>479006394</v>
          </cell>
          <cell r="C14407" t="str">
            <v>Non-Approved Out of State College and University</v>
          </cell>
        </row>
        <row r="14408">
          <cell r="A14408" t="str">
            <v>UNIVERSITY OF NEVADA-LAS VEGAS</v>
          </cell>
          <cell r="B14408" t="str">
            <v>300029234</v>
          </cell>
          <cell r="C14408" t="str">
            <v>Act 48 Independent Provider</v>
          </cell>
        </row>
        <row r="14409">
          <cell r="A14409" t="str">
            <v>University of Nevada-Las Vegas</v>
          </cell>
          <cell r="B14409" t="str">
            <v>476000458</v>
          </cell>
          <cell r="C14409" t="str">
            <v>Non-Approved Out of State College and University</v>
          </cell>
        </row>
        <row r="14410">
          <cell r="A14410" t="str">
            <v>University of Nevada-Reno</v>
          </cell>
          <cell r="B14410" t="str">
            <v>483003564</v>
          </cell>
          <cell r="C14410" t="str">
            <v>Non-Approved Out of State College and University</v>
          </cell>
        </row>
        <row r="14411">
          <cell r="A14411" t="str">
            <v>University of New England</v>
          </cell>
          <cell r="B14411" t="str">
            <v>488002548</v>
          </cell>
          <cell r="C14411" t="str">
            <v>Non-Approved Out of State College and University</v>
          </cell>
        </row>
        <row r="14412">
          <cell r="A14412" t="str">
            <v>University of New Hampshire at Manchester</v>
          </cell>
          <cell r="B14412" t="str">
            <v>440001510</v>
          </cell>
          <cell r="C14412" t="str">
            <v>Non-Approved Out of State College and University</v>
          </cell>
        </row>
        <row r="14413">
          <cell r="A14413" t="str">
            <v>University of New Hampshire School of Law</v>
          </cell>
          <cell r="B14413" t="str">
            <v>448006379</v>
          </cell>
          <cell r="C14413" t="str">
            <v>Non-Approved Out of State College and University</v>
          </cell>
        </row>
        <row r="14414">
          <cell r="A14414" t="str">
            <v>University of New Hampshire-Main Campus</v>
          </cell>
          <cell r="B14414" t="str">
            <v>477004595</v>
          </cell>
          <cell r="C14414" t="str">
            <v>Non-Approved Out of State College and University</v>
          </cell>
        </row>
        <row r="14415">
          <cell r="A14415" t="str">
            <v>University of New Haven</v>
          </cell>
          <cell r="B14415" t="str">
            <v>495007989</v>
          </cell>
          <cell r="C14415" t="str">
            <v>Non-Approved Out of State College and University</v>
          </cell>
        </row>
        <row r="14416">
          <cell r="A14416" t="str">
            <v>University of New Mexico-Main Campus</v>
          </cell>
          <cell r="B14416" t="str">
            <v>451006468</v>
          </cell>
          <cell r="C14416" t="str">
            <v>Non-Approved Out of State College and University</v>
          </cell>
        </row>
        <row r="14417">
          <cell r="A14417" t="str">
            <v>University of New Orleans</v>
          </cell>
          <cell r="B14417" t="str">
            <v>477003080</v>
          </cell>
          <cell r="C14417" t="str">
            <v>Non-Approved Out of State College and University</v>
          </cell>
        </row>
        <row r="14418">
          <cell r="A14418" t="str">
            <v>University of North Alabama</v>
          </cell>
          <cell r="B14418" t="str">
            <v>424006427</v>
          </cell>
          <cell r="C14418" t="str">
            <v>Non-Approved Out of State College and University</v>
          </cell>
        </row>
        <row r="14419">
          <cell r="A14419" t="str">
            <v>University of North Carolina at Asheville</v>
          </cell>
          <cell r="B14419" t="str">
            <v>477005450</v>
          </cell>
          <cell r="C14419" t="str">
            <v>Non-Approved Out of State College and University</v>
          </cell>
        </row>
        <row r="14420">
          <cell r="A14420" t="str">
            <v>University of North Carolina at Chapel Hill</v>
          </cell>
          <cell r="B14420" t="str">
            <v>409002499</v>
          </cell>
          <cell r="C14420" t="str">
            <v>Non-Approved Out of State College and University</v>
          </cell>
        </row>
        <row r="14421">
          <cell r="A14421" t="str">
            <v>University of North Carolina at Charlotte</v>
          </cell>
          <cell r="B14421" t="str">
            <v>403007785</v>
          </cell>
          <cell r="C14421" t="str">
            <v>Non-Approved Out of State College and University</v>
          </cell>
        </row>
        <row r="14422">
          <cell r="A14422" t="str">
            <v>University of North Carolina at Greensboro</v>
          </cell>
          <cell r="B14422" t="str">
            <v>483004322</v>
          </cell>
          <cell r="C14422" t="str">
            <v>Non-Approved Out of State College and University</v>
          </cell>
        </row>
        <row r="14423">
          <cell r="A14423" t="str">
            <v>University of North Carolina at Greensboro/SERVE</v>
          </cell>
          <cell r="B14423" t="str">
            <v>300000006</v>
          </cell>
          <cell r="C14423" t="str">
            <v>Miscellaneous</v>
          </cell>
        </row>
        <row r="14424">
          <cell r="A14424" t="str">
            <v>University of North Carolina at Pembroke</v>
          </cell>
          <cell r="B14424" t="str">
            <v>495005927</v>
          </cell>
          <cell r="C14424" t="str">
            <v>Non-Approved Out of State College and University</v>
          </cell>
        </row>
        <row r="14425">
          <cell r="A14425" t="str">
            <v>University of North Carolina School of the Arts</v>
          </cell>
          <cell r="B14425" t="str">
            <v>401007602</v>
          </cell>
          <cell r="C14425" t="str">
            <v>Non-Approved Out of State College and University</v>
          </cell>
        </row>
        <row r="14426">
          <cell r="A14426" t="str">
            <v>University of North Carolina-Wilmington</v>
          </cell>
          <cell r="B14426" t="str">
            <v>492008637</v>
          </cell>
          <cell r="C14426" t="str">
            <v>Non-Approved Out of State College and University</v>
          </cell>
        </row>
        <row r="14427">
          <cell r="A14427" t="str">
            <v>University of North Dakota</v>
          </cell>
          <cell r="B14427" t="str">
            <v>487005951</v>
          </cell>
          <cell r="C14427" t="str">
            <v>Non-Approved Out of State College and University</v>
          </cell>
        </row>
        <row r="14428">
          <cell r="A14428" t="str">
            <v>University of North Florida</v>
          </cell>
          <cell r="B14428" t="str">
            <v>435007729</v>
          </cell>
          <cell r="C14428" t="str">
            <v>Non-Approved Out of State College and University</v>
          </cell>
        </row>
        <row r="14429">
          <cell r="A14429" t="str">
            <v>University of North Texas</v>
          </cell>
          <cell r="B14429" t="str">
            <v>479005814</v>
          </cell>
          <cell r="C14429" t="str">
            <v>Non-Approved Out of State College and University</v>
          </cell>
        </row>
        <row r="14430">
          <cell r="A14430" t="str">
            <v>University of North Texas Health Science Center</v>
          </cell>
          <cell r="B14430" t="str">
            <v>495008886</v>
          </cell>
          <cell r="C14430" t="str">
            <v>Non-Approved Out of State College and University</v>
          </cell>
        </row>
        <row r="14431">
          <cell r="A14431" t="str">
            <v>University of Northern Colorado</v>
          </cell>
          <cell r="B14431" t="str">
            <v>420004523</v>
          </cell>
          <cell r="C14431" t="str">
            <v>Non-Approved Out of State College and University</v>
          </cell>
        </row>
        <row r="14432">
          <cell r="A14432" t="str">
            <v>University of Northern Iowa</v>
          </cell>
          <cell r="B14432" t="str">
            <v>493000931</v>
          </cell>
          <cell r="C14432" t="str">
            <v>Non-Approved Out of State College and University</v>
          </cell>
        </row>
        <row r="14433">
          <cell r="A14433" t="str">
            <v>University of Notre Dame</v>
          </cell>
          <cell r="B14433" t="str">
            <v>413009280</v>
          </cell>
          <cell r="C14433" t="str">
            <v>Non-Approved Out of State College and University</v>
          </cell>
        </row>
        <row r="14434">
          <cell r="A14434" t="str">
            <v>University of Oklahoma Health Sciences Center</v>
          </cell>
          <cell r="B14434" t="str">
            <v>415006510</v>
          </cell>
          <cell r="C14434" t="str">
            <v>Non-Approved Out of State College and University</v>
          </cell>
        </row>
        <row r="14435">
          <cell r="A14435" t="str">
            <v>University of Oklahoma Norman Campus</v>
          </cell>
          <cell r="B14435" t="str">
            <v>473007296</v>
          </cell>
          <cell r="C14435" t="str">
            <v>Non-Approved Out of State College and University</v>
          </cell>
        </row>
        <row r="14436">
          <cell r="A14436" t="str">
            <v>University of Oregon</v>
          </cell>
          <cell r="B14436" t="str">
            <v>495006058</v>
          </cell>
          <cell r="C14436" t="str">
            <v>Non-Approved Out of State College and University</v>
          </cell>
        </row>
        <row r="14437">
          <cell r="A14437" t="str">
            <v>UNIVERSITY OF PENNSYLVANIA</v>
          </cell>
          <cell r="B14437" t="str">
            <v>326510147</v>
          </cell>
          <cell r="C14437" t="str">
            <v>Act 48 Independent Provider</v>
          </cell>
        </row>
        <row r="14438">
          <cell r="A14438" t="str">
            <v>University of Pennsylvania</v>
          </cell>
          <cell r="B14438" t="str">
            <v>426518003</v>
          </cell>
          <cell r="C14438" t="str">
            <v>Private State-Aided Institution</v>
          </cell>
        </row>
        <row r="14439">
          <cell r="A14439" t="str">
            <v>University of Pennsylvania Health System</v>
          </cell>
          <cell r="B14439" t="str">
            <v>343517174</v>
          </cell>
          <cell r="C14439" t="str">
            <v>Act 48 Independent Provider</v>
          </cell>
        </row>
        <row r="14440">
          <cell r="A14440" t="str">
            <v>University of Pennsylvania NYSP</v>
          </cell>
          <cell r="B14440" t="str">
            <v>326510013</v>
          </cell>
          <cell r="C14440" t="str">
            <v>Miscellaneous</v>
          </cell>
          <cell r="D14440">
            <v>26</v>
          </cell>
          <cell r="E14440" t="str">
            <v>Philadelphia IU 26</v>
          </cell>
        </row>
        <row r="14441">
          <cell r="A14441" t="str">
            <v>University of Pennsylvania UBMS</v>
          </cell>
          <cell r="B14441" t="str">
            <v>345513964</v>
          </cell>
          <cell r="C14441" t="str">
            <v>Miscellaneous</v>
          </cell>
        </row>
        <row r="14442">
          <cell r="A14442" t="str">
            <v>University of Pgh Medical Ctr</v>
          </cell>
          <cell r="B14442" t="str">
            <v>300029630</v>
          </cell>
          <cell r="C14442" t="str">
            <v>Miscellaneous</v>
          </cell>
          <cell r="D14442">
            <v>3</v>
          </cell>
          <cell r="E14442" t="str">
            <v>Allegheny IU 3</v>
          </cell>
        </row>
        <row r="14443">
          <cell r="A14443" t="str">
            <v>University of Phoenix-Albuquerque Campus</v>
          </cell>
          <cell r="B14443" t="str">
            <v>485002088</v>
          </cell>
          <cell r="C14443" t="str">
            <v>Non-Approved Out of State College and University</v>
          </cell>
        </row>
        <row r="14444">
          <cell r="A14444" t="str">
            <v>University of Phoenix-Atlanta Campus</v>
          </cell>
          <cell r="B14444" t="str">
            <v>417005252</v>
          </cell>
          <cell r="C14444" t="str">
            <v>Non-Approved Out of State College and University</v>
          </cell>
        </row>
        <row r="14445">
          <cell r="A14445" t="str">
            <v>University of Phoenix-Augusta Campus</v>
          </cell>
          <cell r="B14445" t="str">
            <v>478002206</v>
          </cell>
          <cell r="C14445" t="str">
            <v>Non-Approved Out of State College and University</v>
          </cell>
        </row>
        <row r="14446">
          <cell r="A14446" t="str">
            <v>University of Phoenix-Austin Campus</v>
          </cell>
          <cell r="B14446" t="str">
            <v>428006358</v>
          </cell>
          <cell r="C14446" t="str">
            <v>Non-Approved Out of State College and University</v>
          </cell>
        </row>
        <row r="14447">
          <cell r="A14447" t="str">
            <v>University of Phoenix-Bay Area Campus</v>
          </cell>
          <cell r="B14447" t="str">
            <v>429007977</v>
          </cell>
          <cell r="C14447" t="str">
            <v>Non-Approved Out of State College and University</v>
          </cell>
        </row>
        <row r="14448">
          <cell r="A14448" t="str">
            <v>University of Phoenix-Birmingham Campus</v>
          </cell>
          <cell r="B14448" t="str">
            <v>455003087</v>
          </cell>
          <cell r="C14448" t="str">
            <v>Non-Approved Out of State College and University</v>
          </cell>
        </row>
        <row r="14449">
          <cell r="A14449" t="str">
            <v>University of Phoenix-Boston Campus</v>
          </cell>
          <cell r="B14449" t="str">
            <v>458001885</v>
          </cell>
          <cell r="C14449" t="str">
            <v>Non-Approved Out of State College and University</v>
          </cell>
        </row>
        <row r="14450">
          <cell r="A14450" t="str">
            <v>University of Phoenix-Central Florida Campus</v>
          </cell>
          <cell r="B14450" t="str">
            <v>407002138</v>
          </cell>
          <cell r="C14450" t="str">
            <v>Non-Approved Out of State College and University</v>
          </cell>
        </row>
        <row r="14451">
          <cell r="A14451" t="str">
            <v>University of Phoenix-Central Massachusetts Campus</v>
          </cell>
          <cell r="B14451" t="str">
            <v>483009968</v>
          </cell>
          <cell r="C14451" t="str">
            <v>Non-Approved Out of State College and University</v>
          </cell>
        </row>
        <row r="14452">
          <cell r="A14452" t="str">
            <v>University of Phoenix-Central Valley Campus</v>
          </cell>
          <cell r="B14452" t="str">
            <v>495003849</v>
          </cell>
          <cell r="C14452" t="str">
            <v>Non-Approved Out of State College and University</v>
          </cell>
        </row>
        <row r="14453">
          <cell r="A14453" t="str">
            <v>University of Phoenix-Charlotte Campus</v>
          </cell>
          <cell r="B14453" t="str">
            <v>463005770</v>
          </cell>
          <cell r="C14453" t="str">
            <v>Non-Approved Out of State College and University</v>
          </cell>
        </row>
        <row r="14454">
          <cell r="A14454" t="str">
            <v>University of Phoenix-Chattanooga Campus</v>
          </cell>
          <cell r="B14454" t="str">
            <v>478007117</v>
          </cell>
          <cell r="C14454" t="str">
            <v>Non-Approved Out of State College and University</v>
          </cell>
        </row>
        <row r="14455">
          <cell r="A14455" t="str">
            <v>University of Phoenix-Cheyenne Campus</v>
          </cell>
          <cell r="B14455" t="str">
            <v>451009238</v>
          </cell>
          <cell r="C14455" t="str">
            <v>Non-Approved Out of State College and University</v>
          </cell>
        </row>
        <row r="14456">
          <cell r="A14456" t="str">
            <v>University of Phoenix-Chicago Campus</v>
          </cell>
          <cell r="B14456" t="str">
            <v>436000554</v>
          </cell>
          <cell r="C14456" t="str">
            <v>Non-Approved Out of State College and University</v>
          </cell>
        </row>
        <row r="14457">
          <cell r="A14457" t="str">
            <v>University of Phoenix-Cincinnati Campus</v>
          </cell>
          <cell r="B14457" t="str">
            <v>477001909</v>
          </cell>
          <cell r="C14457" t="str">
            <v>Non-Approved Out of State College and University</v>
          </cell>
        </row>
        <row r="14458">
          <cell r="A14458" t="str">
            <v>University of Phoenix-Cleveland Campus</v>
          </cell>
          <cell r="B14458" t="str">
            <v>451003993</v>
          </cell>
          <cell r="C14458" t="str">
            <v>Non-Approved Out of State College and University</v>
          </cell>
        </row>
        <row r="14459">
          <cell r="A14459" t="str">
            <v>University of Phoenix-Colorado Campus</v>
          </cell>
          <cell r="B14459" t="str">
            <v>475008026</v>
          </cell>
          <cell r="C14459" t="str">
            <v>Non-Approved Out of State College and University</v>
          </cell>
        </row>
        <row r="14460">
          <cell r="A14460" t="str">
            <v>University of Phoenix-Columbia Campus</v>
          </cell>
          <cell r="B14460" t="str">
            <v>445007221</v>
          </cell>
          <cell r="C14460" t="str">
            <v>Non-Approved Out of State College and University</v>
          </cell>
        </row>
        <row r="14461">
          <cell r="A14461" t="str">
            <v>University of Phoenix-Columbus Georgia Campus</v>
          </cell>
          <cell r="B14461" t="str">
            <v>487005263</v>
          </cell>
          <cell r="C14461" t="str">
            <v>Non-Approved Out of State College and University</v>
          </cell>
        </row>
        <row r="14462">
          <cell r="A14462" t="str">
            <v>University of Phoenix-Columbus Ohio Campus</v>
          </cell>
          <cell r="B14462" t="str">
            <v>473006396</v>
          </cell>
          <cell r="C14462" t="str">
            <v>Non-Approved Out of State College and University</v>
          </cell>
        </row>
        <row r="14463">
          <cell r="A14463" t="str">
            <v>University of Phoenix-Dallas Campus</v>
          </cell>
          <cell r="B14463" t="str">
            <v>427000635</v>
          </cell>
          <cell r="C14463" t="str">
            <v>Non-Approved Out of State College and University</v>
          </cell>
        </row>
        <row r="14464">
          <cell r="A14464" t="str">
            <v>University of Phoenix-Des Moines Campus</v>
          </cell>
          <cell r="B14464" t="str">
            <v>408007233</v>
          </cell>
          <cell r="C14464" t="str">
            <v>Non-Approved Out of State College and University</v>
          </cell>
        </row>
        <row r="14465">
          <cell r="A14465" t="str">
            <v>University of Phoenix-Eastern Washington Campus</v>
          </cell>
          <cell r="B14465" t="str">
            <v>421004355</v>
          </cell>
          <cell r="C14465" t="str">
            <v>Non-Approved Out of State College and University</v>
          </cell>
        </row>
        <row r="14466">
          <cell r="A14466" t="str">
            <v>University of Phoenix-Fairfield County Campus</v>
          </cell>
          <cell r="B14466" t="str">
            <v>446009317</v>
          </cell>
          <cell r="C14466" t="str">
            <v>Non-Approved Out of State College and University</v>
          </cell>
        </row>
        <row r="14467">
          <cell r="A14467" t="str">
            <v>University of Phoenix-Hawaii Campus</v>
          </cell>
          <cell r="B14467" t="str">
            <v>418002786</v>
          </cell>
          <cell r="C14467" t="str">
            <v>Non-Approved Out of State College and University</v>
          </cell>
        </row>
        <row r="14468">
          <cell r="A14468" t="str">
            <v>University of Phoenix-Houston Campus</v>
          </cell>
          <cell r="B14468" t="str">
            <v>443005899</v>
          </cell>
          <cell r="C14468" t="str">
            <v>Non-Approved Out of State College and University</v>
          </cell>
        </row>
        <row r="14469">
          <cell r="A14469" t="str">
            <v>University of Phoenix-Idaho Campus</v>
          </cell>
          <cell r="B14469" t="str">
            <v>477003644</v>
          </cell>
          <cell r="C14469" t="str">
            <v>Non-Approved Out of State College and University</v>
          </cell>
        </row>
        <row r="14470">
          <cell r="A14470" t="str">
            <v>University of Phoenix-Indianapolis Campus</v>
          </cell>
          <cell r="B14470" t="str">
            <v>440007566</v>
          </cell>
          <cell r="C14470" t="str">
            <v>Non-Approved Out of State College and University</v>
          </cell>
        </row>
        <row r="14471">
          <cell r="A14471" t="str">
            <v>University of Phoenix-Jersey City Campus</v>
          </cell>
          <cell r="B14471" t="str">
            <v>468008429</v>
          </cell>
          <cell r="C14471" t="str">
            <v>Non-Approved Out of State College and University</v>
          </cell>
        </row>
        <row r="14472">
          <cell r="A14472" t="str">
            <v>University of Phoenix-Kansas City Campus</v>
          </cell>
          <cell r="B14472" t="str">
            <v>496008496</v>
          </cell>
          <cell r="C14472" t="str">
            <v>Non-Approved Out of State College and University</v>
          </cell>
        </row>
        <row r="14473">
          <cell r="A14473" t="str">
            <v>University of Phoenix-Las Vegas Campus</v>
          </cell>
          <cell r="B14473" t="str">
            <v>456008531</v>
          </cell>
          <cell r="C14473" t="str">
            <v>Non-Approved Out of State College and University</v>
          </cell>
        </row>
        <row r="14474">
          <cell r="A14474" t="str">
            <v>University of Phoenix-Little Rock Campus</v>
          </cell>
          <cell r="B14474" t="str">
            <v>425004608</v>
          </cell>
          <cell r="C14474" t="str">
            <v>Non-Approved Out of State College and University</v>
          </cell>
        </row>
        <row r="14475">
          <cell r="A14475" t="str">
            <v>University of Phoenix-Louisiana Campus</v>
          </cell>
          <cell r="B14475" t="str">
            <v>459008329</v>
          </cell>
          <cell r="C14475" t="str">
            <v>Non-Approved Out of State College and University</v>
          </cell>
        </row>
        <row r="14476">
          <cell r="A14476" t="str">
            <v>University of Phoenix-Louisville Campus</v>
          </cell>
          <cell r="B14476" t="str">
            <v>487005623</v>
          </cell>
          <cell r="C14476" t="str">
            <v>Non-Approved Out of State College and University</v>
          </cell>
        </row>
        <row r="14477">
          <cell r="A14477" t="str">
            <v>University of Phoenix-Madison Campus</v>
          </cell>
          <cell r="B14477" t="str">
            <v>473001339</v>
          </cell>
          <cell r="C14477" t="str">
            <v>Non-Approved Out of State College and University</v>
          </cell>
        </row>
        <row r="14478">
          <cell r="A14478" t="str">
            <v>University of Phoenix-Maryland Campus</v>
          </cell>
          <cell r="B14478" t="str">
            <v>431008201</v>
          </cell>
          <cell r="C14478" t="str">
            <v>Non-Approved Out of State College and University</v>
          </cell>
        </row>
        <row r="14479">
          <cell r="A14479" t="str">
            <v>University of Phoenix-Memphis Campus</v>
          </cell>
          <cell r="B14479" t="str">
            <v>491000714</v>
          </cell>
          <cell r="C14479" t="str">
            <v>Non-Approved Out of State College and University</v>
          </cell>
        </row>
        <row r="14480">
          <cell r="A14480" t="str">
            <v>University of Phoenix-Metro Detroit Campus</v>
          </cell>
          <cell r="B14480" t="str">
            <v>443002141</v>
          </cell>
          <cell r="C14480" t="str">
            <v>Non-Approved Out of State College and University</v>
          </cell>
        </row>
        <row r="14481">
          <cell r="A14481" t="str">
            <v>University of Phoenix-Milwaukee Campus</v>
          </cell>
          <cell r="B14481" t="str">
            <v>479005224</v>
          </cell>
          <cell r="C14481" t="str">
            <v>Non-Approved Out of State College and University</v>
          </cell>
        </row>
        <row r="14482">
          <cell r="A14482" t="str">
            <v>University of Phoenix-Minneapolis/St Paul Campus</v>
          </cell>
          <cell r="B14482" t="str">
            <v>496005110</v>
          </cell>
          <cell r="C14482" t="str">
            <v>Non-Approved Out of State College and University</v>
          </cell>
        </row>
        <row r="14483">
          <cell r="A14483" t="str">
            <v>University of Phoenix-Nashville Campus</v>
          </cell>
          <cell r="B14483" t="str">
            <v>482007531</v>
          </cell>
          <cell r="C14483" t="str">
            <v>Non-Approved Out of State College and University</v>
          </cell>
        </row>
        <row r="14484">
          <cell r="A14484" t="str">
            <v>University of Phoenix-North Florida Campus</v>
          </cell>
          <cell r="B14484" t="str">
            <v>433008953</v>
          </cell>
          <cell r="C14484" t="str">
            <v>Non-Approved Out of State College and University</v>
          </cell>
        </row>
        <row r="14485">
          <cell r="A14485" t="str">
            <v>University of Phoenix-Northern Nevada Campus</v>
          </cell>
          <cell r="B14485" t="str">
            <v>418002487</v>
          </cell>
          <cell r="C14485" t="str">
            <v>Non-Approved Out of State College and University</v>
          </cell>
        </row>
        <row r="14486">
          <cell r="A14486" t="str">
            <v>University of Phoenix-Northern Virginia Campus</v>
          </cell>
          <cell r="B14486" t="str">
            <v>428001539</v>
          </cell>
          <cell r="C14486" t="str">
            <v>Non-Approved Out of State College and University</v>
          </cell>
        </row>
        <row r="14487">
          <cell r="A14487" t="str">
            <v>University of Phoenix-Northwest Arkansas Campus</v>
          </cell>
          <cell r="B14487" t="str">
            <v>437000359</v>
          </cell>
          <cell r="C14487" t="str">
            <v>Non-Approved Out of State College and University</v>
          </cell>
        </row>
        <row r="14488">
          <cell r="A14488" t="str">
            <v>University of Phoenix-Northwest Indiana Campus</v>
          </cell>
          <cell r="B14488" t="str">
            <v>441008251</v>
          </cell>
          <cell r="C14488" t="str">
            <v>Non-Approved Out of State College and University</v>
          </cell>
        </row>
        <row r="14489">
          <cell r="A14489" t="str">
            <v>University of Phoenix-Oklahoma City Campus</v>
          </cell>
          <cell r="B14489" t="str">
            <v>473002315</v>
          </cell>
          <cell r="C14489" t="str">
            <v>Non-Approved Out of State College and University</v>
          </cell>
        </row>
        <row r="14490">
          <cell r="A14490" t="str">
            <v>University of Phoenix-Omaha Campus</v>
          </cell>
          <cell r="B14490" t="str">
            <v>473002756</v>
          </cell>
          <cell r="C14490" t="str">
            <v>Non-Approved Out of State College and University</v>
          </cell>
        </row>
        <row r="14491">
          <cell r="A14491" t="str">
            <v>University of Phoenix-Online Campus</v>
          </cell>
          <cell r="B14491" t="str">
            <v>473007583</v>
          </cell>
          <cell r="C14491" t="str">
            <v>Non-Approved Out of State College and University</v>
          </cell>
        </row>
        <row r="14492">
          <cell r="A14492" t="str">
            <v>University of Phoenix-Oregon Campus</v>
          </cell>
          <cell r="B14492" t="str">
            <v>499004339</v>
          </cell>
          <cell r="C14492" t="str">
            <v>Non-Approved Out of State College and University</v>
          </cell>
        </row>
        <row r="14493">
          <cell r="A14493" t="str">
            <v>University of Phoenix-Phoenix-Hohokam Campus</v>
          </cell>
          <cell r="B14493" t="str">
            <v>441005392</v>
          </cell>
          <cell r="C14493" t="str">
            <v>Non-Approved Out of State College and University</v>
          </cell>
        </row>
        <row r="14494">
          <cell r="A14494" t="str">
            <v>University of Phoenix-Puerto Rico Campus</v>
          </cell>
          <cell r="B14494" t="str">
            <v>435002518</v>
          </cell>
          <cell r="C14494" t="str">
            <v>Non-Approved Out of State College and University</v>
          </cell>
        </row>
        <row r="14495">
          <cell r="A14495" t="str">
            <v>University of Phoenix-Raleigh Campus</v>
          </cell>
          <cell r="B14495" t="str">
            <v>481009079</v>
          </cell>
          <cell r="C14495" t="str">
            <v>Non-Approved Out of State College and University</v>
          </cell>
        </row>
        <row r="14496">
          <cell r="A14496" t="str">
            <v>University of Phoenix-Richmond Campus</v>
          </cell>
          <cell r="B14496" t="str">
            <v>407001103</v>
          </cell>
          <cell r="C14496" t="str">
            <v>Non-Approved Out of State College and University</v>
          </cell>
        </row>
        <row r="14497">
          <cell r="A14497" t="str">
            <v>University of Phoenix-Sacramento Valley Campus</v>
          </cell>
          <cell r="B14497" t="str">
            <v>445003838</v>
          </cell>
          <cell r="C14497" t="str">
            <v>Non-Approved Out of State College and University</v>
          </cell>
        </row>
        <row r="14498">
          <cell r="A14498" t="str">
            <v>University of Phoenix-San Antonio Campus</v>
          </cell>
          <cell r="B14498" t="str">
            <v>413009306</v>
          </cell>
          <cell r="C14498" t="str">
            <v>Non-Approved Out of State College and University</v>
          </cell>
        </row>
        <row r="14499">
          <cell r="A14499" t="str">
            <v>University of Phoenix-San Diego Campus</v>
          </cell>
          <cell r="B14499" t="str">
            <v>453001953</v>
          </cell>
          <cell r="C14499" t="str">
            <v>Non-Approved Out of State College and University</v>
          </cell>
        </row>
        <row r="14500">
          <cell r="A14500" t="str">
            <v>University of Phoenix-Savannah Campus</v>
          </cell>
          <cell r="B14500" t="str">
            <v>449005485</v>
          </cell>
          <cell r="C14500" t="str">
            <v>Non-Approved Out of State College and University</v>
          </cell>
        </row>
        <row r="14501">
          <cell r="A14501" t="str">
            <v>University of Phoenix-South Florida Campus</v>
          </cell>
          <cell r="B14501" t="str">
            <v>485005508</v>
          </cell>
          <cell r="C14501" t="str">
            <v>Non-Approved Out of State College and University</v>
          </cell>
        </row>
        <row r="14502">
          <cell r="A14502" t="str">
            <v>University of Phoenix-Southern Arizona Campus</v>
          </cell>
          <cell r="B14502" t="str">
            <v>462002772</v>
          </cell>
          <cell r="C14502" t="str">
            <v>Non-Approved Out of State College and University</v>
          </cell>
        </row>
        <row r="14503">
          <cell r="A14503" t="str">
            <v>University of Phoenix-Southern California Campus</v>
          </cell>
          <cell r="B14503" t="str">
            <v>488000133</v>
          </cell>
          <cell r="C14503" t="str">
            <v>Non-Approved Out of State College and University</v>
          </cell>
        </row>
        <row r="14504">
          <cell r="A14504" t="str">
            <v>University of Phoenix-Southern Colorado Campus</v>
          </cell>
          <cell r="B14504" t="str">
            <v>433006545</v>
          </cell>
          <cell r="C14504" t="str">
            <v>Non-Approved Out of State College and University</v>
          </cell>
        </row>
        <row r="14505">
          <cell r="A14505" t="str">
            <v>University of Phoenix-Springfield  Campus</v>
          </cell>
          <cell r="B14505" t="str">
            <v>437000073</v>
          </cell>
          <cell r="C14505" t="str">
            <v>Non-Approved Out of State College and University</v>
          </cell>
        </row>
        <row r="14506">
          <cell r="A14506" t="str">
            <v>University of Phoenix-St Louis Campus</v>
          </cell>
          <cell r="B14506" t="str">
            <v>417006783</v>
          </cell>
          <cell r="C14506" t="str">
            <v>Non-Approved Out of State College and University</v>
          </cell>
        </row>
        <row r="14507">
          <cell r="A14507" t="str">
            <v>University of Phoenix-Tulsa Campus</v>
          </cell>
          <cell r="B14507" t="str">
            <v>438000456</v>
          </cell>
          <cell r="C14507" t="str">
            <v>Non-Approved Out of State College and University</v>
          </cell>
        </row>
        <row r="14508">
          <cell r="A14508" t="str">
            <v>University of Phoenix-Utah Campus</v>
          </cell>
          <cell r="B14508" t="str">
            <v>408008709</v>
          </cell>
          <cell r="C14508" t="str">
            <v>Non-Approved Out of State College and University</v>
          </cell>
        </row>
        <row r="14509">
          <cell r="A14509" t="str">
            <v>University of Phoenix-Washington DC Campus</v>
          </cell>
          <cell r="B14509" t="str">
            <v>415009060</v>
          </cell>
          <cell r="C14509" t="str">
            <v>Non-Approved Out of State College and University</v>
          </cell>
        </row>
        <row r="14510">
          <cell r="A14510" t="str">
            <v>University of Phoenix-West Florida Campus</v>
          </cell>
          <cell r="B14510" t="str">
            <v>422003057</v>
          </cell>
          <cell r="C14510" t="str">
            <v>Non-Approved Out of State College and University</v>
          </cell>
        </row>
        <row r="14511">
          <cell r="A14511" t="str">
            <v>University of Phoenix-West Michigan Campus</v>
          </cell>
          <cell r="B14511" t="str">
            <v>454003983</v>
          </cell>
          <cell r="C14511" t="str">
            <v>Non-Approved Out of State College and University</v>
          </cell>
        </row>
        <row r="14512">
          <cell r="A14512" t="str">
            <v>University of Phoenix-Western Washington Campus</v>
          </cell>
          <cell r="B14512" t="str">
            <v>436003233</v>
          </cell>
          <cell r="C14512" t="str">
            <v>Non-Approved Out of State College and University</v>
          </cell>
        </row>
        <row r="14513">
          <cell r="A14513" t="str">
            <v>University of Phoenix-Wichita Campus</v>
          </cell>
          <cell r="B14513" t="str">
            <v>427005264</v>
          </cell>
          <cell r="C14513" t="str">
            <v>Non-Approved Out of State College and University</v>
          </cell>
        </row>
        <row r="14514">
          <cell r="A14514" t="str">
            <v>University of Pittsburgh</v>
          </cell>
          <cell r="B14514" t="str">
            <v>300029613</v>
          </cell>
          <cell r="C14514" t="str">
            <v>Other Private, Non-Licensed Entity</v>
          </cell>
          <cell r="D14514">
            <v>3</v>
          </cell>
          <cell r="E14514" t="str">
            <v>Allegheny IU 3</v>
          </cell>
        </row>
        <row r="14515">
          <cell r="A14515" t="str">
            <v>University of Pittsburgh</v>
          </cell>
          <cell r="B14515" t="str">
            <v>300029634</v>
          </cell>
          <cell r="C14515" t="str">
            <v>Miscellaneous</v>
          </cell>
          <cell r="D14515">
            <v>3</v>
          </cell>
          <cell r="E14515" t="str">
            <v>Allegheny IU 3</v>
          </cell>
        </row>
        <row r="14516">
          <cell r="A14516" t="str">
            <v>University of Pittsburgh</v>
          </cell>
          <cell r="B14516" t="str">
            <v>302020090</v>
          </cell>
          <cell r="C14516" t="str">
            <v>Act 48 Independent Provider</v>
          </cell>
        </row>
        <row r="14517">
          <cell r="A14517" t="str">
            <v>University of Pittsburgh - Pennsylvania Service-Learning All</v>
          </cell>
          <cell r="B14517" t="str">
            <v>302020082</v>
          </cell>
          <cell r="C14517" t="str">
            <v>Act 48 Independent Provider</v>
          </cell>
        </row>
        <row r="14518">
          <cell r="A14518" t="str">
            <v>University of Pittsburgh - School of Information Sciences</v>
          </cell>
          <cell r="B14518" t="str">
            <v>302020083</v>
          </cell>
          <cell r="C14518" t="str">
            <v>Act 48 Independent Provider</v>
          </cell>
        </row>
        <row r="14519">
          <cell r="A14519" t="str">
            <v>University of Pittsburgh - Tri-State Area School Study Counc</v>
          </cell>
          <cell r="B14519" t="str">
            <v>302020084</v>
          </cell>
          <cell r="C14519" t="str">
            <v>Act 48 Independent Provider</v>
          </cell>
        </row>
        <row r="14520">
          <cell r="A14520" t="str">
            <v>University of Pittsburgh - Western PA Writing Project</v>
          </cell>
          <cell r="B14520" t="str">
            <v>302020085</v>
          </cell>
          <cell r="C14520" t="str">
            <v>Act 48 Independent Provider</v>
          </cell>
        </row>
        <row r="14521">
          <cell r="A14521" t="str">
            <v>University of Pittsburgh / Bradford Campus</v>
          </cell>
          <cell r="B14521" t="str">
            <v>402028001</v>
          </cell>
          <cell r="C14521" t="str">
            <v>State-Related Commonwealth University</v>
          </cell>
        </row>
        <row r="14522">
          <cell r="A14522" t="str">
            <v>University of Pittsburgh / Greensburg Campus</v>
          </cell>
          <cell r="B14522" t="str">
            <v>402028001</v>
          </cell>
          <cell r="C14522" t="str">
            <v>State-Related Commonwealth University</v>
          </cell>
        </row>
        <row r="14523">
          <cell r="A14523" t="str">
            <v>University of Pittsburgh / Johnstown Campus</v>
          </cell>
          <cell r="B14523" t="str">
            <v>402028001</v>
          </cell>
          <cell r="C14523" t="str">
            <v>State-Related Commonwealth University</v>
          </cell>
        </row>
        <row r="14524">
          <cell r="A14524" t="str">
            <v>University of Pittsburgh / Main</v>
          </cell>
          <cell r="B14524" t="str">
            <v>402028001</v>
          </cell>
          <cell r="C14524" t="str">
            <v>State-Related Commonwealth University</v>
          </cell>
        </row>
        <row r="14525">
          <cell r="A14525" t="str">
            <v>University of Pittsburgh / Titusville Campus</v>
          </cell>
          <cell r="B14525" t="str">
            <v>402028001</v>
          </cell>
          <cell r="C14525" t="str">
            <v>State-Related Commonwealth University</v>
          </cell>
        </row>
        <row r="14526">
          <cell r="A14526" t="str">
            <v>University of Pittsburgh at Bradford Campus</v>
          </cell>
          <cell r="B14526" t="str">
            <v>376083992</v>
          </cell>
          <cell r="C14526" t="str">
            <v>Act 48 Independent Provider</v>
          </cell>
        </row>
        <row r="14527">
          <cell r="A14527" t="str">
            <v>University of Pittsburgh at Greensburg</v>
          </cell>
          <cell r="B14527" t="str">
            <v>307650021</v>
          </cell>
          <cell r="C14527" t="str">
            <v>Act 48 Independent Provider</v>
          </cell>
        </row>
        <row r="14528">
          <cell r="A14528" t="str">
            <v>University of Pittsburgh at Titusville</v>
          </cell>
          <cell r="B14528" t="str">
            <v>306200099</v>
          </cell>
          <cell r="C14528" t="str">
            <v>Act 48 Independent Provider</v>
          </cell>
        </row>
        <row r="14529">
          <cell r="A14529" t="str">
            <v>University of Pittsburgh Department of Biological Science</v>
          </cell>
          <cell r="B14529" t="str">
            <v>302020087</v>
          </cell>
          <cell r="C14529" t="str">
            <v>Act 48 Independent Provider</v>
          </cell>
        </row>
        <row r="14530">
          <cell r="A14530" t="str">
            <v>University of Pittsburgh Generations Together</v>
          </cell>
          <cell r="B14530" t="str">
            <v>302020088</v>
          </cell>
          <cell r="C14530" t="str">
            <v>Act 48 Independent Provider</v>
          </cell>
        </row>
        <row r="14531">
          <cell r="A14531" t="str">
            <v>University of Pittsburgh Learning Research and Development C</v>
          </cell>
          <cell r="B14531" t="str">
            <v>302020089</v>
          </cell>
          <cell r="C14531" t="str">
            <v>Act 48 Independent Provider</v>
          </cell>
        </row>
        <row r="14532">
          <cell r="A14532" t="str">
            <v>University of Pittsburgh Medical Center Braddock</v>
          </cell>
          <cell r="B14532" t="str">
            <v>300020047</v>
          </cell>
          <cell r="C14532" t="str">
            <v>Miscellaneous</v>
          </cell>
        </row>
        <row r="14533">
          <cell r="A14533" t="str">
            <v>University of Pittsburgh School of Law</v>
          </cell>
          <cell r="B14533" t="str">
            <v>902024263</v>
          </cell>
          <cell r="C14533" t="str">
            <v>Library</v>
          </cell>
        </row>
        <row r="14534">
          <cell r="A14534" t="str">
            <v>University of Pittsburgh Shakespeare in the Schools</v>
          </cell>
          <cell r="B14534" t="str">
            <v>374026956</v>
          </cell>
          <cell r="C14534" t="str">
            <v>Act 48 Independent Provider</v>
          </cell>
        </row>
        <row r="14535">
          <cell r="A14535" t="str">
            <v>University of Pittsburgh/Main</v>
          </cell>
          <cell r="B14535" t="str">
            <v>300029635</v>
          </cell>
          <cell r="C14535" t="str">
            <v>Miscellaneous</v>
          </cell>
          <cell r="D14535">
            <v>2</v>
          </cell>
          <cell r="E14535" t="str">
            <v>Pittsburgh-Mt Oliver IU 2</v>
          </cell>
        </row>
        <row r="14536">
          <cell r="A14536" t="str">
            <v>University of Portland</v>
          </cell>
          <cell r="B14536" t="str">
            <v>457000515</v>
          </cell>
          <cell r="C14536" t="str">
            <v>Non-Approved Out of State College and University</v>
          </cell>
        </row>
        <row r="14537">
          <cell r="A14537" t="str">
            <v>University of Puerto Rico at Cayey</v>
          </cell>
          <cell r="B14537" t="str">
            <v>409003243</v>
          </cell>
          <cell r="C14537" t="str">
            <v>Non-Approved Out of State College and University</v>
          </cell>
        </row>
        <row r="14538">
          <cell r="A14538" t="str">
            <v>University of Puerto Rico in Ponce</v>
          </cell>
          <cell r="B14538" t="str">
            <v>471005444</v>
          </cell>
          <cell r="C14538" t="str">
            <v>Non-Approved Out of State College and University</v>
          </cell>
        </row>
        <row r="14539">
          <cell r="A14539" t="str">
            <v>University of Puerto Rico-Aguadilla</v>
          </cell>
          <cell r="B14539" t="str">
            <v>456002069</v>
          </cell>
          <cell r="C14539" t="str">
            <v>Non-Approved Out of State College and University</v>
          </cell>
        </row>
        <row r="14540">
          <cell r="A14540" t="str">
            <v>University of Puerto Rico-Arecibo</v>
          </cell>
          <cell r="B14540" t="str">
            <v>477005381</v>
          </cell>
          <cell r="C14540" t="str">
            <v>Non-Approved Out of State College and University</v>
          </cell>
        </row>
        <row r="14541">
          <cell r="A14541" t="str">
            <v>University of Puerto Rico-Bayamon</v>
          </cell>
          <cell r="B14541" t="str">
            <v>478009729</v>
          </cell>
          <cell r="C14541" t="str">
            <v>Non-Approved Out of State College and University</v>
          </cell>
        </row>
        <row r="14542">
          <cell r="A14542" t="str">
            <v>University of Puerto Rico-Carolina</v>
          </cell>
          <cell r="B14542" t="str">
            <v>425003834</v>
          </cell>
          <cell r="C14542" t="str">
            <v>Non-Approved Out of State College and University</v>
          </cell>
        </row>
        <row r="14543">
          <cell r="A14543" t="str">
            <v>University of Puerto Rico-Humacao</v>
          </cell>
          <cell r="B14543" t="str">
            <v>434002920</v>
          </cell>
          <cell r="C14543" t="str">
            <v>Non-Approved Out of State College and University</v>
          </cell>
        </row>
        <row r="14544">
          <cell r="A14544" t="str">
            <v>University of Puerto Rico-Mayaguez</v>
          </cell>
          <cell r="B14544" t="str">
            <v>433008367</v>
          </cell>
          <cell r="C14544" t="str">
            <v>Non-Approved Out of State College and University</v>
          </cell>
        </row>
        <row r="14545">
          <cell r="A14545" t="str">
            <v>University of Puerto Rico-Medical Sciences Campus</v>
          </cell>
          <cell r="B14545" t="str">
            <v>432005466</v>
          </cell>
          <cell r="C14545" t="str">
            <v>Non-Approved Out of State College and University</v>
          </cell>
        </row>
        <row r="14546">
          <cell r="A14546" t="str">
            <v>University of Puerto Rico-Rio Piedras Campus</v>
          </cell>
          <cell r="B14546" t="str">
            <v>462002759</v>
          </cell>
          <cell r="C14546" t="str">
            <v>Non-Approved Out of State College and University</v>
          </cell>
        </row>
        <row r="14547">
          <cell r="A14547" t="str">
            <v>University of Puerto Rico-Utuado</v>
          </cell>
          <cell r="B14547" t="str">
            <v>445005360</v>
          </cell>
          <cell r="C14547" t="str">
            <v>Non-Approved Out of State College and University</v>
          </cell>
        </row>
        <row r="14548">
          <cell r="A14548" t="str">
            <v>University of Puget Sound</v>
          </cell>
          <cell r="B14548" t="str">
            <v>423004258</v>
          </cell>
          <cell r="C14548" t="str">
            <v>Non-Approved Out of State College and University</v>
          </cell>
        </row>
        <row r="14549">
          <cell r="A14549" t="str">
            <v>University of Redlands</v>
          </cell>
          <cell r="B14549" t="str">
            <v>492002595</v>
          </cell>
          <cell r="C14549" t="str">
            <v>Non-Approved Out of State College and University</v>
          </cell>
        </row>
        <row r="14550">
          <cell r="A14550" t="str">
            <v>University of Rhode Island</v>
          </cell>
          <cell r="B14550" t="str">
            <v>455002295</v>
          </cell>
          <cell r="C14550" t="str">
            <v>Non-Approved Out of State College and University</v>
          </cell>
        </row>
        <row r="14551">
          <cell r="A14551" t="str">
            <v>University of Richmond</v>
          </cell>
          <cell r="B14551" t="str">
            <v>446006446</v>
          </cell>
          <cell r="C14551" t="str">
            <v>Non-Approved Out of State College and University</v>
          </cell>
        </row>
        <row r="14552">
          <cell r="A14552" t="str">
            <v>University of Rio Grande</v>
          </cell>
          <cell r="B14552" t="str">
            <v>432006068</v>
          </cell>
          <cell r="C14552" t="str">
            <v>Non-Approved Out of State College and University</v>
          </cell>
        </row>
        <row r="14553">
          <cell r="A14553" t="str">
            <v>University of Rochester</v>
          </cell>
          <cell r="B14553" t="str">
            <v>401007033</v>
          </cell>
          <cell r="C14553" t="str">
            <v>Non-Approved Out of State College and University</v>
          </cell>
        </row>
        <row r="14554">
          <cell r="A14554" t="str">
            <v>University of Sacred Heart</v>
          </cell>
          <cell r="B14554" t="str">
            <v>447006187</v>
          </cell>
          <cell r="C14554" t="str">
            <v>Non-Approved Out of State College and University</v>
          </cell>
        </row>
        <row r="14555">
          <cell r="A14555" t="str">
            <v>University of Saint Francis</v>
          </cell>
          <cell r="B14555" t="str">
            <v>400000214</v>
          </cell>
          <cell r="C14555" t="str">
            <v>Non-Approved Out of State College and University</v>
          </cell>
        </row>
        <row r="14556">
          <cell r="A14556" t="str">
            <v>University of Saint Francis-Fort Wayne</v>
          </cell>
          <cell r="B14556" t="str">
            <v>473006476</v>
          </cell>
          <cell r="C14556" t="str">
            <v>Non-Approved Out of State College and University</v>
          </cell>
        </row>
        <row r="14557">
          <cell r="A14557" t="str">
            <v>University of Saint Mary</v>
          </cell>
          <cell r="B14557" t="str">
            <v>417006113</v>
          </cell>
          <cell r="C14557" t="str">
            <v>Non-Approved Out of State College and University</v>
          </cell>
        </row>
        <row r="14558">
          <cell r="A14558" t="str">
            <v>University of Saint Mary of the Lake</v>
          </cell>
          <cell r="B14558" t="str">
            <v>459000275</v>
          </cell>
          <cell r="C14558" t="str">
            <v>Non-Approved Out of State College and University</v>
          </cell>
        </row>
        <row r="14559">
          <cell r="A14559" t="str">
            <v>University of San Diego</v>
          </cell>
          <cell r="B14559" t="str">
            <v>454006982</v>
          </cell>
          <cell r="C14559" t="str">
            <v>Non-Approved Out of State College and University</v>
          </cell>
        </row>
        <row r="14560">
          <cell r="A14560" t="str">
            <v>University of San Francisco</v>
          </cell>
          <cell r="B14560" t="str">
            <v>496003915</v>
          </cell>
          <cell r="C14560" t="str">
            <v>Non-Approved Out of State College and University</v>
          </cell>
        </row>
        <row r="14561">
          <cell r="A14561" t="str">
            <v>University of Science and Arts of Oklahoma</v>
          </cell>
          <cell r="B14561" t="str">
            <v>427009892</v>
          </cell>
          <cell r="C14561" t="str">
            <v>Non-Approved Out of State College and University</v>
          </cell>
        </row>
        <row r="14562">
          <cell r="A14562" t="str">
            <v>University of Scranton</v>
          </cell>
          <cell r="B14562" t="str">
            <v>419359204</v>
          </cell>
          <cell r="C14562" t="str">
            <v>Private College and University</v>
          </cell>
        </row>
        <row r="14563">
          <cell r="A14563" t="str">
            <v>University of Sioux Falls</v>
          </cell>
          <cell r="B14563" t="str">
            <v>446003597</v>
          </cell>
          <cell r="C14563" t="str">
            <v>Non-Approved Out of State College and University</v>
          </cell>
        </row>
        <row r="14564">
          <cell r="A14564" t="str">
            <v>University of South Alabama</v>
          </cell>
          <cell r="B14564" t="str">
            <v>461008148</v>
          </cell>
          <cell r="C14564" t="str">
            <v>Non-Approved Out of State College and University</v>
          </cell>
        </row>
        <row r="14565">
          <cell r="A14565" t="str">
            <v>University of South Carolina-Aiken</v>
          </cell>
          <cell r="B14565" t="str">
            <v>439002221</v>
          </cell>
          <cell r="C14565" t="str">
            <v>Non-Approved Out of State College and University</v>
          </cell>
        </row>
        <row r="14566">
          <cell r="A14566" t="str">
            <v>University of South Carolina-Beaufort</v>
          </cell>
          <cell r="B14566" t="str">
            <v>477004335</v>
          </cell>
          <cell r="C14566" t="str">
            <v>Non-Approved Out of State College and University</v>
          </cell>
        </row>
        <row r="14567">
          <cell r="A14567" t="str">
            <v>University of South Carolina-Columbia</v>
          </cell>
          <cell r="B14567" t="str">
            <v>426007008</v>
          </cell>
          <cell r="C14567" t="str">
            <v>Non-Approved Out of State College and University</v>
          </cell>
        </row>
        <row r="14568">
          <cell r="A14568" t="str">
            <v>University of South Carolina-Upstate</v>
          </cell>
          <cell r="B14568" t="str">
            <v>460006571</v>
          </cell>
          <cell r="C14568" t="str">
            <v>Non-Approved Out of State College and University</v>
          </cell>
        </row>
        <row r="14569">
          <cell r="A14569" t="str">
            <v>University of South Dakota</v>
          </cell>
          <cell r="B14569" t="str">
            <v>435007959</v>
          </cell>
          <cell r="C14569" t="str">
            <v>Non-Approved Out of State College and University</v>
          </cell>
        </row>
        <row r="14570">
          <cell r="A14570" t="str">
            <v>University of South Florida</v>
          </cell>
          <cell r="B14570" t="str">
            <v>421399309</v>
          </cell>
          <cell r="C14570" t="str">
            <v>Non-Approved Out of State College and University</v>
          </cell>
        </row>
        <row r="14571">
          <cell r="A14571" t="str">
            <v>University of South Florida Sarasota-Manatee</v>
          </cell>
          <cell r="B14571" t="str">
            <v>429007094</v>
          </cell>
          <cell r="C14571" t="str">
            <v>Non-Approved Out of State College and University</v>
          </cell>
        </row>
        <row r="14572">
          <cell r="A14572" t="str">
            <v>University of South Florida-Main Campus</v>
          </cell>
          <cell r="B14572" t="str">
            <v>410001229</v>
          </cell>
          <cell r="C14572" t="str">
            <v>Non-Approved Out of State College and University</v>
          </cell>
        </row>
        <row r="14573">
          <cell r="A14573" t="str">
            <v>University of South Florida-Polytechnic</v>
          </cell>
          <cell r="B14573" t="str">
            <v>434004693</v>
          </cell>
          <cell r="C14573" t="str">
            <v>Non-Approved Out of State College and University</v>
          </cell>
        </row>
        <row r="14574">
          <cell r="A14574" t="str">
            <v>University of South Florida-St. Petersburg Campus</v>
          </cell>
          <cell r="B14574" t="str">
            <v>401008754</v>
          </cell>
          <cell r="C14574" t="str">
            <v>Non-Approved Out of State College and University</v>
          </cell>
        </row>
        <row r="14575">
          <cell r="A14575" t="str">
            <v>University of Southern California</v>
          </cell>
          <cell r="B14575" t="str">
            <v>400008114</v>
          </cell>
          <cell r="C14575" t="str">
            <v>Non-Approved Out of State College and University</v>
          </cell>
        </row>
        <row r="14576">
          <cell r="A14576" t="str">
            <v>University of Southern Indiana</v>
          </cell>
          <cell r="B14576" t="str">
            <v>421003787</v>
          </cell>
          <cell r="C14576" t="str">
            <v>Non-Approved Out of State College and University</v>
          </cell>
        </row>
        <row r="14577">
          <cell r="A14577" t="str">
            <v>University of Southern Maine</v>
          </cell>
          <cell r="B14577" t="str">
            <v>412008079</v>
          </cell>
          <cell r="C14577" t="str">
            <v>Non-Approved Out of State College and University</v>
          </cell>
        </row>
        <row r="14578">
          <cell r="A14578" t="str">
            <v>University of Southern Mississippi</v>
          </cell>
          <cell r="B14578" t="str">
            <v>426001149</v>
          </cell>
          <cell r="C14578" t="str">
            <v>Non-Approved Out of State College and University</v>
          </cell>
        </row>
        <row r="14579">
          <cell r="A14579" t="str">
            <v>University of Southern Nevada</v>
          </cell>
          <cell r="B14579" t="str">
            <v>440005087</v>
          </cell>
          <cell r="C14579" t="str">
            <v>Non-Approved Out of State College and University</v>
          </cell>
        </row>
        <row r="14580">
          <cell r="A14580" t="str">
            <v>University of St Augustine for Health Sciences</v>
          </cell>
          <cell r="B14580" t="str">
            <v>408002974</v>
          </cell>
          <cell r="C14580" t="str">
            <v>Non-Approved Out of State College and University</v>
          </cell>
        </row>
        <row r="14581">
          <cell r="A14581" t="str">
            <v>University of St Francis</v>
          </cell>
          <cell r="B14581" t="str">
            <v>422004859</v>
          </cell>
          <cell r="C14581" t="str">
            <v>Non-Approved Out of State College and University</v>
          </cell>
        </row>
        <row r="14582">
          <cell r="A14582" t="str">
            <v>University of St Thomas</v>
          </cell>
          <cell r="B14582" t="str">
            <v>406001481</v>
          </cell>
          <cell r="C14582" t="str">
            <v>Non-Approved Out of State College and University</v>
          </cell>
        </row>
        <row r="14583">
          <cell r="A14583" t="str">
            <v>University of St Thomas</v>
          </cell>
          <cell r="B14583" t="str">
            <v>467005208</v>
          </cell>
          <cell r="C14583" t="str">
            <v>Non-Approved Out of State College and University</v>
          </cell>
        </row>
        <row r="14584">
          <cell r="A14584" t="str">
            <v>University of Texas Southwestern Medical Center at Dallas</v>
          </cell>
          <cell r="B14584" t="str">
            <v>418007299</v>
          </cell>
          <cell r="C14584" t="str">
            <v>Non-Approved Out of State College and University</v>
          </cell>
        </row>
        <row r="14585">
          <cell r="A14585" t="str">
            <v>University of the Arts (The)</v>
          </cell>
          <cell r="B14585" t="str">
            <v>426517283</v>
          </cell>
          <cell r="C14585" t="str">
            <v>Private State-Aided Institution</v>
          </cell>
        </row>
        <row r="14586">
          <cell r="A14586" t="str">
            <v>University of the Arts - non-credit</v>
          </cell>
          <cell r="B14586" t="str">
            <v>326510148</v>
          </cell>
          <cell r="C14586" t="str">
            <v>Act 48 Independent Provider</v>
          </cell>
        </row>
        <row r="14587">
          <cell r="A14587" t="str">
            <v>University of the Cumberlands</v>
          </cell>
          <cell r="B14587" t="str">
            <v>454003583</v>
          </cell>
          <cell r="C14587" t="str">
            <v>Non-Approved Out of State College and University</v>
          </cell>
        </row>
        <row r="14588">
          <cell r="A14588" t="str">
            <v>University of the District of Columbia</v>
          </cell>
          <cell r="B14588" t="str">
            <v>411004966</v>
          </cell>
          <cell r="C14588" t="str">
            <v>Non-Approved Out of State College and University</v>
          </cell>
        </row>
        <row r="14589">
          <cell r="A14589" t="str">
            <v>University of the District of Columbia David A Clarke School</v>
          </cell>
          <cell r="B14589" t="str">
            <v>422000443</v>
          </cell>
          <cell r="C14589" t="str">
            <v>Non-Approved Out of State College and University</v>
          </cell>
        </row>
        <row r="14590">
          <cell r="A14590" t="str">
            <v>University of the Incarnate Word</v>
          </cell>
          <cell r="B14590" t="str">
            <v>484004615</v>
          </cell>
          <cell r="C14590" t="str">
            <v>Non-Approved Out of State College and University</v>
          </cell>
        </row>
        <row r="14591">
          <cell r="A14591" t="str">
            <v>University of the Ozarks</v>
          </cell>
          <cell r="B14591" t="str">
            <v>405004665</v>
          </cell>
          <cell r="C14591" t="str">
            <v>Non-Approved Out of State College and University</v>
          </cell>
        </row>
        <row r="14592">
          <cell r="A14592" t="str">
            <v>University of the Pacific</v>
          </cell>
          <cell r="B14592" t="str">
            <v>425008387</v>
          </cell>
          <cell r="C14592" t="str">
            <v>Non-Approved Out of State College and University</v>
          </cell>
        </row>
        <row r="14593">
          <cell r="A14593" t="str">
            <v>University of the Rockies</v>
          </cell>
          <cell r="B14593" t="str">
            <v>447009027</v>
          </cell>
          <cell r="C14593" t="str">
            <v>Non-Approved Out of State College and University</v>
          </cell>
        </row>
        <row r="14594">
          <cell r="A14594" t="str">
            <v>University of the Southwest</v>
          </cell>
          <cell r="B14594" t="str">
            <v>467007047</v>
          </cell>
          <cell r="C14594" t="str">
            <v>Non-Approved Out of State College and University</v>
          </cell>
        </row>
        <row r="14595">
          <cell r="A14595" t="str">
            <v>University of the Virgin Islands</v>
          </cell>
          <cell r="B14595" t="str">
            <v>476009522</v>
          </cell>
          <cell r="C14595" t="str">
            <v>Non-Approved Out of State College and University</v>
          </cell>
        </row>
        <row r="14596">
          <cell r="A14596" t="str">
            <v>University of the West</v>
          </cell>
          <cell r="B14596" t="str">
            <v>496008627</v>
          </cell>
          <cell r="C14596" t="str">
            <v>Non-Approved Out of State College and University</v>
          </cell>
        </row>
        <row r="14597">
          <cell r="A14597" t="str">
            <v>University of Toledo</v>
          </cell>
          <cell r="B14597" t="str">
            <v>452000754</v>
          </cell>
          <cell r="C14597" t="str">
            <v>Non-Approved Out of State College and University</v>
          </cell>
        </row>
        <row r="14598">
          <cell r="A14598" t="str">
            <v>University of Tulsa</v>
          </cell>
          <cell r="B14598" t="str">
            <v>413002553</v>
          </cell>
          <cell r="C14598" t="str">
            <v>Non-Approved Out of State College and University</v>
          </cell>
        </row>
        <row r="14599">
          <cell r="A14599" t="str">
            <v>University of Utah</v>
          </cell>
          <cell r="B14599" t="str">
            <v>414007453</v>
          </cell>
          <cell r="C14599" t="str">
            <v>Non-Approved Out of State College and University</v>
          </cell>
        </row>
        <row r="14600">
          <cell r="A14600" t="str">
            <v>University of Valley Forge of the Assemblies of God</v>
          </cell>
          <cell r="B14600" t="str">
            <v>424159284</v>
          </cell>
          <cell r="C14600" t="str">
            <v>Private College and University</v>
          </cell>
        </row>
        <row r="14601">
          <cell r="A14601" t="str">
            <v>University of Vermont</v>
          </cell>
          <cell r="B14601" t="str">
            <v>401005949</v>
          </cell>
          <cell r="C14601" t="str">
            <v>Non-Approved Out of State College and University</v>
          </cell>
        </row>
        <row r="14602">
          <cell r="A14602" t="str">
            <v>University of Virginia-Main Campus</v>
          </cell>
          <cell r="B14602" t="str">
            <v>422009241</v>
          </cell>
          <cell r="C14602" t="str">
            <v>Non-Approved Out of State College and University</v>
          </cell>
        </row>
        <row r="14603">
          <cell r="A14603" t="str">
            <v>University of Washington-Bothell Campus</v>
          </cell>
          <cell r="B14603" t="str">
            <v>462009182</v>
          </cell>
          <cell r="C14603" t="str">
            <v>Non-Approved Out of State College and University</v>
          </cell>
        </row>
        <row r="14604">
          <cell r="A14604" t="str">
            <v>University of Washington-Seattle Campus</v>
          </cell>
          <cell r="B14604" t="str">
            <v>439002860</v>
          </cell>
          <cell r="C14604" t="str">
            <v>Non-Approved Out of State College and University</v>
          </cell>
        </row>
        <row r="14605">
          <cell r="A14605" t="str">
            <v>University of Washington-Tacoma Campus</v>
          </cell>
          <cell r="B14605" t="str">
            <v>400001896</v>
          </cell>
          <cell r="C14605" t="str">
            <v>Non-Approved Out of State College and University</v>
          </cell>
        </row>
        <row r="14606">
          <cell r="A14606" t="str">
            <v>University of West Alabama</v>
          </cell>
          <cell r="B14606" t="str">
            <v>415002316</v>
          </cell>
          <cell r="C14606" t="str">
            <v>Non-Approved Out of State College and University</v>
          </cell>
        </row>
        <row r="14607">
          <cell r="A14607" t="str">
            <v>University of West Georgia</v>
          </cell>
          <cell r="B14607" t="str">
            <v>424001854</v>
          </cell>
          <cell r="C14607" t="str">
            <v>Non-Approved Out of State College and University</v>
          </cell>
        </row>
        <row r="14608">
          <cell r="A14608" t="str">
            <v>University of Western States</v>
          </cell>
          <cell r="B14608" t="str">
            <v>467002942</v>
          </cell>
          <cell r="C14608" t="str">
            <v>Non-Approved Out of State College and University</v>
          </cell>
        </row>
        <row r="14609">
          <cell r="A14609" t="str">
            <v>University of Wisconsin-Eau Claire</v>
          </cell>
          <cell r="B14609" t="str">
            <v>451000309</v>
          </cell>
          <cell r="C14609" t="str">
            <v>Non-Approved Out of State College and University</v>
          </cell>
        </row>
        <row r="14610">
          <cell r="A14610" t="str">
            <v>University of Wisconsin-Green Bay</v>
          </cell>
          <cell r="B14610" t="str">
            <v>473007274</v>
          </cell>
          <cell r="C14610" t="str">
            <v>Non-Approved Out of State College and University</v>
          </cell>
        </row>
        <row r="14611">
          <cell r="A14611" t="str">
            <v>University of Wisconsin-La Crosse</v>
          </cell>
          <cell r="B14611" t="str">
            <v>470004560</v>
          </cell>
          <cell r="C14611" t="str">
            <v>Non-Approved Out of State College and University</v>
          </cell>
        </row>
        <row r="14612">
          <cell r="A14612" t="str">
            <v>University of Wisconsin-Madison</v>
          </cell>
          <cell r="B14612" t="str">
            <v>431000704</v>
          </cell>
          <cell r="C14612" t="str">
            <v>Non-Approved Out of State College and University</v>
          </cell>
        </row>
        <row r="14613">
          <cell r="A14613" t="str">
            <v>University of Wisconsin-Milwaukee</v>
          </cell>
          <cell r="B14613" t="str">
            <v>454001268</v>
          </cell>
          <cell r="C14613" t="str">
            <v>Non-Approved Out of State College and University</v>
          </cell>
        </row>
        <row r="14614">
          <cell r="A14614" t="str">
            <v>University of Wisconsin-Oshkosh</v>
          </cell>
          <cell r="B14614" t="str">
            <v>491001386</v>
          </cell>
          <cell r="C14614" t="str">
            <v>Non-Approved Out of State College and University</v>
          </cell>
        </row>
        <row r="14615">
          <cell r="A14615" t="str">
            <v>University of Wisconsin-Parkside</v>
          </cell>
          <cell r="B14615" t="str">
            <v>443008895</v>
          </cell>
          <cell r="C14615" t="str">
            <v>Non-Approved Out of State College and University</v>
          </cell>
        </row>
        <row r="14616">
          <cell r="A14616" t="str">
            <v>University of Wisconsin-Platteville</v>
          </cell>
          <cell r="B14616" t="str">
            <v>436007235</v>
          </cell>
          <cell r="C14616" t="str">
            <v>Non-Approved Out of State College and University</v>
          </cell>
        </row>
        <row r="14617">
          <cell r="A14617" t="str">
            <v>University of Wisconsin-River Falls</v>
          </cell>
          <cell r="B14617" t="str">
            <v>447002657</v>
          </cell>
          <cell r="C14617" t="str">
            <v>Non-Approved Out of State College and University</v>
          </cell>
        </row>
        <row r="14618">
          <cell r="A14618" t="str">
            <v>University of Wisconsin-Stevens Point</v>
          </cell>
          <cell r="B14618" t="str">
            <v>461007868</v>
          </cell>
          <cell r="C14618" t="str">
            <v>Non-Approved Out of State College and University</v>
          </cell>
        </row>
        <row r="14619">
          <cell r="A14619" t="str">
            <v>University of Wisconsin-Stout</v>
          </cell>
          <cell r="B14619" t="str">
            <v>489002903</v>
          </cell>
          <cell r="C14619" t="str">
            <v>Non-Approved Out of State College and University</v>
          </cell>
        </row>
        <row r="14620">
          <cell r="A14620" t="str">
            <v>University of Wisconsin-Superior</v>
          </cell>
          <cell r="B14620" t="str">
            <v>415001891</v>
          </cell>
          <cell r="C14620" t="str">
            <v>Non-Approved Out of State College and University</v>
          </cell>
        </row>
        <row r="14621">
          <cell r="A14621" t="str">
            <v>University of Wisconsin-Whitewater</v>
          </cell>
          <cell r="B14621" t="str">
            <v>463002079</v>
          </cell>
          <cell r="C14621" t="str">
            <v>Non-Approved Out of State College and University</v>
          </cell>
        </row>
        <row r="14622">
          <cell r="A14622" t="str">
            <v>University of Wyoming</v>
          </cell>
          <cell r="B14622" t="str">
            <v>490000217</v>
          </cell>
          <cell r="C14622" t="str">
            <v>Non-Approved Out of State College and University</v>
          </cell>
        </row>
        <row r="14623">
          <cell r="A14623" t="str">
            <v>University School</v>
          </cell>
          <cell r="B14623" t="str">
            <v>300028890</v>
          </cell>
          <cell r="C14623" t="str">
            <v>Licensed, Private Academic School</v>
          </cell>
          <cell r="D14623">
            <v>2</v>
          </cell>
          <cell r="E14623" t="str">
            <v>Pittsburgh-Mt Oliver IU 2</v>
          </cell>
        </row>
        <row r="14624">
          <cell r="A14624" t="str">
            <v>University School, IUP</v>
          </cell>
          <cell r="B14624" t="str">
            <v>128324008</v>
          </cell>
          <cell r="C14624" t="str">
            <v>Miscellaneous</v>
          </cell>
          <cell r="D14624">
            <v>28</v>
          </cell>
          <cell r="E14624" t="str">
            <v>ARIN IU 28</v>
          </cell>
        </row>
        <row r="14625">
          <cell r="A14625" t="str">
            <v>Unscripted Productions, Ltd</v>
          </cell>
          <cell r="B14625" t="str">
            <v>300099020</v>
          </cell>
          <cell r="C14625" t="str">
            <v>Act 48 Independent Provider</v>
          </cell>
        </row>
        <row r="14626">
          <cell r="A14626" t="str">
            <v>Until I Can Day Care</v>
          </cell>
          <cell r="B14626" t="str">
            <v>300239150</v>
          </cell>
          <cell r="C14626" t="str">
            <v>Miscellaneous</v>
          </cell>
          <cell r="D14626">
            <v>25</v>
          </cell>
          <cell r="E14626" t="str">
            <v>Delaware County IU 25</v>
          </cell>
        </row>
        <row r="14627">
          <cell r="A14627" t="str">
            <v>UP WITH KIDS LLC</v>
          </cell>
          <cell r="B14627" t="str">
            <v>332634465</v>
          </cell>
          <cell r="C14627" t="str">
            <v>Miscellaneous</v>
          </cell>
        </row>
        <row r="14628">
          <cell r="A14628" t="str">
            <v>Upland Country Day School</v>
          </cell>
          <cell r="B14628" t="str">
            <v>224159002</v>
          </cell>
          <cell r="C14628" t="str">
            <v>Nonpublic, Non-Licensed School</v>
          </cell>
          <cell r="D14628">
            <v>24</v>
          </cell>
          <cell r="E14628" t="str">
            <v>Chester County IU 24</v>
          </cell>
        </row>
        <row r="14629">
          <cell r="A14629" t="str">
            <v>UPLIFT INCORPORATED</v>
          </cell>
          <cell r="B14629" t="str">
            <v>337222538</v>
          </cell>
          <cell r="C14629" t="str">
            <v>Miscellaneous</v>
          </cell>
        </row>
        <row r="14630">
          <cell r="A14630" t="str">
            <v>UPLIFT United Peoples Learning Initiative for Tomorrow</v>
          </cell>
          <cell r="B14630" t="str">
            <v>365515908</v>
          </cell>
          <cell r="C14630" t="str">
            <v>Miscellaneous</v>
          </cell>
        </row>
        <row r="14631">
          <cell r="A14631" t="str">
            <v>UPMC - St Margaret</v>
          </cell>
          <cell r="B14631" t="str">
            <v>902024293</v>
          </cell>
          <cell r="C14631" t="str">
            <v>Library</v>
          </cell>
        </row>
        <row r="14632">
          <cell r="A14632" t="str">
            <v>UPMC Behavioral Health of the Alleghenies</v>
          </cell>
          <cell r="B14632" t="str">
            <v>300072180</v>
          </cell>
          <cell r="C14632" t="str">
            <v>Miscellaneous</v>
          </cell>
          <cell r="D14632">
            <v>8</v>
          </cell>
          <cell r="E14632" t="str">
            <v>Appalachia IU 8</v>
          </cell>
        </row>
        <row r="14633">
          <cell r="A14633" t="str">
            <v>UPMC Braddock</v>
          </cell>
          <cell r="B14633" t="str">
            <v>903023037</v>
          </cell>
          <cell r="C14633" t="str">
            <v>Library</v>
          </cell>
        </row>
        <row r="14634">
          <cell r="A14634" t="str">
            <v>UPMC Horizon</v>
          </cell>
          <cell r="B14634" t="str">
            <v>904431054</v>
          </cell>
          <cell r="C14634" t="str">
            <v>Library</v>
          </cell>
        </row>
        <row r="14635">
          <cell r="A14635" t="str">
            <v>UPMC McKeesport</v>
          </cell>
          <cell r="B14635" t="str">
            <v>903023039</v>
          </cell>
          <cell r="C14635" t="str">
            <v>Library</v>
          </cell>
        </row>
        <row r="14636">
          <cell r="A14636" t="str">
            <v>UPMC Northwest</v>
          </cell>
          <cell r="B14636" t="str">
            <v>906610515</v>
          </cell>
          <cell r="C14636" t="str">
            <v>Library</v>
          </cell>
        </row>
        <row r="14637">
          <cell r="A14637" t="str">
            <v>UPMC Passavant</v>
          </cell>
          <cell r="B14637" t="str">
            <v>902024294</v>
          </cell>
          <cell r="C14637" t="str">
            <v>Library</v>
          </cell>
        </row>
        <row r="14638">
          <cell r="A14638" t="str">
            <v>UPMC Western Psychiatric Hospital</v>
          </cell>
          <cell r="B14638" t="str">
            <v>300029810</v>
          </cell>
          <cell r="C14638" t="str">
            <v>Licensed, Private Academic School</v>
          </cell>
          <cell r="D14638">
            <v>2</v>
          </cell>
          <cell r="E14638" t="str">
            <v>Pittsburgh-Mt Oliver IU 2</v>
          </cell>
        </row>
        <row r="14639">
          <cell r="A14639" t="str">
            <v>UPMC Western Psychiatric Institute and Clinic</v>
          </cell>
          <cell r="B14639" t="str">
            <v>342020244</v>
          </cell>
          <cell r="C14639" t="str">
            <v>Act 48 Independent Provider</v>
          </cell>
        </row>
        <row r="14640">
          <cell r="A14640" t="str">
            <v>Upper Adams SD</v>
          </cell>
          <cell r="B14640" t="str">
            <v>112018523</v>
          </cell>
          <cell r="C14640" t="str">
            <v>School District</v>
          </cell>
          <cell r="D14640">
            <v>12</v>
          </cell>
          <cell r="E14640" t="str">
            <v>Lincoln IU 12</v>
          </cell>
        </row>
        <row r="14641">
          <cell r="A14641" t="str">
            <v>Upper Augusta Twp</v>
          </cell>
          <cell r="B14641" t="str">
            <v>516490905</v>
          </cell>
          <cell r="C14641" t="str">
            <v xml:space="preserve">Municipality                            </v>
          </cell>
        </row>
        <row r="14642">
          <cell r="A14642" t="str">
            <v>Upper Bucks Christian School</v>
          </cell>
          <cell r="B14642" t="str">
            <v>222099652</v>
          </cell>
          <cell r="C14642" t="str">
            <v>Nonpublic, Non-Licensed School</v>
          </cell>
          <cell r="D14642">
            <v>22</v>
          </cell>
          <cell r="E14642" t="str">
            <v>Bucks County IU 22</v>
          </cell>
        </row>
        <row r="14643">
          <cell r="A14643" t="str">
            <v>Upper Bucks County Technical School</v>
          </cell>
          <cell r="B14643" t="str">
            <v>122099007</v>
          </cell>
          <cell r="C14643" t="str">
            <v>Career and Technical Center</v>
          </cell>
          <cell r="D14643">
            <v>22</v>
          </cell>
          <cell r="E14643" t="str">
            <v>Bucks County IU 22</v>
          </cell>
        </row>
        <row r="14644">
          <cell r="A14644" t="str">
            <v>Upper Bucks YMCA</v>
          </cell>
          <cell r="B14644" t="str">
            <v>300098160</v>
          </cell>
          <cell r="C14644" t="str">
            <v>Other Private, Non-Licensed Entity</v>
          </cell>
          <cell r="D14644">
            <v>22</v>
          </cell>
          <cell r="E14644" t="str">
            <v>Bucks County IU 22</v>
          </cell>
        </row>
        <row r="14645">
          <cell r="A14645" t="str">
            <v xml:space="preserve">Upper Chichester Library </v>
          </cell>
          <cell r="B14645" t="str">
            <v>900235512</v>
          </cell>
          <cell r="C14645" t="str">
            <v>Library</v>
          </cell>
        </row>
        <row r="14646">
          <cell r="A14646" t="str">
            <v>UPPER DARBY ARTS AND EDUCATION FOUNDATION</v>
          </cell>
          <cell r="B14646" t="str">
            <v>300235745</v>
          </cell>
          <cell r="C14646" t="str">
            <v>Act 48 Independent Provider</v>
          </cell>
        </row>
        <row r="14647">
          <cell r="A14647" t="str">
            <v>Upper Darby Municipal Branch Library</v>
          </cell>
          <cell r="B14647" t="str">
            <v>925231414</v>
          </cell>
          <cell r="C14647" t="str">
            <v>Library</v>
          </cell>
        </row>
        <row r="14648">
          <cell r="A14648" t="str">
            <v>Upper Darby SD</v>
          </cell>
          <cell r="B14648" t="str">
            <v>125239452</v>
          </cell>
          <cell r="C14648" t="str">
            <v>School District</v>
          </cell>
          <cell r="D14648">
            <v>25</v>
          </cell>
          <cell r="E14648" t="str">
            <v>Delaware County IU 25</v>
          </cell>
        </row>
        <row r="14649">
          <cell r="A14649" t="str">
            <v>Upper Darby Township</v>
          </cell>
          <cell r="B14649" t="str">
            <v>300239230</v>
          </cell>
          <cell r="C14649" t="str">
            <v>Miscellaneous</v>
          </cell>
          <cell r="D14649">
            <v>25</v>
          </cell>
          <cell r="E14649" t="str">
            <v>Delaware County IU 25</v>
          </cell>
        </row>
        <row r="14650">
          <cell r="A14650" t="str">
            <v>Upper Darby Township</v>
          </cell>
          <cell r="B14650" t="str">
            <v>598239883</v>
          </cell>
          <cell r="C14650" t="str">
            <v xml:space="preserve">Municipality                            </v>
          </cell>
        </row>
        <row r="14651">
          <cell r="A14651" t="str">
            <v>Upper Darby Township &amp; Sellers Memorial Free Public Library</v>
          </cell>
          <cell r="B14651" t="str">
            <v>925231414</v>
          </cell>
          <cell r="C14651" t="str">
            <v>Library</v>
          </cell>
        </row>
        <row r="14652">
          <cell r="A14652" t="str">
            <v>Upper Dauphin Area SD</v>
          </cell>
          <cell r="B14652" t="str">
            <v>115229003</v>
          </cell>
          <cell r="C14652" t="str">
            <v>School District</v>
          </cell>
          <cell r="D14652">
            <v>15</v>
          </cell>
          <cell r="E14652" t="str">
            <v>Capital Area IU 15</v>
          </cell>
        </row>
        <row r="14653">
          <cell r="A14653" t="str">
            <v>Upper Dublin Public Library</v>
          </cell>
          <cell r="B14653" t="str">
            <v>923461444</v>
          </cell>
          <cell r="C14653" t="str">
            <v>Library</v>
          </cell>
        </row>
        <row r="14654">
          <cell r="A14654" t="str">
            <v>Upper Dublin SD</v>
          </cell>
          <cell r="B14654" t="str">
            <v>123468303</v>
          </cell>
          <cell r="C14654" t="str">
            <v>School District</v>
          </cell>
          <cell r="D14654">
            <v>23</v>
          </cell>
          <cell r="E14654" t="str">
            <v>Montgomery County IU 23</v>
          </cell>
        </row>
        <row r="14655">
          <cell r="A14655" t="str">
            <v>Upper Dublin Township</v>
          </cell>
          <cell r="B14655" t="str">
            <v>529465585</v>
          </cell>
          <cell r="C14655" t="str">
            <v xml:space="preserve">Municipality                            </v>
          </cell>
        </row>
        <row r="14656">
          <cell r="A14656" t="str">
            <v>Upper Gwynedd Child Lrng Ctr</v>
          </cell>
          <cell r="B14656" t="str">
            <v>300468235</v>
          </cell>
          <cell r="C14656" t="str">
            <v>Licensed, Private Academic School</v>
          </cell>
          <cell r="D14656">
            <v>23</v>
          </cell>
          <cell r="E14656" t="str">
            <v>Montgomery County IU 23</v>
          </cell>
        </row>
        <row r="14657">
          <cell r="A14657" t="str">
            <v>Upper Iowa University</v>
          </cell>
          <cell r="B14657" t="str">
            <v>410008348</v>
          </cell>
          <cell r="C14657" t="str">
            <v>Non-Approved Out of State College and University</v>
          </cell>
        </row>
        <row r="14658">
          <cell r="A14658" t="str">
            <v>Upper Main Line YMCA</v>
          </cell>
          <cell r="B14658" t="str">
            <v>300159000</v>
          </cell>
          <cell r="C14658" t="str">
            <v>Other Private, Non-Licensed Entity</v>
          </cell>
          <cell r="D14658">
            <v>24</v>
          </cell>
          <cell r="E14658" t="str">
            <v>Chester County IU 24</v>
          </cell>
        </row>
        <row r="14659">
          <cell r="A14659" t="str">
            <v>Upper Merion Area SD</v>
          </cell>
          <cell r="B14659" t="str">
            <v>123468402</v>
          </cell>
          <cell r="C14659" t="str">
            <v>School District</v>
          </cell>
          <cell r="D14659">
            <v>23</v>
          </cell>
          <cell r="E14659" t="str">
            <v>Montgomery County IU 23</v>
          </cell>
        </row>
        <row r="14660">
          <cell r="A14660" t="str">
            <v>Upper Merion Township Library</v>
          </cell>
          <cell r="B14660" t="str">
            <v>923461565</v>
          </cell>
          <cell r="C14660" t="str">
            <v>Library</v>
          </cell>
        </row>
        <row r="14661">
          <cell r="A14661" t="str">
            <v>Upper Moreland Free Public Library</v>
          </cell>
          <cell r="B14661" t="str">
            <v>923461594</v>
          </cell>
          <cell r="C14661" t="str">
            <v>Library</v>
          </cell>
        </row>
        <row r="14662">
          <cell r="A14662" t="str">
            <v>Upper Moreland Township SD</v>
          </cell>
          <cell r="B14662" t="str">
            <v>123468503</v>
          </cell>
          <cell r="C14662" t="str">
            <v>School District</v>
          </cell>
          <cell r="D14662">
            <v>23</v>
          </cell>
          <cell r="E14662" t="str">
            <v>Montgomery County IU 23</v>
          </cell>
        </row>
        <row r="14663">
          <cell r="A14663" t="str">
            <v>Upper Mountain View School</v>
          </cell>
          <cell r="B14663" t="str">
            <v>208568005</v>
          </cell>
          <cell r="C14663" t="str">
            <v>Nonpublic, Non-Licensed School</v>
          </cell>
          <cell r="D14663">
            <v>8</v>
          </cell>
          <cell r="E14663" t="str">
            <v>Appalachia IU 8</v>
          </cell>
        </row>
        <row r="14664">
          <cell r="A14664" t="str">
            <v>Upper Mt Bethel Twp</v>
          </cell>
          <cell r="B14664" t="str">
            <v>520480935</v>
          </cell>
          <cell r="C14664" t="str">
            <v xml:space="preserve">Municipality                            </v>
          </cell>
        </row>
        <row r="14665">
          <cell r="A14665" t="str">
            <v>Upper Perkiomen Child Care Ctr</v>
          </cell>
          <cell r="B14665" t="str">
            <v>300468250</v>
          </cell>
          <cell r="C14665" t="str">
            <v>Miscellaneous</v>
          </cell>
          <cell r="D14665">
            <v>23</v>
          </cell>
          <cell r="E14665" t="str">
            <v>Montgomery County IU 23</v>
          </cell>
        </row>
        <row r="14666">
          <cell r="A14666" t="str">
            <v>Upper Perkiomen SD</v>
          </cell>
          <cell r="B14666" t="str">
            <v>123468603</v>
          </cell>
          <cell r="C14666" t="str">
            <v>School District</v>
          </cell>
          <cell r="D14666">
            <v>23</v>
          </cell>
          <cell r="E14666" t="str">
            <v>Montgomery County IU 23</v>
          </cell>
        </row>
        <row r="14667">
          <cell r="A14667" t="str">
            <v>Upper Perkiomen Valley Library</v>
          </cell>
          <cell r="B14667" t="str">
            <v>923460933</v>
          </cell>
          <cell r="C14667" t="str">
            <v>Library</v>
          </cell>
        </row>
        <row r="14668">
          <cell r="A14668" t="str">
            <v>Upper Room Baptist Church dba Camp Cuff</v>
          </cell>
          <cell r="B14668" t="str">
            <v>309466768</v>
          </cell>
          <cell r="C14668" t="str">
            <v>Miscellaneous</v>
          </cell>
          <cell r="D14668">
            <v>23</v>
          </cell>
          <cell r="E14668" t="str">
            <v>Montgomery County IU 23</v>
          </cell>
        </row>
        <row r="14669">
          <cell r="A14669" t="str">
            <v>Upper Saucon Township</v>
          </cell>
          <cell r="B14669" t="str">
            <v>559397871</v>
          </cell>
          <cell r="C14669" t="str">
            <v xml:space="preserve">Municipality                            </v>
          </cell>
        </row>
        <row r="14670">
          <cell r="A14670" t="str">
            <v>Upper St Clair Twnshp Library</v>
          </cell>
          <cell r="B14670" t="str">
            <v>902023394</v>
          </cell>
          <cell r="C14670" t="str">
            <v>Library</v>
          </cell>
        </row>
        <row r="14671">
          <cell r="A14671" t="str">
            <v>Upper St. Clair SD</v>
          </cell>
          <cell r="B14671" t="str">
            <v>103029203</v>
          </cell>
          <cell r="C14671" t="str">
            <v>School District</v>
          </cell>
          <cell r="D14671">
            <v>3</v>
          </cell>
          <cell r="E14671" t="str">
            <v>Allegheny IU 3</v>
          </cell>
        </row>
        <row r="14672">
          <cell r="A14672" t="str">
            <v>Upper Tyrone Twp</v>
          </cell>
          <cell r="B14672" t="str">
            <v>501261175</v>
          </cell>
          <cell r="C14672" t="str">
            <v xml:space="preserve">Municipality                            </v>
          </cell>
        </row>
        <row r="14673">
          <cell r="A14673" t="str">
            <v>Upper Valley Journey of Hope Amish School</v>
          </cell>
          <cell r="B14673" t="str">
            <v>210185648</v>
          </cell>
          <cell r="C14673" t="str">
            <v>Nonpublic, Non-Licensed School</v>
          </cell>
          <cell r="D14673">
            <v>10</v>
          </cell>
          <cell r="E14673" t="str">
            <v>Central IU 10</v>
          </cell>
        </row>
        <row r="14674">
          <cell r="A14674" t="str">
            <v>UPSIDE DOWN TOWN EARLY LEARNING CENTER</v>
          </cell>
          <cell r="B14674" t="str">
            <v>323400957</v>
          </cell>
          <cell r="C14674" t="str">
            <v>Miscellaneous</v>
          </cell>
        </row>
        <row r="14675">
          <cell r="A14675" t="str">
            <v>Upstate Medical University</v>
          </cell>
          <cell r="B14675" t="str">
            <v>407000242</v>
          </cell>
          <cell r="C14675" t="str">
            <v>Non-Approved Out of State College and University</v>
          </cell>
        </row>
        <row r="14676">
          <cell r="A14676" t="str">
            <v>Upward Christian Academy</v>
          </cell>
          <cell r="B14676" t="str">
            <v>215210706</v>
          </cell>
          <cell r="C14676" t="str">
            <v>Nonpublic, Non-Licensed School</v>
          </cell>
          <cell r="D14676">
            <v>15</v>
          </cell>
          <cell r="E14676" t="str">
            <v>Capital Area IU 15</v>
          </cell>
        </row>
        <row r="14677">
          <cell r="A14677" t="str">
            <v>Urban Academy of Greater Pittsburgh CS</v>
          </cell>
          <cell r="B14677" t="str">
            <v>103023090</v>
          </cell>
          <cell r="C14677" t="str">
            <v xml:space="preserve">Charter School                          </v>
          </cell>
          <cell r="D14677">
            <v>2</v>
          </cell>
          <cell r="E14677" t="str">
            <v>Pittsburgh-Mt Oliver IU 2</v>
          </cell>
        </row>
        <row r="14678">
          <cell r="A14678" t="str">
            <v>Urban Ed Foundation of Phila</v>
          </cell>
          <cell r="B14678" t="str">
            <v>300519890</v>
          </cell>
          <cell r="C14678" t="str">
            <v>Miscellaneous</v>
          </cell>
          <cell r="D14678">
            <v>26</v>
          </cell>
          <cell r="E14678" t="str">
            <v>Philadelphia IU 26</v>
          </cell>
        </row>
        <row r="14679">
          <cell r="A14679" t="str">
            <v>Urban Education Fund</v>
          </cell>
          <cell r="B14679" t="str">
            <v>326510149</v>
          </cell>
          <cell r="C14679" t="str">
            <v>Act 48 Independent Provider</v>
          </cell>
        </row>
        <row r="14680">
          <cell r="A14680" t="str">
            <v>Urban Giving Tree LLC</v>
          </cell>
          <cell r="B14680" t="str">
            <v>326514863</v>
          </cell>
          <cell r="C14680" t="str">
            <v>Miscellaneous</v>
          </cell>
          <cell r="D14680">
            <v>26</v>
          </cell>
          <cell r="E14680" t="str">
            <v>Philadelphia IU 26</v>
          </cell>
        </row>
        <row r="14681">
          <cell r="A14681" t="str">
            <v>Urban Impact Foundation</v>
          </cell>
          <cell r="B14681" t="str">
            <v>300020001</v>
          </cell>
          <cell r="C14681" t="str">
            <v>Miscellaneous</v>
          </cell>
        </row>
        <row r="14682">
          <cell r="A14682" t="str">
            <v>Urban League of Phila</v>
          </cell>
          <cell r="B14682" t="str">
            <v>300517550</v>
          </cell>
          <cell r="C14682" t="str">
            <v>Other Private, Non-Licensed Entity</v>
          </cell>
          <cell r="D14682">
            <v>26</v>
          </cell>
          <cell r="E14682" t="str">
            <v>Philadelphia IU 26</v>
          </cell>
        </row>
        <row r="14683">
          <cell r="A14683" t="str">
            <v>Urban League of Pittsburgh Inc</v>
          </cell>
          <cell r="B14683" t="str">
            <v>300029620</v>
          </cell>
          <cell r="C14683" t="str">
            <v>Miscellaneous</v>
          </cell>
          <cell r="D14683">
            <v>3</v>
          </cell>
          <cell r="E14683" t="str">
            <v>Allegheny IU 3</v>
          </cell>
        </row>
        <row r="14684">
          <cell r="A14684" t="str">
            <v>Urban Pathways 6-12 CS</v>
          </cell>
          <cell r="B14684" t="str">
            <v>102023080</v>
          </cell>
          <cell r="C14684" t="str">
            <v xml:space="preserve">Charter School                          </v>
          </cell>
          <cell r="D14684">
            <v>2</v>
          </cell>
          <cell r="E14684" t="str">
            <v>Pittsburgh-Mt Oliver IU 2</v>
          </cell>
        </row>
        <row r="14685">
          <cell r="A14685" t="str">
            <v>Urban Pathways K-5 College CS</v>
          </cell>
          <cell r="B14685" t="str">
            <v>103028246</v>
          </cell>
          <cell r="C14685" t="str">
            <v xml:space="preserve">Charter School                          </v>
          </cell>
          <cell r="D14685">
            <v>2</v>
          </cell>
          <cell r="E14685" t="str">
            <v>Pittsburgh-Mt Oliver IU 2</v>
          </cell>
        </row>
        <row r="14686">
          <cell r="A14686" t="str">
            <v>URBAN TEACHING CENTER</v>
          </cell>
          <cell r="B14686" t="str">
            <v>300001694</v>
          </cell>
          <cell r="C14686" t="str">
            <v>Act 48 Independent Provider</v>
          </cell>
        </row>
        <row r="14687">
          <cell r="A14687" t="str">
            <v>Urban Youth Action, Inc.</v>
          </cell>
          <cell r="B14687" t="str">
            <v>305029662</v>
          </cell>
          <cell r="C14687" t="str">
            <v>Act 48 Independent Provider</v>
          </cell>
        </row>
        <row r="14688">
          <cell r="A14688" t="str">
            <v>Urbana Theological Seminary</v>
          </cell>
          <cell r="B14688" t="str">
            <v>430000089</v>
          </cell>
          <cell r="C14688" t="str">
            <v>Non-Approved Out of State College and University</v>
          </cell>
        </row>
        <row r="14689">
          <cell r="A14689" t="str">
            <v>Urbana University</v>
          </cell>
          <cell r="B14689" t="str">
            <v>481005739</v>
          </cell>
          <cell r="C14689" t="str">
            <v>Non-Approved Out of State College and University</v>
          </cell>
        </row>
        <row r="14690">
          <cell r="A14690" t="str">
            <v>Urbaneks Driving School</v>
          </cell>
          <cell r="B14690" t="str">
            <v>300091330</v>
          </cell>
          <cell r="C14690" t="str">
            <v>Private Driver Training School</v>
          </cell>
          <cell r="D14690">
            <v>22</v>
          </cell>
          <cell r="E14690" t="str">
            <v>Bucks County IU 22</v>
          </cell>
        </row>
        <row r="14691">
          <cell r="A14691" t="str">
            <v>Urshan Graduate School of Theology</v>
          </cell>
          <cell r="B14691" t="str">
            <v>416004214</v>
          </cell>
          <cell r="C14691" t="str">
            <v>Non-Approved Out of State College and University</v>
          </cell>
        </row>
        <row r="14692">
          <cell r="A14692" t="str">
            <v>Ursinus College</v>
          </cell>
          <cell r="B14692" t="str">
            <v>423469254</v>
          </cell>
          <cell r="C14692" t="str">
            <v>Private College and University</v>
          </cell>
        </row>
        <row r="14693">
          <cell r="A14693" t="str">
            <v>URSULA K. HUTCHINSON DBA THE PUMPKIN PATCH DAYCARE CENTER</v>
          </cell>
          <cell r="B14693" t="str">
            <v>333633489</v>
          </cell>
          <cell r="C14693" t="str">
            <v>Miscellaneous</v>
          </cell>
        </row>
        <row r="14694">
          <cell r="A14694" t="str">
            <v>Ursula M Riggins DBA Ursula Mimi Riggins Childcare Center</v>
          </cell>
          <cell r="B14694" t="str">
            <v>321046408</v>
          </cell>
          <cell r="C14694" t="str">
            <v>Miscellaneous</v>
          </cell>
        </row>
        <row r="14695">
          <cell r="A14695" t="str">
            <v>Ursuline College</v>
          </cell>
          <cell r="B14695" t="str">
            <v>495009024</v>
          </cell>
          <cell r="C14695" t="str">
            <v>Non-Approved Out of State College and University</v>
          </cell>
        </row>
        <row r="14696">
          <cell r="A14696" t="str">
            <v>US Agricultural Research Service</v>
          </cell>
          <cell r="B14696" t="str">
            <v>900510099</v>
          </cell>
          <cell r="C14696" t="str">
            <v>Library</v>
          </cell>
        </row>
        <row r="14697">
          <cell r="A14697" t="str">
            <v>US Army Heritage and Education Center</v>
          </cell>
          <cell r="B14697" t="str">
            <v>915210670</v>
          </cell>
          <cell r="C14697" t="str">
            <v>Library</v>
          </cell>
        </row>
        <row r="14698">
          <cell r="A14698" t="str">
            <v>US Army Installation Management Command</v>
          </cell>
          <cell r="B14698" t="str">
            <v>349287177</v>
          </cell>
          <cell r="C14698" t="str">
            <v>Miscellaneous</v>
          </cell>
        </row>
        <row r="14699">
          <cell r="A14699" t="str">
            <v>US COMMITTEE FOR REFUGEES AND IMMIGRANTS</v>
          </cell>
          <cell r="B14699" t="str">
            <v>300253460</v>
          </cell>
          <cell r="C14699" t="str">
            <v>Miscellaneous</v>
          </cell>
          <cell r="D14699">
            <v>5</v>
          </cell>
          <cell r="E14699" t="str">
            <v>Northwest Tri-County IU 5</v>
          </cell>
        </row>
        <row r="14700">
          <cell r="A14700" t="str">
            <v>US Court of Appeals 3rd Circuit Hastie Library</v>
          </cell>
          <cell r="B14700" t="str">
            <v>926511044</v>
          </cell>
          <cell r="C14700" t="str">
            <v>Library</v>
          </cell>
        </row>
        <row r="14701">
          <cell r="A14701" t="str">
            <v>US Court of Appeals Library for the 3rd Circuit</v>
          </cell>
          <cell r="B14701" t="str">
            <v>902024262</v>
          </cell>
          <cell r="C14701" t="str">
            <v>Library</v>
          </cell>
        </row>
        <row r="14702">
          <cell r="A14702" t="str">
            <v>US Security Care Inc</v>
          </cell>
          <cell r="B14702" t="str">
            <v>327461035</v>
          </cell>
          <cell r="C14702" t="str">
            <v>Miscellaneous</v>
          </cell>
        </row>
        <row r="14703">
          <cell r="A14703" t="str">
            <v>US Steel Corporation Law Library</v>
          </cell>
          <cell r="B14703" t="str">
            <v>902024272</v>
          </cell>
          <cell r="C14703" t="str">
            <v>Library</v>
          </cell>
        </row>
        <row r="14704">
          <cell r="A14704" t="str">
            <v>US Steel Group</v>
          </cell>
          <cell r="B14704" t="str">
            <v>903023042</v>
          </cell>
          <cell r="C14704" t="str">
            <v>Library</v>
          </cell>
        </row>
        <row r="14705">
          <cell r="A14705" t="str">
            <v>USGS Research &amp; Development Laboratory</v>
          </cell>
          <cell r="B14705" t="str">
            <v>917591174</v>
          </cell>
          <cell r="C14705" t="str">
            <v>Library</v>
          </cell>
        </row>
        <row r="14706">
          <cell r="A14706" t="str">
            <v>Uta Mesivta of Kiryas Joel</v>
          </cell>
          <cell r="B14706" t="str">
            <v>463008232</v>
          </cell>
          <cell r="C14706" t="str">
            <v>Non-Approved Out of State College and University</v>
          </cell>
        </row>
        <row r="14707">
          <cell r="A14707" t="str">
            <v>Utah State University</v>
          </cell>
          <cell r="B14707" t="str">
            <v>478006057</v>
          </cell>
          <cell r="C14707" t="str">
            <v>Non-Approved Out of State College and University</v>
          </cell>
        </row>
        <row r="14708">
          <cell r="A14708" t="str">
            <v>Utah State University-Regional Campuses and Distance Educati</v>
          </cell>
          <cell r="B14708" t="str">
            <v>464001318</v>
          </cell>
          <cell r="C14708" t="str">
            <v>Non-Approved Out of State College and University</v>
          </cell>
        </row>
        <row r="14709">
          <cell r="A14709" t="str">
            <v>Utah Valley University</v>
          </cell>
          <cell r="B14709" t="str">
            <v>454009523</v>
          </cell>
          <cell r="C14709" t="str">
            <v>Non-Approved Out of State College and University</v>
          </cell>
        </row>
        <row r="14710">
          <cell r="A14710" t="str">
            <v>Utica College</v>
          </cell>
          <cell r="B14710" t="str">
            <v>413003684</v>
          </cell>
          <cell r="C14710" t="str">
            <v>Non-Approved Out of State College and University</v>
          </cell>
        </row>
        <row r="14711">
          <cell r="A14711" t="str">
            <v>Utility Emergency Services Fund</v>
          </cell>
          <cell r="B14711" t="str">
            <v>357519087</v>
          </cell>
          <cell r="C14711" t="str">
            <v>Miscellaneous</v>
          </cell>
        </row>
        <row r="14712">
          <cell r="A14712" t="str">
            <v>VA Medical Center</v>
          </cell>
          <cell r="B14712" t="str">
            <v>902024295</v>
          </cell>
          <cell r="C14712" t="str">
            <v>Library</v>
          </cell>
        </row>
        <row r="14713">
          <cell r="A14713" t="str">
            <v>VA Medical Center</v>
          </cell>
          <cell r="B14713" t="str">
            <v>904101685</v>
          </cell>
          <cell r="C14713" t="str">
            <v>Library</v>
          </cell>
        </row>
        <row r="14714">
          <cell r="A14714" t="str">
            <v>VA Medical Center</v>
          </cell>
          <cell r="B14714" t="str">
            <v>905251093</v>
          </cell>
          <cell r="C14714" t="str">
            <v>Library</v>
          </cell>
        </row>
        <row r="14715">
          <cell r="A14715" t="str">
            <v>VA Parents Assn for Child Care</v>
          </cell>
          <cell r="B14715" t="str">
            <v>300389800</v>
          </cell>
          <cell r="C14715" t="str">
            <v>Miscellaneous</v>
          </cell>
          <cell r="D14715">
            <v>13</v>
          </cell>
          <cell r="E14715" t="str">
            <v>Lancaster-Lebanon IU 13</v>
          </cell>
        </row>
        <row r="14716">
          <cell r="A14716" t="str">
            <v>Vakia J Armstrong DBA Blessing From Above Quality Child Care</v>
          </cell>
          <cell r="B14716" t="str">
            <v>359371824</v>
          </cell>
          <cell r="C14716" t="str">
            <v>Miscellaneous</v>
          </cell>
        </row>
        <row r="14717">
          <cell r="A14717" t="str">
            <v>VAKIA UPSHAW DBA BLESSING FROM ABOVE PRESCHOOL</v>
          </cell>
          <cell r="B14717" t="str">
            <v>328379520</v>
          </cell>
          <cell r="C14717" t="str">
            <v>Miscellaneous</v>
          </cell>
        </row>
        <row r="14718">
          <cell r="A14718" t="str">
            <v>Valdosta State University</v>
          </cell>
          <cell r="B14718" t="str">
            <v>400009663</v>
          </cell>
          <cell r="C14718" t="str">
            <v>Non-Approved Out of State College and University</v>
          </cell>
        </row>
        <row r="14719">
          <cell r="A14719" t="str">
            <v>Valerie Wilson DBA Valerie's Learning Center</v>
          </cell>
          <cell r="B14719" t="str">
            <v>314519700</v>
          </cell>
          <cell r="C14719" t="str">
            <v>Miscellaneous</v>
          </cell>
        </row>
        <row r="14720">
          <cell r="A14720" t="str">
            <v>Valid Partners</v>
          </cell>
          <cell r="B14720" t="str">
            <v>301516725</v>
          </cell>
          <cell r="C14720" t="str">
            <v>Miscellaneous</v>
          </cell>
        </row>
        <row r="14721">
          <cell r="A14721" t="str">
            <v>Valier Valley</v>
          </cell>
          <cell r="B14721" t="str">
            <v>206338761</v>
          </cell>
          <cell r="C14721" t="str">
            <v>Nonpublic, Non-Licensed School</v>
          </cell>
          <cell r="D14721">
            <v>6</v>
          </cell>
          <cell r="E14721" t="str">
            <v>Riverview IU 6</v>
          </cell>
        </row>
        <row r="14722">
          <cell r="A14722" t="str">
            <v>Valley Bakersville Icf</v>
          </cell>
          <cell r="B14722" t="str">
            <v>300569200</v>
          </cell>
          <cell r="C14722" t="str">
            <v>Other Private, Non-Licensed Entity</v>
          </cell>
          <cell r="D14722">
            <v>8</v>
          </cell>
          <cell r="E14722" t="str">
            <v>Appalachia IU 8</v>
          </cell>
        </row>
        <row r="14723">
          <cell r="A14723" t="str">
            <v>Valley Bell School</v>
          </cell>
          <cell r="B14723" t="str">
            <v>217418201</v>
          </cell>
          <cell r="C14723" t="str">
            <v>Nonpublic, Non-Licensed School</v>
          </cell>
          <cell r="D14723">
            <v>17</v>
          </cell>
          <cell r="E14723" t="str">
            <v>BLaST IU 17</v>
          </cell>
        </row>
        <row r="14724">
          <cell r="A14724" t="str">
            <v>Valley Belle Vernon Icf</v>
          </cell>
          <cell r="B14724" t="str">
            <v>300658510</v>
          </cell>
          <cell r="C14724" t="str">
            <v>Other Private, Non-Licensed Entity</v>
          </cell>
          <cell r="D14724">
            <v>7</v>
          </cell>
          <cell r="E14724" t="str">
            <v>Westmoreland IU 7</v>
          </cell>
        </row>
        <row r="14725">
          <cell r="A14725" t="str">
            <v>Valley Branch Library</v>
          </cell>
          <cell r="B14725" t="str">
            <v>918400842</v>
          </cell>
          <cell r="C14725" t="str">
            <v>Library</v>
          </cell>
        </row>
        <row r="14726">
          <cell r="A14726" t="str">
            <v>Valley Care Association</v>
          </cell>
          <cell r="B14726" t="str">
            <v>300046756</v>
          </cell>
          <cell r="C14726" t="str">
            <v>Other Private, Non-Licensed Entity</v>
          </cell>
          <cell r="D14726">
            <v>27</v>
          </cell>
          <cell r="E14726" t="str">
            <v>Beaver Valley IU 27</v>
          </cell>
        </row>
        <row r="14727">
          <cell r="A14727" t="str">
            <v>Valley Child Care &amp; Lerning Center LLC</v>
          </cell>
          <cell r="B14727" t="str">
            <v>380086679</v>
          </cell>
          <cell r="C14727" t="str">
            <v>Miscellaneous</v>
          </cell>
        </row>
        <row r="14728">
          <cell r="A14728" t="str">
            <v>Valley Christian School</v>
          </cell>
          <cell r="B14728" t="str">
            <v>223469582</v>
          </cell>
          <cell r="C14728" t="str">
            <v>Nonpublic, Non-Licensed School</v>
          </cell>
          <cell r="D14728">
            <v>23</v>
          </cell>
          <cell r="E14728" t="str">
            <v>Montgomery County IU 23</v>
          </cell>
        </row>
        <row r="14729">
          <cell r="A14729" t="str">
            <v>Valley Christian School</v>
          </cell>
          <cell r="B14729" t="str">
            <v>224151602</v>
          </cell>
          <cell r="C14729" t="str">
            <v>Nonpublic, Non-Licensed School</v>
          </cell>
          <cell r="D14729">
            <v>24</v>
          </cell>
          <cell r="E14729" t="str">
            <v>Chester County IU 24</v>
          </cell>
        </row>
        <row r="14730">
          <cell r="A14730" t="str">
            <v>Valley City State University</v>
          </cell>
          <cell r="B14730" t="str">
            <v>484006615</v>
          </cell>
          <cell r="C14730" t="str">
            <v>Non-Approved Out of State College and University</v>
          </cell>
        </row>
        <row r="14731">
          <cell r="A14731" t="str">
            <v>Valley Community Library</v>
          </cell>
          <cell r="B14731" t="str">
            <v>919350723</v>
          </cell>
          <cell r="C14731" t="str">
            <v>Library</v>
          </cell>
        </row>
        <row r="14732">
          <cell r="A14732" t="str">
            <v>Valley Community Services</v>
          </cell>
          <cell r="B14732" t="str">
            <v>300658515</v>
          </cell>
          <cell r="C14732" t="str">
            <v>Other Private, Non-Licensed Entity</v>
          </cell>
          <cell r="D14732">
            <v>7</v>
          </cell>
          <cell r="E14732" t="str">
            <v>Westmoreland IU 7</v>
          </cell>
        </row>
        <row r="14733">
          <cell r="A14733" t="str">
            <v>Valley Day School</v>
          </cell>
          <cell r="B14733" t="str">
            <v>300098300</v>
          </cell>
          <cell r="C14733" t="str">
            <v>Approved Private School</v>
          </cell>
          <cell r="D14733">
            <v>22</v>
          </cell>
          <cell r="E14733" t="str">
            <v>Bucks County IU 22</v>
          </cell>
        </row>
        <row r="14734">
          <cell r="A14734" t="str">
            <v>Valley Day School</v>
          </cell>
          <cell r="B14734" t="str">
            <v>300098300</v>
          </cell>
          <cell r="C14734" t="str">
            <v>Licensed, Private Academic School</v>
          </cell>
          <cell r="D14734">
            <v>22</v>
          </cell>
          <cell r="E14734" t="str">
            <v>Bucks County IU 22</v>
          </cell>
        </row>
        <row r="14735">
          <cell r="A14735" t="str">
            <v>Valley Forge Baptist Academy</v>
          </cell>
          <cell r="B14735" t="str">
            <v>223469562</v>
          </cell>
          <cell r="C14735" t="str">
            <v>Nonpublic, Non-Licensed School</v>
          </cell>
          <cell r="D14735">
            <v>23</v>
          </cell>
          <cell r="E14735" t="str">
            <v>Montgomery County IU 23</v>
          </cell>
        </row>
        <row r="14736">
          <cell r="A14736" t="str">
            <v>Valley Forge Childrens Academy</v>
          </cell>
          <cell r="B14736" t="str">
            <v>300468260</v>
          </cell>
          <cell r="C14736" t="str">
            <v>Licensed, Private Academic School</v>
          </cell>
          <cell r="D14736">
            <v>23</v>
          </cell>
          <cell r="E14736" t="str">
            <v>Montgomery County IU 23</v>
          </cell>
        </row>
        <row r="14737">
          <cell r="A14737" t="str">
            <v>Valley Forge Christian College - Non-Credit Provider</v>
          </cell>
          <cell r="B14737" t="str">
            <v>324150049</v>
          </cell>
          <cell r="C14737" t="str">
            <v>Act 48 Independent Provider</v>
          </cell>
        </row>
        <row r="14738">
          <cell r="A14738" t="str">
            <v>Valley Forge Co BSA</v>
          </cell>
          <cell r="B14738" t="str">
            <v>300159100</v>
          </cell>
          <cell r="C14738" t="str">
            <v>Other Private, Non-Licensed Entity</v>
          </cell>
          <cell r="D14738">
            <v>24</v>
          </cell>
          <cell r="E14738" t="str">
            <v>Chester County IU 24</v>
          </cell>
        </row>
        <row r="14739">
          <cell r="A14739" t="str">
            <v>VALLEY FORGE EDUC SERVICES DBA THE VANGUARD SCHOOL</v>
          </cell>
          <cell r="B14739" t="str">
            <v>300159120</v>
          </cell>
          <cell r="C14739" t="str">
            <v>Miscellaneous</v>
          </cell>
          <cell r="D14739">
            <v>24</v>
          </cell>
          <cell r="E14739" t="str">
            <v>Chester County IU 24</v>
          </cell>
        </row>
        <row r="14740">
          <cell r="A14740" t="str">
            <v>Valley Forge Educational Services</v>
          </cell>
          <cell r="B14740" t="str">
            <v>303156990</v>
          </cell>
          <cell r="C14740" t="str">
            <v>Act 48 Independent Provider</v>
          </cell>
        </row>
        <row r="14741">
          <cell r="A14741" t="str">
            <v>Valley Forge Military Academy</v>
          </cell>
          <cell r="B14741" t="str">
            <v>225239502</v>
          </cell>
          <cell r="C14741" t="str">
            <v>Nonpublic, Non-Licensed School</v>
          </cell>
          <cell r="D14741">
            <v>25</v>
          </cell>
          <cell r="E14741" t="str">
            <v>Delaware County IU 25</v>
          </cell>
        </row>
        <row r="14742">
          <cell r="A14742" t="str">
            <v>Valley Forge Military College</v>
          </cell>
          <cell r="B14742" t="str">
            <v>425239506</v>
          </cell>
          <cell r="C14742" t="str">
            <v>Private Two-Year College</v>
          </cell>
        </row>
        <row r="14743">
          <cell r="A14743" t="str">
            <v>Valley Forge National Historical Park</v>
          </cell>
          <cell r="B14743" t="str">
            <v>341512336</v>
          </cell>
          <cell r="C14743" t="str">
            <v>Act 48 Independent Provider</v>
          </cell>
        </row>
        <row r="14744">
          <cell r="A14744" t="str">
            <v>Valley Grove SD</v>
          </cell>
          <cell r="B14744" t="str">
            <v>106618603</v>
          </cell>
          <cell r="C14744" t="str">
            <v>School District</v>
          </cell>
          <cell r="D14744">
            <v>6</v>
          </cell>
          <cell r="E14744" t="str">
            <v>Riverview IU 6</v>
          </cell>
        </row>
        <row r="14745">
          <cell r="A14745" t="str">
            <v>Valley Harrisville Icf</v>
          </cell>
          <cell r="B14745" t="str">
            <v>300106610</v>
          </cell>
          <cell r="C14745" t="str">
            <v>Other Private, Non-Licensed Entity</v>
          </cell>
          <cell r="D14745">
            <v>4</v>
          </cell>
          <cell r="E14745" t="str">
            <v>Midwestern IU 4</v>
          </cell>
        </row>
        <row r="14746">
          <cell r="A14746" t="str">
            <v>Valley Mt Pleasant Icf</v>
          </cell>
          <cell r="B14746" t="str">
            <v>300658520</v>
          </cell>
          <cell r="C14746" t="str">
            <v>Other Private, Non-Licensed Entity</v>
          </cell>
          <cell r="D14746">
            <v>7</v>
          </cell>
          <cell r="E14746" t="str">
            <v>Westmoreland IU 7</v>
          </cell>
        </row>
        <row r="14747">
          <cell r="A14747" t="str">
            <v>Valley News Dispatch</v>
          </cell>
          <cell r="B14747" t="str">
            <v>900020099</v>
          </cell>
          <cell r="C14747" t="str">
            <v>Library</v>
          </cell>
        </row>
        <row r="14748">
          <cell r="A14748" t="str">
            <v>VALLEY POINTS FAMILY YMCA</v>
          </cell>
          <cell r="B14748" t="str">
            <v>300659350</v>
          </cell>
          <cell r="C14748" t="str">
            <v>Miscellaneous</v>
          </cell>
          <cell r="D14748">
            <v>7</v>
          </cell>
          <cell r="E14748" t="str">
            <v>Westmoreland IU 7</v>
          </cell>
        </row>
        <row r="14749">
          <cell r="A14749" t="str">
            <v>Valley Ridge Academy</v>
          </cell>
          <cell r="B14749" t="str">
            <v>321136394</v>
          </cell>
          <cell r="C14749" t="str">
            <v>Licensed, Private Academic School</v>
          </cell>
          <cell r="D14749">
            <v>21</v>
          </cell>
          <cell r="E14749" t="str">
            <v>Carbon-Lehigh IU 21</v>
          </cell>
        </row>
        <row r="14750">
          <cell r="A14750" t="str">
            <v>Valley Road Amish School</v>
          </cell>
          <cell r="B14750" t="str">
            <v>224159182</v>
          </cell>
          <cell r="C14750" t="str">
            <v>Nonpublic, Non-Licensed School</v>
          </cell>
          <cell r="D14750">
            <v>24</v>
          </cell>
          <cell r="E14750" t="str">
            <v>Chester County IU 24</v>
          </cell>
        </row>
        <row r="14751">
          <cell r="A14751" t="str">
            <v>Valley Road School</v>
          </cell>
          <cell r="B14751" t="str">
            <v>213368182</v>
          </cell>
          <cell r="C14751" t="str">
            <v>Nonpublic, Non-Licensed School</v>
          </cell>
          <cell r="D14751">
            <v>13</v>
          </cell>
          <cell r="E14751" t="str">
            <v>Lancaster-Lebanon IU 13</v>
          </cell>
        </row>
        <row r="14752">
          <cell r="A14752" t="str">
            <v>Valley Ruffsdale Icf</v>
          </cell>
          <cell r="B14752" t="str">
            <v>300658530</v>
          </cell>
          <cell r="C14752" t="str">
            <v>Other Private, Non-Licensed Entity</v>
          </cell>
          <cell r="D14752">
            <v>7</v>
          </cell>
          <cell r="E14752" t="str">
            <v>Westmoreland IU 7</v>
          </cell>
        </row>
        <row r="14753">
          <cell r="A14753" t="str">
            <v>Valley Run School</v>
          </cell>
          <cell r="B14753" t="str">
            <v>213360019</v>
          </cell>
          <cell r="C14753" t="str">
            <v>Nonpublic, Non-Licensed School</v>
          </cell>
          <cell r="D14753">
            <v>13</v>
          </cell>
          <cell r="E14753" t="str">
            <v>Lancaster-Lebanon IU 13</v>
          </cell>
        </row>
        <row r="14754">
          <cell r="A14754" t="str">
            <v>Valley School of Ligonier</v>
          </cell>
          <cell r="B14754" t="str">
            <v>207659465</v>
          </cell>
          <cell r="C14754" t="str">
            <v>Nonpublic, Non-Licensed School</v>
          </cell>
          <cell r="D14754">
            <v>7</v>
          </cell>
          <cell r="E14754" t="str">
            <v>Westmoreland IU 7</v>
          </cell>
        </row>
        <row r="14755">
          <cell r="A14755" t="str">
            <v>Valley Special Needs</v>
          </cell>
          <cell r="B14755" t="str">
            <v>300026700</v>
          </cell>
          <cell r="C14755" t="str">
            <v>Other Private, Non-Licensed Entity</v>
          </cell>
          <cell r="D14755">
            <v>3</v>
          </cell>
          <cell r="E14755" t="str">
            <v>Allegheny IU 3</v>
          </cell>
        </row>
        <row r="14756">
          <cell r="A14756" t="str">
            <v>Valley Special Needs</v>
          </cell>
          <cell r="B14756" t="str">
            <v>300026710</v>
          </cell>
          <cell r="C14756" t="str">
            <v>Other Private, Non-Licensed Entity</v>
          </cell>
          <cell r="D14756">
            <v>3</v>
          </cell>
          <cell r="E14756" t="str">
            <v>Allegheny IU 3</v>
          </cell>
        </row>
        <row r="14757">
          <cell r="A14757" t="str">
            <v>Valley Special Needs</v>
          </cell>
          <cell r="B14757" t="str">
            <v>300026720</v>
          </cell>
          <cell r="C14757" t="str">
            <v>Other Private, Non-Licensed Entity</v>
          </cell>
          <cell r="D14757">
            <v>3</v>
          </cell>
          <cell r="E14757" t="str">
            <v>Allegheny IU 3</v>
          </cell>
        </row>
        <row r="14758">
          <cell r="A14758" t="str">
            <v>Valley Special Needs</v>
          </cell>
          <cell r="B14758" t="str">
            <v>300026730</v>
          </cell>
          <cell r="C14758" t="str">
            <v>Other Private, Non-Licensed Entity</v>
          </cell>
          <cell r="D14758">
            <v>3</v>
          </cell>
          <cell r="E14758" t="str">
            <v>Allegheny IU 3</v>
          </cell>
        </row>
        <row r="14759">
          <cell r="A14759" t="str">
            <v>Valley Special Needs</v>
          </cell>
          <cell r="B14759" t="str">
            <v>300106590</v>
          </cell>
          <cell r="C14759" t="str">
            <v>Other Private, Non-Licensed Entity</v>
          </cell>
          <cell r="D14759">
            <v>4</v>
          </cell>
          <cell r="E14759" t="str">
            <v>Midwestern IU 4</v>
          </cell>
        </row>
        <row r="14760">
          <cell r="A14760" t="str">
            <v>Valley Special Needs</v>
          </cell>
          <cell r="B14760" t="str">
            <v>300569300</v>
          </cell>
          <cell r="C14760" t="str">
            <v>Other Private, Non-Licensed Entity</v>
          </cell>
          <cell r="D14760">
            <v>8</v>
          </cell>
          <cell r="E14760" t="str">
            <v>Appalachia IU 8</v>
          </cell>
        </row>
        <row r="14761">
          <cell r="A14761" t="str">
            <v>Valley Special Needs</v>
          </cell>
          <cell r="B14761" t="str">
            <v>300658525</v>
          </cell>
          <cell r="C14761" t="str">
            <v>Other Private, Non-Licensed Entity</v>
          </cell>
          <cell r="D14761">
            <v>7</v>
          </cell>
          <cell r="E14761" t="str">
            <v>Westmoreland IU 7</v>
          </cell>
        </row>
        <row r="14762">
          <cell r="A14762" t="str">
            <v>Valley Twp</v>
          </cell>
          <cell r="B14762" t="str">
            <v>516470275</v>
          </cell>
          <cell r="C14762" t="str">
            <v xml:space="preserve">Municipality                            </v>
          </cell>
        </row>
        <row r="14763">
          <cell r="A14763" t="str">
            <v>Valley View Amish School</v>
          </cell>
          <cell r="B14763" t="str">
            <v>204430006</v>
          </cell>
          <cell r="C14763" t="str">
            <v>Nonpublic, Non-Licensed School</v>
          </cell>
          <cell r="D14763">
            <v>4</v>
          </cell>
          <cell r="E14763" t="str">
            <v>Midwestern IU 4</v>
          </cell>
        </row>
        <row r="14764">
          <cell r="A14764" t="str">
            <v>Valley View Amish School</v>
          </cell>
          <cell r="B14764" t="str">
            <v>205200006</v>
          </cell>
          <cell r="C14764" t="str">
            <v>Nonpublic, Non-Licensed School</v>
          </cell>
          <cell r="D14764">
            <v>5</v>
          </cell>
          <cell r="E14764" t="str">
            <v>Northwest Tri-County IU 5</v>
          </cell>
        </row>
        <row r="14765">
          <cell r="A14765" t="str">
            <v>Valley View Amish School</v>
          </cell>
          <cell r="B14765" t="str">
            <v>205259754</v>
          </cell>
          <cell r="C14765" t="str">
            <v>Nonpublic, Non-Licensed School</v>
          </cell>
          <cell r="D14765">
            <v>5</v>
          </cell>
          <cell r="E14765" t="str">
            <v>Northwest Tri-County IU 5</v>
          </cell>
        </row>
        <row r="14766">
          <cell r="A14766" t="str">
            <v>Valley View Amish School</v>
          </cell>
          <cell r="B14766" t="str">
            <v>206330006</v>
          </cell>
          <cell r="C14766" t="str">
            <v>Nonpublic, Non-Licensed School</v>
          </cell>
          <cell r="D14766">
            <v>6</v>
          </cell>
          <cell r="E14766" t="str">
            <v>Riverview IU 6</v>
          </cell>
        </row>
        <row r="14767">
          <cell r="A14767" t="str">
            <v>Valley View Amish School</v>
          </cell>
          <cell r="B14767" t="str">
            <v>209426700</v>
          </cell>
          <cell r="C14767" t="str">
            <v>Nonpublic, Non-Licensed School</v>
          </cell>
          <cell r="D14767">
            <v>9</v>
          </cell>
          <cell r="E14767" t="str">
            <v>Seneca Highlands IU 9</v>
          </cell>
        </row>
        <row r="14768">
          <cell r="A14768" t="str">
            <v>Valley View Christian School</v>
          </cell>
          <cell r="B14768" t="str">
            <v>211448013</v>
          </cell>
          <cell r="C14768" t="str">
            <v>Nonpublic, Non-Licensed School</v>
          </cell>
          <cell r="D14768">
            <v>11</v>
          </cell>
          <cell r="E14768" t="str">
            <v>Tuscarora IU 11</v>
          </cell>
        </row>
        <row r="14769">
          <cell r="A14769" t="str">
            <v>Valley View Preschool</v>
          </cell>
          <cell r="B14769" t="str">
            <v>300358150</v>
          </cell>
          <cell r="C14769" t="str">
            <v>Miscellaneous</v>
          </cell>
          <cell r="D14769">
            <v>19</v>
          </cell>
          <cell r="E14769" t="str">
            <v>Northeastern Educational IU 19</v>
          </cell>
        </row>
        <row r="14770">
          <cell r="A14770" t="str">
            <v>Valley View School</v>
          </cell>
          <cell r="B14770" t="str">
            <v>213368152</v>
          </cell>
          <cell r="C14770" t="str">
            <v>Nonpublic, Non-Licensed School</v>
          </cell>
          <cell r="D14770">
            <v>13</v>
          </cell>
          <cell r="E14770" t="str">
            <v>Lancaster-Lebanon IU 13</v>
          </cell>
        </row>
        <row r="14771">
          <cell r="A14771" t="str">
            <v>Valley View SD</v>
          </cell>
          <cell r="B14771" t="str">
            <v>119358403</v>
          </cell>
          <cell r="C14771" t="str">
            <v>School District</v>
          </cell>
          <cell r="D14771">
            <v>19</v>
          </cell>
          <cell r="E14771" t="str">
            <v>Northeastern Educational IU 19</v>
          </cell>
        </row>
        <row r="14772">
          <cell r="A14772" t="str">
            <v>Valley West Sunbury Icf</v>
          </cell>
          <cell r="B14772" t="str">
            <v>300106600</v>
          </cell>
          <cell r="C14772" t="str">
            <v>Other Private, Non-Licensed Entity</v>
          </cell>
          <cell r="D14772">
            <v>4</v>
          </cell>
          <cell r="E14772" t="str">
            <v>Midwestern IU 4</v>
          </cell>
        </row>
        <row r="14773">
          <cell r="A14773" t="str">
            <v>Valley Youth House</v>
          </cell>
          <cell r="B14773" t="str">
            <v>300399155</v>
          </cell>
          <cell r="C14773" t="str">
            <v>Other Private, Non-Licensed Entity</v>
          </cell>
          <cell r="D14773">
            <v>21</v>
          </cell>
          <cell r="E14773" t="str">
            <v>Carbon-Lehigh IU 21</v>
          </cell>
        </row>
        <row r="14774">
          <cell r="A14774" t="str">
            <v>Valley Youth House</v>
          </cell>
          <cell r="B14774" t="str">
            <v>300399160</v>
          </cell>
          <cell r="C14774" t="str">
            <v>Other Private, Non-Licensed Entity</v>
          </cell>
          <cell r="D14774">
            <v>21</v>
          </cell>
          <cell r="E14774" t="str">
            <v>Carbon-Lehigh IU 21</v>
          </cell>
        </row>
        <row r="14775">
          <cell r="A14775" t="str">
            <v>Valley Youth House</v>
          </cell>
          <cell r="B14775" t="str">
            <v>300399165</v>
          </cell>
          <cell r="C14775" t="str">
            <v>Other Private, Non-Licensed Entity</v>
          </cell>
          <cell r="D14775">
            <v>21</v>
          </cell>
          <cell r="E14775" t="str">
            <v>Carbon-Lehigh IU 21</v>
          </cell>
        </row>
        <row r="14776">
          <cell r="A14776" t="str">
            <v>Valley Youth House</v>
          </cell>
          <cell r="B14776" t="str">
            <v>300399170</v>
          </cell>
          <cell r="C14776" t="str">
            <v>Other Private, Non-Licensed Entity</v>
          </cell>
          <cell r="D14776">
            <v>21</v>
          </cell>
          <cell r="E14776" t="str">
            <v>Carbon-Lehigh IU 21</v>
          </cell>
        </row>
        <row r="14777">
          <cell r="A14777" t="str">
            <v>Valley Youth House</v>
          </cell>
          <cell r="B14777" t="str">
            <v>300399175</v>
          </cell>
          <cell r="C14777" t="str">
            <v>Other Private, Non-Licensed Entity</v>
          </cell>
          <cell r="D14777">
            <v>21</v>
          </cell>
          <cell r="E14777" t="str">
            <v>Carbon-Lehigh IU 21</v>
          </cell>
        </row>
        <row r="14778">
          <cell r="A14778" t="str">
            <v>Valley Youth House</v>
          </cell>
          <cell r="B14778" t="str">
            <v>300399180</v>
          </cell>
          <cell r="C14778" t="str">
            <v>Other Private, Non-Licensed Entity</v>
          </cell>
          <cell r="D14778">
            <v>21</v>
          </cell>
          <cell r="E14778" t="str">
            <v>Carbon-Lehigh IU 21</v>
          </cell>
        </row>
        <row r="14779">
          <cell r="A14779" t="str">
            <v>Valley Youth House</v>
          </cell>
          <cell r="B14779" t="str">
            <v>300399185</v>
          </cell>
          <cell r="C14779" t="str">
            <v>Other Private, Non-Licensed Entity</v>
          </cell>
          <cell r="D14779">
            <v>21</v>
          </cell>
          <cell r="E14779" t="str">
            <v>Carbon-Lehigh IU 21</v>
          </cell>
        </row>
        <row r="14780">
          <cell r="A14780" t="str">
            <v>Valley Youth House</v>
          </cell>
          <cell r="B14780" t="str">
            <v>300399186</v>
          </cell>
          <cell r="C14780" t="str">
            <v>Miscellaneous</v>
          </cell>
          <cell r="D14780">
            <v>21</v>
          </cell>
          <cell r="E14780" t="str">
            <v>Carbon-Lehigh IU 21</v>
          </cell>
        </row>
        <row r="14781">
          <cell r="A14781" t="str">
            <v>Valley Youth House</v>
          </cell>
          <cell r="B14781" t="str">
            <v>300399190</v>
          </cell>
          <cell r="C14781" t="str">
            <v>Other Private, Non-Licensed Entity</v>
          </cell>
          <cell r="D14781">
            <v>21</v>
          </cell>
          <cell r="E14781" t="str">
            <v>Carbon-Lehigh IU 21</v>
          </cell>
        </row>
        <row r="14782">
          <cell r="A14782" t="str">
            <v>Valley Youth House</v>
          </cell>
          <cell r="B14782" t="str">
            <v>300399193</v>
          </cell>
          <cell r="C14782" t="str">
            <v>Miscellaneous</v>
          </cell>
          <cell r="D14782">
            <v>21</v>
          </cell>
          <cell r="E14782" t="str">
            <v>Carbon-Lehigh IU 21</v>
          </cell>
        </row>
        <row r="14783">
          <cell r="A14783" t="str">
            <v>Valley Youth House</v>
          </cell>
          <cell r="B14783" t="str">
            <v>300399195</v>
          </cell>
          <cell r="C14783" t="str">
            <v>Other Private, Non-Licensed Entity</v>
          </cell>
          <cell r="D14783">
            <v>21</v>
          </cell>
          <cell r="E14783" t="str">
            <v>Carbon-Lehigh IU 21</v>
          </cell>
        </row>
        <row r="14784">
          <cell r="A14784" t="str">
            <v>Valley Youth House</v>
          </cell>
          <cell r="B14784" t="str">
            <v>300399196</v>
          </cell>
          <cell r="C14784" t="str">
            <v>Miscellaneous</v>
          </cell>
          <cell r="D14784">
            <v>21</v>
          </cell>
          <cell r="E14784" t="str">
            <v>Carbon-Lehigh IU 21</v>
          </cell>
        </row>
        <row r="14785">
          <cell r="A14785" t="str">
            <v>Valley Youth House</v>
          </cell>
          <cell r="B14785" t="str">
            <v>300399210</v>
          </cell>
          <cell r="C14785" t="str">
            <v>Other Private, Non-Licensed Entity</v>
          </cell>
          <cell r="D14785">
            <v>21</v>
          </cell>
          <cell r="E14785" t="str">
            <v>Carbon-Lehigh IU 21</v>
          </cell>
        </row>
        <row r="14786">
          <cell r="A14786" t="str">
            <v>Valley Youth House</v>
          </cell>
          <cell r="B14786" t="str">
            <v>300399215</v>
          </cell>
          <cell r="C14786" t="str">
            <v>Miscellaneous</v>
          </cell>
          <cell r="D14786">
            <v>21</v>
          </cell>
          <cell r="E14786" t="str">
            <v>Carbon-Lehigh IU 21</v>
          </cell>
        </row>
        <row r="14787">
          <cell r="A14787" t="str">
            <v>Valley Youth House</v>
          </cell>
          <cell r="B14787" t="str">
            <v>300399220</v>
          </cell>
          <cell r="C14787" t="str">
            <v>Miscellaneous</v>
          </cell>
          <cell r="D14787">
            <v>21</v>
          </cell>
          <cell r="E14787" t="str">
            <v>Carbon-Lehigh IU 21</v>
          </cell>
        </row>
        <row r="14788">
          <cell r="A14788" t="str">
            <v>Valley Youth House - 3rd Avenue</v>
          </cell>
          <cell r="B14788" t="str">
            <v>321390008</v>
          </cell>
          <cell r="C14788" t="str">
            <v>Miscellaneous</v>
          </cell>
          <cell r="D14788">
            <v>21</v>
          </cell>
          <cell r="E14788" t="str">
            <v>Carbon-Lehigh IU 21</v>
          </cell>
        </row>
        <row r="14789">
          <cell r="A14789" t="str">
            <v>Valley Youth House - Catasauqua</v>
          </cell>
          <cell r="B14789" t="str">
            <v>320390000</v>
          </cell>
          <cell r="C14789" t="str">
            <v>Miscellaneous</v>
          </cell>
          <cell r="D14789">
            <v>20</v>
          </cell>
          <cell r="E14789" t="str">
            <v>Colonial IU 20</v>
          </cell>
        </row>
        <row r="14790">
          <cell r="A14790" t="str">
            <v>Valley Youth House - Horseshoe</v>
          </cell>
          <cell r="B14790" t="str">
            <v>320390001</v>
          </cell>
          <cell r="C14790" t="str">
            <v>Miscellaneous</v>
          </cell>
          <cell r="D14790">
            <v>20</v>
          </cell>
          <cell r="E14790" t="str">
            <v>Colonial IU 20</v>
          </cell>
        </row>
        <row r="14791">
          <cell r="A14791" t="str">
            <v>Valley Youth House - Jill Street</v>
          </cell>
          <cell r="B14791" t="str">
            <v>320390003</v>
          </cell>
          <cell r="C14791" t="str">
            <v>Miscellaneous</v>
          </cell>
          <cell r="D14791">
            <v>20</v>
          </cell>
          <cell r="E14791" t="str">
            <v>Colonial IU 20</v>
          </cell>
        </row>
        <row r="14792">
          <cell r="A14792" t="str">
            <v>Valley Youth House - Johnston Drive</v>
          </cell>
          <cell r="B14792" t="str">
            <v>300390002</v>
          </cell>
          <cell r="C14792" t="str">
            <v>Miscellaneous</v>
          </cell>
        </row>
        <row r="14793">
          <cell r="A14793" t="str">
            <v>Valley Youth House - Lehigh</v>
          </cell>
          <cell r="B14793" t="str">
            <v>320390002</v>
          </cell>
          <cell r="C14793" t="str">
            <v>Miscellaneous</v>
          </cell>
          <cell r="D14793">
            <v>20</v>
          </cell>
          <cell r="E14793" t="str">
            <v>Colonial IU 20</v>
          </cell>
        </row>
        <row r="14794">
          <cell r="A14794" t="str">
            <v>Valley Youth House - North Street</v>
          </cell>
          <cell r="B14794" t="str">
            <v>300390001</v>
          </cell>
          <cell r="C14794" t="str">
            <v>Miscellaneous</v>
          </cell>
        </row>
        <row r="14795">
          <cell r="A14795" t="str">
            <v>Valley Youth House - Orefield #1</v>
          </cell>
          <cell r="B14795" t="str">
            <v>321390002</v>
          </cell>
          <cell r="C14795" t="str">
            <v>Miscellaneous</v>
          </cell>
          <cell r="D14795">
            <v>21</v>
          </cell>
          <cell r="E14795" t="str">
            <v>Carbon-Lehigh IU 21</v>
          </cell>
        </row>
        <row r="14796">
          <cell r="A14796" t="str">
            <v>Valley Youth House - Orefield #2</v>
          </cell>
          <cell r="B14796" t="str">
            <v>321390003</v>
          </cell>
          <cell r="C14796" t="str">
            <v>Miscellaneous</v>
          </cell>
          <cell r="D14796">
            <v>21</v>
          </cell>
          <cell r="E14796" t="str">
            <v>Carbon-Lehigh IU 21</v>
          </cell>
        </row>
        <row r="14797">
          <cell r="A14797" t="str">
            <v>Valley Youth House - Warminster</v>
          </cell>
          <cell r="B14797" t="str">
            <v>322090007</v>
          </cell>
          <cell r="C14797" t="str">
            <v>Miscellaneous</v>
          </cell>
          <cell r="D14797">
            <v>22</v>
          </cell>
          <cell r="E14797" t="str">
            <v>Bucks County IU 22</v>
          </cell>
        </row>
        <row r="14798">
          <cell r="A14798" t="str">
            <v>Valley Youth House Inc</v>
          </cell>
          <cell r="B14798" t="str">
            <v>321390004</v>
          </cell>
          <cell r="C14798" t="str">
            <v>Miscellaneous</v>
          </cell>
          <cell r="D14798">
            <v>21</v>
          </cell>
          <cell r="E14798" t="str">
            <v>Carbon-Lehigh IU 21</v>
          </cell>
        </row>
        <row r="14799">
          <cell r="A14799" t="str">
            <v>Valparaiso University</v>
          </cell>
          <cell r="B14799" t="str">
            <v>457000773</v>
          </cell>
          <cell r="C14799" t="str">
            <v>Non-Approved Out of State College and University</v>
          </cell>
        </row>
        <row r="14800">
          <cell r="A14800" t="str">
            <v>Van Pelt Library</v>
          </cell>
          <cell r="B14800" t="str">
            <v>426518003</v>
          </cell>
          <cell r="C14800" t="str">
            <v>Library</v>
          </cell>
        </row>
        <row r="14801">
          <cell r="A14801" t="str">
            <v>Vanderbilt University</v>
          </cell>
          <cell r="B14801" t="str">
            <v>477006807</v>
          </cell>
          <cell r="C14801" t="str">
            <v>Non-Approved Out of State College and University</v>
          </cell>
        </row>
        <row r="14802">
          <cell r="A14802" t="str">
            <v>VanderCook College of Music</v>
          </cell>
          <cell r="B14802" t="str">
            <v>467001565</v>
          </cell>
          <cell r="C14802" t="str">
            <v>Non-Approved Out of State College and University</v>
          </cell>
        </row>
        <row r="14803">
          <cell r="A14803" t="str">
            <v>Vandergrift Public Library Association</v>
          </cell>
          <cell r="B14803" t="str">
            <v>907651773</v>
          </cell>
          <cell r="C14803" t="str">
            <v>Library</v>
          </cell>
        </row>
        <row r="14804">
          <cell r="A14804" t="str">
            <v>Vane B Lucas Library</v>
          </cell>
          <cell r="B14804" t="str">
            <v>425230414</v>
          </cell>
          <cell r="C14804" t="str">
            <v>Library</v>
          </cell>
        </row>
        <row r="14805">
          <cell r="A14805" t="str">
            <v>Vanguard School</v>
          </cell>
          <cell r="B14805" t="str">
            <v>300468300</v>
          </cell>
          <cell r="C14805" t="str">
            <v>Approved Private School</v>
          </cell>
          <cell r="D14805">
            <v>24</v>
          </cell>
          <cell r="E14805" t="str">
            <v>Chester County IU 24</v>
          </cell>
        </row>
        <row r="14806">
          <cell r="A14806" t="str">
            <v>Vanguard School</v>
          </cell>
          <cell r="B14806" t="str">
            <v>300468300</v>
          </cell>
          <cell r="C14806" t="str">
            <v>Licensed, Private Academic School</v>
          </cell>
          <cell r="D14806">
            <v>24</v>
          </cell>
          <cell r="E14806" t="str">
            <v>Chester County IU 24</v>
          </cell>
        </row>
        <row r="14807">
          <cell r="A14807" t="str">
            <v>Vanguard University of Southern California</v>
          </cell>
          <cell r="B14807" t="str">
            <v>428000703</v>
          </cell>
          <cell r="C14807" t="str">
            <v>Non-Approved Out of State College and University</v>
          </cell>
        </row>
        <row r="14808">
          <cell r="A14808" t="str">
            <v>VANITA DENISE DOWARD DBA ALL 4 KIDZ EARLY LEARNING CENTER</v>
          </cell>
          <cell r="B14808" t="str">
            <v>360238582</v>
          </cell>
          <cell r="C14808" t="str">
            <v>Miscellaneous</v>
          </cell>
        </row>
        <row r="14809">
          <cell r="A14809" t="str">
            <v>Vantage Academy</v>
          </cell>
          <cell r="B14809" t="str">
            <v>323460107</v>
          </cell>
          <cell r="C14809" t="str">
            <v>Licensed, Private Academic School</v>
          </cell>
          <cell r="D14809">
            <v>23</v>
          </cell>
          <cell r="E14809" t="str">
            <v>Montgomery County IU 23</v>
          </cell>
        </row>
        <row r="14810">
          <cell r="A14810" t="str">
            <v>Vantage Academy</v>
          </cell>
          <cell r="B14810" t="str">
            <v>323460114</v>
          </cell>
          <cell r="C14810" t="str">
            <v>Licensed, Private Academic School</v>
          </cell>
          <cell r="D14810">
            <v>23</v>
          </cell>
          <cell r="E14810" t="str">
            <v>Montgomery County IU 23</v>
          </cell>
        </row>
        <row r="14811">
          <cell r="A14811" t="str">
            <v>VANTAGE EDUCATIONAL SERVICES</v>
          </cell>
          <cell r="B14811" t="str">
            <v>300108490</v>
          </cell>
          <cell r="C14811" t="str">
            <v>Act 48 Independent Provider</v>
          </cell>
        </row>
        <row r="14812">
          <cell r="A14812" t="str">
            <v>Variety Club Camp</v>
          </cell>
          <cell r="B14812" t="str">
            <v>300519180</v>
          </cell>
          <cell r="C14812" t="str">
            <v>Other Private, Non-Licensed Entity</v>
          </cell>
          <cell r="D14812">
            <v>26</v>
          </cell>
          <cell r="E14812" t="str">
            <v>Philadelphia IU 26</v>
          </cell>
        </row>
        <row r="14813">
          <cell r="A14813" t="str">
            <v>Vassar College</v>
          </cell>
          <cell r="B14813" t="str">
            <v>447007433</v>
          </cell>
          <cell r="C14813" t="str">
            <v>Non-Approved Out of State College and University</v>
          </cell>
        </row>
        <row r="14814">
          <cell r="A14814" t="str">
            <v>Vatterott College</v>
          </cell>
          <cell r="B14814" t="str">
            <v>415008525</v>
          </cell>
          <cell r="C14814" t="str">
            <v>Non-Approved Out of State College and University</v>
          </cell>
        </row>
        <row r="14815">
          <cell r="A14815" t="str">
            <v>Vatterott College</v>
          </cell>
          <cell r="B14815" t="str">
            <v>417002253</v>
          </cell>
          <cell r="C14815" t="str">
            <v>Non-Approved Out of State College and University</v>
          </cell>
        </row>
        <row r="14816">
          <cell r="A14816" t="str">
            <v>Vaughn College of Aeronautics and Technology</v>
          </cell>
          <cell r="B14816" t="str">
            <v>434001865</v>
          </cell>
          <cell r="C14816" t="str">
            <v>Non-Approved Out of State College and University</v>
          </cell>
        </row>
        <row r="14817">
          <cell r="A14817" t="str">
            <v>Vector Solutions</v>
          </cell>
          <cell r="B14817" t="str">
            <v>300002847</v>
          </cell>
          <cell r="C14817" t="str">
            <v>Act 48 Independent Provider</v>
          </cell>
        </row>
        <row r="14818">
          <cell r="A14818" t="str">
            <v>Venango Catholic High School</v>
          </cell>
          <cell r="B14818" t="str">
            <v>206618004</v>
          </cell>
          <cell r="C14818" t="str">
            <v>Nonpublic, Non-Licensed School</v>
          </cell>
          <cell r="D14818">
            <v>6</v>
          </cell>
          <cell r="E14818" t="str">
            <v>Riverview IU 6</v>
          </cell>
        </row>
        <row r="14819">
          <cell r="A14819" t="str">
            <v>Venango Co</v>
          </cell>
          <cell r="B14819" t="str">
            <v>500610001</v>
          </cell>
          <cell r="C14819" t="str">
            <v xml:space="preserve">Municipality                            </v>
          </cell>
        </row>
        <row r="14820">
          <cell r="A14820" t="str">
            <v>Venango County Law Library</v>
          </cell>
          <cell r="B14820" t="str">
            <v>906610514</v>
          </cell>
          <cell r="C14820" t="str">
            <v>Library</v>
          </cell>
        </row>
        <row r="14821">
          <cell r="A14821" t="str">
            <v>Venango Technology Center</v>
          </cell>
          <cell r="B14821" t="str">
            <v>106619107</v>
          </cell>
          <cell r="C14821" t="str">
            <v>Career and Technical Center</v>
          </cell>
          <cell r="D14821">
            <v>6</v>
          </cell>
          <cell r="E14821" t="str">
            <v>Riverview IU 6</v>
          </cell>
        </row>
        <row r="14822">
          <cell r="A14822" t="str">
            <v>Venco Center</v>
          </cell>
          <cell r="B14822" t="str">
            <v>300118630</v>
          </cell>
          <cell r="C14822" t="str">
            <v>Miscellaneous</v>
          </cell>
          <cell r="D14822">
            <v>8</v>
          </cell>
          <cell r="E14822" t="str">
            <v>Appalachia IU 8</v>
          </cell>
        </row>
        <row r="14823">
          <cell r="A14823" t="str">
            <v>Ventures Education Systems Corporation</v>
          </cell>
          <cell r="B14823" t="str">
            <v>300006637</v>
          </cell>
          <cell r="C14823" t="str">
            <v>Act 48 Independent Provider</v>
          </cell>
        </row>
        <row r="14824">
          <cell r="A14824" t="str">
            <v>Verdant Valley School</v>
          </cell>
          <cell r="B14824" t="str">
            <v>213360060</v>
          </cell>
          <cell r="C14824" t="str">
            <v>Nonpublic, Non-Licensed School</v>
          </cell>
          <cell r="D14824">
            <v>13</v>
          </cell>
          <cell r="E14824" t="str">
            <v>Lancaster-Lebanon IU 13</v>
          </cell>
        </row>
        <row r="14825">
          <cell r="A14825" t="str">
            <v>Veritas Academy</v>
          </cell>
          <cell r="B14825" t="str">
            <v>213368252</v>
          </cell>
          <cell r="C14825" t="str">
            <v>Nonpublic, Non-Licensed School</v>
          </cell>
          <cell r="D14825">
            <v>13</v>
          </cell>
          <cell r="E14825" t="str">
            <v>Lancaster-Lebanon IU 13</v>
          </cell>
        </row>
        <row r="14826">
          <cell r="A14826" t="str">
            <v>Verland Cla</v>
          </cell>
          <cell r="B14826" t="str">
            <v>300029644</v>
          </cell>
          <cell r="C14826" t="str">
            <v>Other Private, Non-Licensed Entity</v>
          </cell>
          <cell r="D14826">
            <v>3</v>
          </cell>
          <cell r="E14826" t="str">
            <v>Allegheny IU 3</v>
          </cell>
        </row>
        <row r="14827">
          <cell r="A14827" t="str">
            <v>Verland Foundation</v>
          </cell>
          <cell r="B14827" t="str">
            <v>300029645</v>
          </cell>
          <cell r="C14827" t="str">
            <v>Other Private, Non-Licensed Entity</v>
          </cell>
          <cell r="D14827">
            <v>3</v>
          </cell>
          <cell r="E14827" t="str">
            <v>Allegheny IU 3</v>
          </cell>
        </row>
        <row r="14828">
          <cell r="A14828" t="str">
            <v>Vermont College of Fine Arts</v>
          </cell>
          <cell r="B14828" t="str">
            <v>419000747</v>
          </cell>
          <cell r="C14828" t="str">
            <v>Non-Approved Out of State College and University</v>
          </cell>
        </row>
        <row r="14829">
          <cell r="A14829" t="str">
            <v>Vermont Law School</v>
          </cell>
          <cell r="B14829" t="str">
            <v>428008887</v>
          </cell>
          <cell r="C14829" t="str">
            <v>Non-Approved Out of State College and University</v>
          </cell>
        </row>
        <row r="14830">
          <cell r="A14830" t="str">
            <v>Vermont Technical College</v>
          </cell>
          <cell r="B14830" t="str">
            <v>491005312</v>
          </cell>
          <cell r="C14830" t="str">
            <v>Non-Approved Out of State College and University</v>
          </cell>
        </row>
        <row r="14831">
          <cell r="A14831" t="str">
            <v>Verna Montessori School</v>
          </cell>
          <cell r="B14831" t="str">
            <v>201268155</v>
          </cell>
          <cell r="C14831" t="str">
            <v>Nonpublic, Non-Licensed School</v>
          </cell>
          <cell r="D14831">
            <v>1</v>
          </cell>
          <cell r="E14831" t="str">
            <v>Intermediate Unit 1</v>
          </cell>
        </row>
        <row r="14832">
          <cell r="A14832" t="str">
            <v>Vernon Twp</v>
          </cell>
          <cell r="B14832" t="str">
            <v>505201355</v>
          </cell>
          <cell r="C14832" t="str">
            <v xml:space="preserve">Municipality                            </v>
          </cell>
        </row>
        <row r="14833">
          <cell r="A14833" t="str">
            <v>Vernondale Elementary School</v>
          </cell>
          <cell r="B14833" t="str">
            <v>305250011</v>
          </cell>
          <cell r="C14833" t="str">
            <v>Miscellaneous</v>
          </cell>
          <cell r="D14833">
            <v>5</v>
          </cell>
          <cell r="E14833" t="str">
            <v>Northwest Tri-County IU 5</v>
          </cell>
        </row>
        <row r="14834">
          <cell r="A14834" t="str">
            <v>VERONA PRESBYTERIAN CHURCH</v>
          </cell>
          <cell r="B14834" t="str">
            <v>382020491</v>
          </cell>
          <cell r="C14834" t="str">
            <v>Miscellaneous</v>
          </cell>
        </row>
        <row r="14835">
          <cell r="A14835" t="str">
            <v>Very Important Lit People DC</v>
          </cell>
          <cell r="B14835" t="str">
            <v>300519213</v>
          </cell>
          <cell r="C14835" t="str">
            <v>Other Private, Non-Licensed Entity</v>
          </cell>
          <cell r="D14835">
            <v>26</v>
          </cell>
          <cell r="E14835" t="str">
            <v>Philadelphia IU 26</v>
          </cell>
        </row>
        <row r="14836">
          <cell r="A14836" t="str">
            <v>Vestaburg Partial Program</v>
          </cell>
          <cell r="B14836" t="str">
            <v>300639450</v>
          </cell>
          <cell r="C14836" t="str">
            <v>Other Private, Non-Licensed Entity</v>
          </cell>
          <cell r="D14836">
            <v>1</v>
          </cell>
          <cell r="E14836" t="str">
            <v>Intermediate Unit 1</v>
          </cell>
        </row>
        <row r="14837">
          <cell r="A14837" t="str">
            <v>Vet Tech Institute</v>
          </cell>
          <cell r="B14837" t="str">
            <v>403021557</v>
          </cell>
          <cell r="C14837" t="str">
            <v>Private Licensed School</v>
          </cell>
        </row>
        <row r="14838">
          <cell r="A14838" t="str">
            <v>Vet Tech Institute</v>
          </cell>
          <cell r="B14838" t="str">
            <v>403021557</v>
          </cell>
          <cell r="C14838" t="str">
            <v>Specialized Associate Degree</v>
          </cell>
        </row>
        <row r="14839">
          <cell r="A14839" t="str">
            <v>Veterans Administration Medical Center</v>
          </cell>
          <cell r="B14839" t="str">
            <v>908070697</v>
          </cell>
          <cell r="C14839" t="str">
            <v>Library</v>
          </cell>
        </row>
        <row r="14840">
          <cell r="A14840" t="str">
            <v>VFKH Montessori School</v>
          </cell>
          <cell r="B14840" t="str">
            <v>300468270</v>
          </cell>
          <cell r="C14840" t="str">
            <v>Licensed, Private Academic School</v>
          </cell>
          <cell r="D14840">
            <v>23</v>
          </cell>
          <cell r="E14840" t="str">
            <v>Montgomery County IU 23</v>
          </cell>
        </row>
        <row r="14841">
          <cell r="A14841" t="str">
            <v>Via of the Lehigh Valley Inc</v>
          </cell>
          <cell r="B14841" t="str">
            <v>364394636</v>
          </cell>
          <cell r="C14841" t="str">
            <v>Miscellaneous</v>
          </cell>
        </row>
        <row r="14842">
          <cell r="A14842" t="str">
            <v>Vickers Academic Success Academy</v>
          </cell>
          <cell r="B14842" t="str">
            <v>336168312</v>
          </cell>
          <cell r="C14842" t="str">
            <v>Miscellaneous</v>
          </cell>
        </row>
        <row r="14843">
          <cell r="A14843" t="str">
            <v>Vicki LK Schneider</v>
          </cell>
          <cell r="B14843" t="str">
            <v>323010102</v>
          </cell>
          <cell r="C14843" t="str">
            <v>Act 48 Independent Provider</v>
          </cell>
        </row>
        <row r="14844">
          <cell r="A14844" t="str">
            <v>Victim Outreach Intervention C</v>
          </cell>
          <cell r="B14844" t="str">
            <v>300107000</v>
          </cell>
          <cell r="C14844" t="str">
            <v>Miscellaneous</v>
          </cell>
          <cell r="D14844">
            <v>4</v>
          </cell>
          <cell r="E14844" t="str">
            <v>Midwestern IU 4</v>
          </cell>
        </row>
        <row r="14845">
          <cell r="A14845" t="str">
            <v>Victory Baptist Academy</v>
          </cell>
          <cell r="B14845" t="str">
            <v>216552253</v>
          </cell>
          <cell r="C14845" t="str">
            <v>Nonpublic, Non-Licensed School</v>
          </cell>
          <cell r="D14845">
            <v>16</v>
          </cell>
          <cell r="E14845" t="str">
            <v>Central Susquehanna IU 16</v>
          </cell>
        </row>
        <row r="14846">
          <cell r="A14846" t="str">
            <v>Victory Baptist School</v>
          </cell>
          <cell r="B14846" t="str">
            <v>213360050</v>
          </cell>
          <cell r="C14846" t="str">
            <v>Nonpublic, Non-Licensed School</v>
          </cell>
          <cell r="D14846">
            <v>13</v>
          </cell>
          <cell r="E14846" t="str">
            <v>Lancaster-Lebanon IU 13</v>
          </cell>
        </row>
        <row r="14847">
          <cell r="A14847" t="str">
            <v>Victory Christian School</v>
          </cell>
          <cell r="B14847" t="str">
            <v>215228153</v>
          </cell>
          <cell r="C14847" t="str">
            <v>Nonpublic, Non-Licensed School</v>
          </cell>
          <cell r="D14847">
            <v>15</v>
          </cell>
          <cell r="E14847" t="str">
            <v>Capital Area IU 15</v>
          </cell>
        </row>
        <row r="14848">
          <cell r="A14848" t="str">
            <v>VICTORY PRESCHOOL AND INFANT DAYCARE CENTER</v>
          </cell>
          <cell r="B14848" t="str">
            <v>356519104</v>
          </cell>
          <cell r="C14848" t="str">
            <v>Miscellaneous</v>
          </cell>
        </row>
        <row r="14849">
          <cell r="A14849" t="str">
            <v>Victory Schools, Inc.</v>
          </cell>
          <cell r="B14849" t="str">
            <v>326510150</v>
          </cell>
          <cell r="C14849" t="str">
            <v>Act 48 Independent Provider</v>
          </cell>
        </row>
        <row r="14850">
          <cell r="A14850" t="str">
            <v>Victory University</v>
          </cell>
          <cell r="B14850" t="str">
            <v>472005752</v>
          </cell>
          <cell r="C14850" t="str">
            <v>Non-Approved Out of State College and University</v>
          </cell>
        </row>
        <row r="14851">
          <cell r="A14851" t="str">
            <v>Victory Valley Camp</v>
          </cell>
          <cell r="B14851" t="str">
            <v>300391050</v>
          </cell>
          <cell r="C14851" t="str">
            <v>Other Private, Non-Licensed Entity</v>
          </cell>
          <cell r="D14851">
            <v>21</v>
          </cell>
          <cell r="E14851" t="str">
            <v>Carbon-Lehigh IU 21</v>
          </cell>
        </row>
        <row r="14852">
          <cell r="A14852" t="str">
            <v>Vida CS</v>
          </cell>
          <cell r="B14852" t="str">
            <v>141019741</v>
          </cell>
          <cell r="C14852" t="str">
            <v xml:space="preserve">Charter School                          </v>
          </cell>
          <cell r="D14852">
            <v>12</v>
          </cell>
          <cell r="E14852" t="str">
            <v>Lincoln IU 12</v>
          </cell>
        </row>
        <row r="14853">
          <cell r="A14853" t="str">
            <v>Video Game Clubs of America</v>
          </cell>
          <cell r="B14853" t="str">
            <v>345288097</v>
          </cell>
          <cell r="C14853" t="str">
            <v>Miscellaneous</v>
          </cell>
        </row>
        <row r="14854">
          <cell r="A14854" t="str">
            <v>Villa Day Care Center</v>
          </cell>
          <cell r="B14854" t="str">
            <v>300540002</v>
          </cell>
          <cell r="C14854" t="str">
            <v>Miscellaneous</v>
          </cell>
        </row>
        <row r="14855">
          <cell r="A14855" t="str">
            <v>Villa Joseph Marie High School</v>
          </cell>
          <cell r="B14855" t="str">
            <v>222099702</v>
          </cell>
          <cell r="C14855" t="str">
            <v>Nonpublic, Non-Licensed School</v>
          </cell>
          <cell r="D14855">
            <v>22</v>
          </cell>
          <cell r="E14855" t="str">
            <v>Bucks County IU 22</v>
          </cell>
        </row>
        <row r="14856">
          <cell r="A14856" t="str">
            <v>Villa Maria Academy</v>
          </cell>
          <cell r="B14856" t="str">
            <v>224159202</v>
          </cell>
          <cell r="C14856" t="str">
            <v>Nonpublic, Non-Licensed School</v>
          </cell>
          <cell r="D14856">
            <v>24</v>
          </cell>
          <cell r="E14856" t="str">
            <v>Chester County IU 24</v>
          </cell>
        </row>
        <row r="14857">
          <cell r="A14857" t="str">
            <v>Villa Maria Academy Lwr School</v>
          </cell>
          <cell r="B14857" t="str">
            <v>224159302</v>
          </cell>
          <cell r="C14857" t="str">
            <v>Nonpublic, Non-Licensed School</v>
          </cell>
          <cell r="D14857">
            <v>24</v>
          </cell>
          <cell r="E14857" t="str">
            <v>Chester County IU 24</v>
          </cell>
        </row>
        <row r="14858">
          <cell r="A14858" t="str">
            <v>Villa Maria College</v>
          </cell>
          <cell r="B14858" t="str">
            <v>442008731</v>
          </cell>
          <cell r="C14858" t="str">
            <v>Non-Approved Out of State College and University</v>
          </cell>
        </row>
        <row r="14859">
          <cell r="A14859" t="str">
            <v>VILLA MARIA EDUCATION AND SPIRITUALITY CENTER</v>
          </cell>
          <cell r="B14859" t="str">
            <v>361375496</v>
          </cell>
          <cell r="C14859" t="str">
            <v>Miscellaneous</v>
          </cell>
        </row>
        <row r="14860">
          <cell r="A14860" t="str">
            <v>Village Library</v>
          </cell>
          <cell r="B14860" t="str">
            <v>912672072</v>
          </cell>
          <cell r="C14860" t="str">
            <v>Library</v>
          </cell>
        </row>
        <row r="14861">
          <cell r="A14861" t="str">
            <v>Village Library of Morgantown</v>
          </cell>
          <cell r="B14861" t="str">
            <v>914060365</v>
          </cell>
          <cell r="C14861" t="str">
            <v>Library</v>
          </cell>
        </row>
        <row r="14862">
          <cell r="A14862" t="str">
            <v>Village Library of Wrightstown</v>
          </cell>
          <cell r="B14862" t="str">
            <v>922091565</v>
          </cell>
          <cell r="C14862" t="str">
            <v>Library</v>
          </cell>
        </row>
        <row r="14863">
          <cell r="A14863" t="str">
            <v>VILLAGE OF FPC</v>
          </cell>
          <cell r="B14863" t="str">
            <v>398639337</v>
          </cell>
          <cell r="C14863" t="str">
            <v>Miscellaneous</v>
          </cell>
        </row>
        <row r="14864">
          <cell r="A14864" t="str">
            <v>VILLAGE TREEHOUSE DAYCARE</v>
          </cell>
          <cell r="B14864" t="str">
            <v>300110011</v>
          </cell>
          <cell r="C14864" t="str">
            <v>Miscellaneous</v>
          </cell>
        </row>
        <row r="14865">
          <cell r="A14865" t="str">
            <v>Villanova University</v>
          </cell>
          <cell r="B14865" t="str">
            <v>425239354</v>
          </cell>
          <cell r="C14865" t="str">
            <v>Private College and University</v>
          </cell>
        </row>
        <row r="14866">
          <cell r="A14866" t="str">
            <v>Villanova University</v>
          </cell>
          <cell r="B14866" t="str">
            <v>923510099</v>
          </cell>
          <cell r="C14866" t="str">
            <v>Library</v>
          </cell>
        </row>
        <row r="14867">
          <cell r="A14867" t="str">
            <v>Villanova University</v>
          </cell>
          <cell r="B14867" t="str">
            <v>925231495</v>
          </cell>
          <cell r="C14867" t="str">
            <v>Library</v>
          </cell>
        </row>
        <row r="14868">
          <cell r="A14868" t="str">
            <v>Villanova University Alcohol &amp; Drug Counseling Program Non-C</v>
          </cell>
          <cell r="B14868" t="str">
            <v>325230043</v>
          </cell>
          <cell r="C14868" t="str">
            <v>Act 48 Independent Provider</v>
          </cell>
        </row>
        <row r="14869">
          <cell r="A14869" t="str">
            <v>Vincennes University</v>
          </cell>
          <cell r="B14869" t="str">
            <v>453006742</v>
          </cell>
          <cell r="C14869" t="str">
            <v>Non-Approved Out of State College and University</v>
          </cell>
        </row>
        <row r="14870">
          <cell r="A14870" t="str">
            <v>Virginia College in Charleston</v>
          </cell>
          <cell r="B14870" t="str">
            <v>408003441</v>
          </cell>
          <cell r="C14870" t="str">
            <v>Non-Approved Out of State College and University</v>
          </cell>
        </row>
        <row r="14871">
          <cell r="A14871" t="str">
            <v>Virginia College-Birmingham</v>
          </cell>
          <cell r="B14871" t="str">
            <v>495004061</v>
          </cell>
          <cell r="C14871" t="str">
            <v>Non-Approved Out of State College and University</v>
          </cell>
        </row>
        <row r="14872">
          <cell r="A14872" t="str">
            <v>Virginia College-Greenville</v>
          </cell>
          <cell r="B14872" t="str">
            <v>480003912</v>
          </cell>
          <cell r="C14872" t="str">
            <v>Non-Approved Out of State College and University</v>
          </cell>
        </row>
        <row r="14873">
          <cell r="A14873" t="str">
            <v>Virginia College-Huntsville</v>
          </cell>
          <cell r="B14873" t="str">
            <v>484000927</v>
          </cell>
          <cell r="C14873" t="str">
            <v>Non-Approved Out of State College and University</v>
          </cell>
        </row>
        <row r="14874">
          <cell r="A14874" t="str">
            <v>Virginia College-School of Business and Health</v>
          </cell>
          <cell r="B14874" t="str">
            <v>425005790</v>
          </cell>
          <cell r="C14874" t="str">
            <v>Non-Approved Out of State College and University</v>
          </cell>
        </row>
        <row r="14875">
          <cell r="A14875" t="str">
            <v>Virginia Commonwealth University</v>
          </cell>
          <cell r="B14875" t="str">
            <v>459004815</v>
          </cell>
          <cell r="C14875" t="str">
            <v>Non-Approved Out of State College and University</v>
          </cell>
        </row>
        <row r="14876">
          <cell r="A14876" t="str">
            <v>Virginia Intermont College</v>
          </cell>
          <cell r="B14876" t="str">
            <v>411004856</v>
          </cell>
          <cell r="C14876" t="str">
            <v>Non-Approved Out of State College and University</v>
          </cell>
        </row>
        <row r="14877">
          <cell r="A14877" t="str">
            <v>Virginia Military Institute</v>
          </cell>
          <cell r="B14877" t="str">
            <v>494004518</v>
          </cell>
          <cell r="C14877" t="str">
            <v>Non-Approved Out of State College and University</v>
          </cell>
        </row>
        <row r="14878">
          <cell r="A14878" t="str">
            <v>Virginia Polytechnic Institute and State University</v>
          </cell>
          <cell r="B14878" t="str">
            <v>480007463</v>
          </cell>
          <cell r="C14878" t="str">
            <v>Non-Approved Out of State College and University</v>
          </cell>
        </row>
        <row r="14879">
          <cell r="A14879" t="str">
            <v>Virginia State University</v>
          </cell>
          <cell r="B14879" t="str">
            <v>460008665</v>
          </cell>
          <cell r="C14879" t="str">
            <v>Non-Approved Out of State College and University</v>
          </cell>
        </row>
        <row r="14880">
          <cell r="A14880" t="str">
            <v>Virginia Union University</v>
          </cell>
          <cell r="B14880" t="str">
            <v>477009013</v>
          </cell>
          <cell r="C14880" t="str">
            <v>Non-Approved Out of State College and University</v>
          </cell>
        </row>
        <row r="14881">
          <cell r="A14881" t="str">
            <v>Virginia University of Lynchburg</v>
          </cell>
          <cell r="B14881" t="str">
            <v>405000469</v>
          </cell>
          <cell r="C14881" t="str">
            <v>Non-Approved Out of State College and University</v>
          </cell>
        </row>
        <row r="14882">
          <cell r="A14882" t="str">
            <v>Virginia Wesleyan College</v>
          </cell>
          <cell r="B14882" t="str">
            <v>401006475</v>
          </cell>
          <cell r="C14882" t="str">
            <v>Non-Approved Out of State College and University</v>
          </cell>
        </row>
        <row r="14883">
          <cell r="A14883" t="str">
            <v>Visible School-Music and Worships Arts College</v>
          </cell>
          <cell r="B14883" t="str">
            <v>499004024</v>
          </cell>
          <cell r="C14883" t="str">
            <v>Non-Approved Out of State College and University</v>
          </cell>
        </row>
        <row r="14884">
          <cell r="A14884" t="str">
            <v>Vision Academy CS</v>
          </cell>
          <cell r="B14884" t="str">
            <v>125233517</v>
          </cell>
          <cell r="C14884" t="str">
            <v xml:space="preserve">Charter School                          </v>
          </cell>
          <cell r="D14884">
            <v>25</v>
          </cell>
          <cell r="E14884" t="str">
            <v>Delaware County IU 25</v>
          </cell>
        </row>
        <row r="14885">
          <cell r="A14885" t="str">
            <v>Vision Academy CS of Excellence</v>
          </cell>
          <cell r="B14885" t="str">
            <v>125234017</v>
          </cell>
          <cell r="C14885" t="str">
            <v xml:space="preserve">Charter School                          </v>
          </cell>
          <cell r="D14885">
            <v>25</v>
          </cell>
          <cell r="E14885" t="str">
            <v>Delaware County IU 25</v>
          </cell>
        </row>
        <row r="14886">
          <cell r="A14886" t="str">
            <v>Vision Bound</v>
          </cell>
          <cell r="B14886" t="str">
            <v>303020055</v>
          </cell>
          <cell r="C14886" t="str">
            <v>Act 48 Independent Provider</v>
          </cell>
        </row>
        <row r="14887">
          <cell r="A14887" t="str">
            <v>VisionQuest</v>
          </cell>
          <cell r="B14887" t="str">
            <v>309156960</v>
          </cell>
          <cell r="C14887" t="str">
            <v>Act 48 Independent Provider</v>
          </cell>
        </row>
        <row r="14888">
          <cell r="A14888" t="str">
            <v>VisionQuest Blue Ridge Academy</v>
          </cell>
          <cell r="B14888" t="str">
            <v>320452888</v>
          </cell>
          <cell r="C14888" t="str">
            <v>Miscellaneous</v>
          </cell>
          <cell r="D14888">
            <v>20</v>
          </cell>
          <cell r="E14888" t="str">
            <v>Colonial IU 20</v>
          </cell>
        </row>
        <row r="14889">
          <cell r="A14889" t="str">
            <v>VisionQuest National Ltd (New Directions)</v>
          </cell>
          <cell r="B14889" t="str">
            <v>320459609</v>
          </cell>
          <cell r="C14889" t="str">
            <v>Miscellaneous</v>
          </cell>
          <cell r="D14889">
            <v>26</v>
          </cell>
          <cell r="E14889" t="str">
            <v>Philadelphia IU 26</v>
          </cell>
        </row>
        <row r="14890">
          <cell r="A14890" t="str">
            <v>VisionQuest National Ltd (Standing Timber Academy)</v>
          </cell>
          <cell r="B14890" t="str">
            <v>319358635</v>
          </cell>
          <cell r="C14890" t="str">
            <v>Miscellaneous</v>
          </cell>
          <cell r="D14890">
            <v>19</v>
          </cell>
          <cell r="E14890" t="str">
            <v>Northeastern Educational IU 19</v>
          </cell>
        </row>
        <row r="14891">
          <cell r="A14891" t="str">
            <v>Visitation BVM School</v>
          </cell>
          <cell r="B14891" t="str">
            <v>223469552</v>
          </cell>
          <cell r="C14891" t="str">
            <v>Nonpublic, Non-Licensed School</v>
          </cell>
          <cell r="D14891">
            <v>23</v>
          </cell>
          <cell r="E14891" t="str">
            <v>Montgomery County IU 23</v>
          </cell>
        </row>
        <row r="14892">
          <cell r="A14892" t="str">
            <v>VISITATION CHURCH OF THE BVM DBA LITTLE ANGEL LC</v>
          </cell>
          <cell r="B14892" t="str">
            <v>328116772</v>
          </cell>
          <cell r="C14892" t="str">
            <v>Miscellaneous</v>
          </cell>
        </row>
        <row r="14893">
          <cell r="A14893" t="str">
            <v>Visitation School</v>
          </cell>
          <cell r="B14893" t="str">
            <v>226519752</v>
          </cell>
          <cell r="C14893" t="str">
            <v>Nonpublic, Non-Licensed School</v>
          </cell>
          <cell r="D14893">
            <v>26</v>
          </cell>
          <cell r="E14893" t="str">
            <v>Philadelphia IU 26</v>
          </cell>
        </row>
        <row r="14894">
          <cell r="A14894" t="str">
            <v>Vista School</v>
          </cell>
          <cell r="B14894" t="str">
            <v>315212493</v>
          </cell>
          <cell r="C14894" t="str">
            <v>Licensed, Private Academic School</v>
          </cell>
          <cell r="D14894">
            <v>15</v>
          </cell>
          <cell r="E14894" t="str">
            <v>Capital Area IU 15</v>
          </cell>
        </row>
        <row r="14895">
          <cell r="A14895" t="str">
            <v>Vista School</v>
          </cell>
          <cell r="B14895" t="str">
            <v>315220005</v>
          </cell>
          <cell r="C14895" t="str">
            <v>Approved Private School</v>
          </cell>
          <cell r="D14895">
            <v>15</v>
          </cell>
          <cell r="E14895" t="str">
            <v>Capital Area IU 15</v>
          </cell>
        </row>
        <row r="14896">
          <cell r="A14896" t="str">
            <v>Vista School</v>
          </cell>
          <cell r="B14896" t="str">
            <v>315220005</v>
          </cell>
          <cell r="C14896" t="str">
            <v>Licensed, Private Academic School</v>
          </cell>
          <cell r="D14896">
            <v>15</v>
          </cell>
          <cell r="E14896" t="str">
            <v>Capital Area IU 15</v>
          </cell>
        </row>
        <row r="14897">
          <cell r="A14897" t="str">
            <v>Visual Marketing Srvc</v>
          </cell>
          <cell r="B14897" t="str">
            <v>300519215</v>
          </cell>
          <cell r="C14897" t="str">
            <v>Miscellaneous</v>
          </cell>
          <cell r="D14897">
            <v>26</v>
          </cell>
          <cell r="E14897" t="str">
            <v>Philadelphia IU 26</v>
          </cell>
        </row>
        <row r="14898">
          <cell r="A14898" t="str">
            <v>Visual Sound, Inc.</v>
          </cell>
          <cell r="B14898" t="str">
            <v>300519844</v>
          </cell>
          <cell r="C14898" t="str">
            <v>Act 48 Independent Provider</v>
          </cell>
        </row>
        <row r="14899">
          <cell r="A14899" t="str">
            <v>VITA Education Services</v>
          </cell>
          <cell r="B14899" t="str">
            <v>300093050</v>
          </cell>
          <cell r="C14899" t="str">
            <v>Miscellaneous</v>
          </cell>
          <cell r="D14899">
            <v>22</v>
          </cell>
          <cell r="E14899" t="str">
            <v>Bucks County IU 22</v>
          </cell>
        </row>
        <row r="14900">
          <cell r="A14900" t="str">
            <v>Vitalistic Therapeutic Center</v>
          </cell>
          <cell r="B14900" t="str">
            <v>300399200</v>
          </cell>
          <cell r="C14900" t="str">
            <v>Miscellaneous</v>
          </cell>
          <cell r="D14900">
            <v>20</v>
          </cell>
          <cell r="E14900" t="str">
            <v>Colonial IU 20</v>
          </cell>
        </row>
        <row r="14901">
          <cell r="A14901" t="str">
            <v>Viterbo University</v>
          </cell>
          <cell r="B14901" t="str">
            <v>424003585</v>
          </cell>
          <cell r="C14901" t="str">
            <v>Non-Approved Out of State College and University</v>
          </cell>
        </row>
        <row r="14902">
          <cell r="A14902" t="str">
            <v>Vivace Productions, Inc.</v>
          </cell>
          <cell r="B14902" t="str">
            <v>324150050</v>
          </cell>
          <cell r="C14902" t="str">
            <v>Act 48 Independent Provider</v>
          </cell>
        </row>
        <row r="14903">
          <cell r="A14903" t="str">
            <v>VKG Associates, Inc.</v>
          </cell>
          <cell r="B14903" t="str">
            <v>326510151</v>
          </cell>
          <cell r="C14903" t="str">
            <v>Act 48 Independent Provider</v>
          </cell>
        </row>
        <row r="14904">
          <cell r="A14904" t="str">
            <v>VLN Partners</v>
          </cell>
          <cell r="B14904" t="str">
            <v>300023426</v>
          </cell>
          <cell r="C14904" t="str">
            <v>Act 48 Independent Provider</v>
          </cell>
        </row>
        <row r="14905">
          <cell r="A14905" t="str">
            <v>VLN Partners</v>
          </cell>
          <cell r="B14905" t="str">
            <v>300027790</v>
          </cell>
          <cell r="C14905" t="str">
            <v>Act 48 Independent Provider</v>
          </cell>
        </row>
        <row r="14906">
          <cell r="A14906" t="str">
            <v>Voc Marketing Concepts Inc</v>
          </cell>
          <cell r="B14906" t="str">
            <v>300399230</v>
          </cell>
          <cell r="C14906" t="str">
            <v>Miscellaneous</v>
          </cell>
          <cell r="D14906">
            <v>21</v>
          </cell>
          <cell r="E14906" t="str">
            <v>Carbon-Lehigh IU 21</v>
          </cell>
        </row>
        <row r="14907">
          <cell r="A14907" t="str">
            <v>Vocatio Career Prep High School</v>
          </cell>
          <cell r="B14907" t="str">
            <v>226513821</v>
          </cell>
          <cell r="C14907" t="str">
            <v>Nonpublic, Non-Licensed School</v>
          </cell>
          <cell r="D14907">
            <v>26</v>
          </cell>
          <cell r="E14907" t="str">
            <v>Philadelphia IU 26</v>
          </cell>
        </row>
        <row r="14908">
          <cell r="A14908" t="str">
            <v>Voice Community Economic Development Corp</v>
          </cell>
          <cell r="B14908" t="str">
            <v>310515791</v>
          </cell>
          <cell r="C14908" t="str">
            <v>Miscellaneous</v>
          </cell>
          <cell r="D14908">
            <v>26</v>
          </cell>
          <cell r="E14908" t="str">
            <v>Philadelphia IU 26</v>
          </cell>
        </row>
        <row r="14909">
          <cell r="A14909" t="str">
            <v>Voice Leadership Academy</v>
          </cell>
          <cell r="B14909" t="str">
            <v>226515786</v>
          </cell>
          <cell r="C14909" t="str">
            <v>Nonpublic, Non-Licensed School</v>
          </cell>
          <cell r="D14909">
            <v>26</v>
          </cell>
          <cell r="E14909" t="str">
            <v>Philadelphia IU 26</v>
          </cell>
        </row>
        <row r="14910">
          <cell r="A14910" t="str">
            <v>VOICES Education Center</v>
          </cell>
          <cell r="B14910" t="str">
            <v>326510019</v>
          </cell>
          <cell r="C14910" t="str">
            <v>Miscellaneous</v>
          </cell>
          <cell r="D14910">
            <v>26</v>
          </cell>
          <cell r="E14910" t="str">
            <v>Philadelphia IU 26</v>
          </cell>
        </row>
        <row r="14911">
          <cell r="A14911" t="str">
            <v>Volkwein's Music</v>
          </cell>
          <cell r="B14911" t="str">
            <v>302020091</v>
          </cell>
          <cell r="C14911" t="str">
            <v>Act 48 Independent Provider</v>
          </cell>
        </row>
        <row r="14912">
          <cell r="A14912" t="str">
            <v>Volunteer America DCC</v>
          </cell>
          <cell r="B14912" t="str">
            <v>300399250</v>
          </cell>
          <cell r="C14912" t="str">
            <v>Miscellaneous</v>
          </cell>
          <cell r="D14912">
            <v>21</v>
          </cell>
          <cell r="E14912" t="str">
            <v>Carbon-Lehigh IU 21</v>
          </cell>
        </row>
        <row r="14913">
          <cell r="A14913" t="str">
            <v>VOLUNTEER CENTER OF LEHIGH VALLEY</v>
          </cell>
          <cell r="B14913" t="str">
            <v>344391846</v>
          </cell>
          <cell r="C14913" t="str">
            <v>Miscellaneous</v>
          </cell>
        </row>
        <row r="14914">
          <cell r="A14914" t="str">
            <v>Volunteer English Program</v>
          </cell>
          <cell r="B14914" t="str">
            <v>300159160</v>
          </cell>
          <cell r="C14914" t="str">
            <v>Miscellaneous</v>
          </cell>
          <cell r="D14914">
            <v>24</v>
          </cell>
          <cell r="E14914" t="str">
            <v>Chester County IU 24</v>
          </cell>
        </row>
        <row r="14915">
          <cell r="A14915" t="str">
            <v>Volunteers of Am NE PA K Gh</v>
          </cell>
          <cell r="B14915" t="str">
            <v>300408620</v>
          </cell>
          <cell r="C14915" t="str">
            <v>Other Private, Non-Licensed Entity</v>
          </cell>
          <cell r="D14915">
            <v>18</v>
          </cell>
          <cell r="E14915" t="str">
            <v>Luzerne IU 18</v>
          </cell>
        </row>
        <row r="14916">
          <cell r="A14916" t="str">
            <v>Volunteers of Am NE PA Wayside</v>
          </cell>
          <cell r="B14916" t="str">
            <v>300408630</v>
          </cell>
          <cell r="C14916" t="str">
            <v>Other Private, Non-Licensed Entity</v>
          </cell>
          <cell r="D14916">
            <v>18</v>
          </cell>
          <cell r="E14916" t="str">
            <v>Luzerne IU 18</v>
          </cell>
        </row>
        <row r="14917">
          <cell r="A14917" t="str">
            <v>Volunteers of Am NE PA Wb Gh</v>
          </cell>
          <cell r="B14917" t="str">
            <v>300408610</v>
          </cell>
          <cell r="C14917" t="str">
            <v>Other Private, Non-Licensed Entity</v>
          </cell>
          <cell r="D14917">
            <v>18</v>
          </cell>
          <cell r="E14917" t="str">
            <v>Luzerne IU 18</v>
          </cell>
        </row>
        <row r="14918">
          <cell r="A14918" t="str">
            <v>Volunteers of America</v>
          </cell>
          <cell r="B14918" t="str">
            <v>300229550</v>
          </cell>
          <cell r="C14918" t="str">
            <v>Miscellaneous</v>
          </cell>
          <cell r="D14918">
            <v>15</v>
          </cell>
          <cell r="E14918" t="str">
            <v>Capital Area IU 15</v>
          </cell>
        </row>
        <row r="14919">
          <cell r="A14919" t="str">
            <v>Volunteers of America of NE PA</v>
          </cell>
          <cell r="B14919" t="str">
            <v>300408600</v>
          </cell>
          <cell r="C14919" t="str">
            <v>Other Private, Non-Licensed Entity</v>
          </cell>
          <cell r="D14919">
            <v>18</v>
          </cell>
          <cell r="E14919" t="str">
            <v>Luzerne IU 18</v>
          </cell>
        </row>
        <row r="14920">
          <cell r="A14920" t="str">
            <v>Volunteers of America of PA</v>
          </cell>
          <cell r="B14920" t="str">
            <v>372028622</v>
          </cell>
          <cell r="C14920" t="str">
            <v>Miscellaneous</v>
          </cell>
        </row>
        <row r="14921">
          <cell r="A14921" t="str">
            <v>Voorhees College</v>
          </cell>
          <cell r="B14921" t="str">
            <v>437007145</v>
          </cell>
          <cell r="C14921" t="str">
            <v>Non-Approved Out of State College and University</v>
          </cell>
        </row>
        <row r="14922">
          <cell r="A14922" t="str">
            <v>VSA arts of Pennsylvania</v>
          </cell>
          <cell r="B14922" t="str">
            <v>371516908</v>
          </cell>
          <cell r="C14922" t="str">
            <v>Act 48 Independent Provider</v>
          </cell>
        </row>
        <row r="14923">
          <cell r="A14923" t="str">
            <v>W L Bonner College</v>
          </cell>
          <cell r="B14923" t="str">
            <v>435009649</v>
          </cell>
          <cell r="C14923" t="str">
            <v>Non-Approved Out of State College and University</v>
          </cell>
        </row>
        <row r="14924">
          <cell r="A14924" t="str">
            <v>W W Barr Law Library</v>
          </cell>
          <cell r="B14924" t="str">
            <v>906160814</v>
          </cell>
          <cell r="C14924" t="str">
            <v>Library</v>
          </cell>
        </row>
        <row r="14925">
          <cell r="A14925" t="str">
            <v>W W Hagerty Library</v>
          </cell>
          <cell r="B14925" t="str">
            <v>426512103</v>
          </cell>
          <cell r="C14925" t="str">
            <v>Library</v>
          </cell>
        </row>
        <row r="14926">
          <cell r="A14926" t="str">
            <v>Wabash College</v>
          </cell>
          <cell r="B14926" t="str">
            <v>417006544</v>
          </cell>
          <cell r="C14926" t="str">
            <v>Non-Approved Out of State College and University</v>
          </cell>
        </row>
        <row r="14927">
          <cell r="A14927" t="str">
            <v>Wade Academy Day Care</v>
          </cell>
          <cell r="B14927" t="str">
            <v>300639680</v>
          </cell>
          <cell r="C14927" t="str">
            <v>Miscellaneous</v>
          </cell>
          <cell r="D14927">
            <v>1</v>
          </cell>
          <cell r="E14927" t="str">
            <v>Intermediate Unit 1</v>
          </cell>
        </row>
        <row r="14928">
          <cell r="A14928" t="str">
            <v>Wadsworth Avenue Branch Library</v>
          </cell>
          <cell r="B14928" t="str">
            <v>926510006</v>
          </cell>
          <cell r="C14928" t="str">
            <v>Library</v>
          </cell>
        </row>
        <row r="14929">
          <cell r="A14929" t="str">
            <v>Wagner College</v>
          </cell>
          <cell r="B14929" t="str">
            <v>401003745</v>
          </cell>
          <cell r="C14929" t="str">
            <v>Non-Approved Out of State College and University</v>
          </cell>
        </row>
        <row r="14930">
          <cell r="A14930" t="str">
            <v>Wagner Free Institute of Science</v>
          </cell>
          <cell r="B14930" t="str">
            <v>926511121</v>
          </cell>
          <cell r="C14930" t="str">
            <v>Library</v>
          </cell>
        </row>
        <row r="14931">
          <cell r="A14931" t="str">
            <v>Waidner-Spahr Library</v>
          </cell>
          <cell r="B14931" t="str">
            <v>415211804</v>
          </cell>
          <cell r="C14931" t="str">
            <v>Library</v>
          </cell>
        </row>
        <row r="14932">
          <cell r="A14932" t="str">
            <v>Wake Forest University</v>
          </cell>
          <cell r="B14932" t="str">
            <v>498001913</v>
          </cell>
          <cell r="C14932" t="str">
            <v>Non-Approved Out of State College and University</v>
          </cell>
        </row>
        <row r="14933">
          <cell r="A14933" t="str">
            <v>Wakefield School</v>
          </cell>
          <cell r="B14933" t="str">
            <v>213368272</v>
          </cell>
          <cell r="C14933" t="str">
            <v>Nonpublic, Non-Licensed School</v>
          </cell>
          <cell r="D14933">
            <v>13</v>
          </cell>
          <cell r="E14933" t="str">
            <v>Lancaster-Lebanon IU 13</v>
          </cell>
        </row>
        <row r="14934">
          <cell r="A14934" t="str">
            <v>Walden School</v>
          </cell>
          <cell r="B14934" t="str">
            <v>225239602</v>
          </cell>
          <cell r="C14934" t="str">
            <v>Nonpublic, Non-Licensed School</v>
          </cell>
          <cell r="D14934">
            <v>25</v>
          </cell>
          <cell r="E14934" t="str">
            <v>Delaware County IU 25</v>
          </cell>
        </row>
        <row r="14935">
          <cell r="A14935" t="str">
            <v>Walden University</v>
          </cell>
          <cell r="B14935" t="str">
            <v>460008233</v>
          </cell>
          <cell r="C14935" t="str">
            <v>Non-Approved Out of State College and University</v>
          </cell>
        </row>
        <row r="14936">
          <cell r="A14936" t="str">
            <v>Waldorf College</v>
          </cell>
          <cell r="B14936" t="str">
            <v>456008171</v>
          </cell>
          <cell r="C14936" t="str">
            <v>Non-Approved Out of State College and University</v>
          </cell>
        </row>
        <row r="14937">
          <cell r="A14937" t="str">
            <v>Waldorf School of Philadelphia</v>
          </cell>
          <cell r="B14937" t="str">
            <v>300517255</v>
          </cell>
          <cell r="C14937" t="str">
            <v>Nonpublic, Non-Licensed School</v>
          </cell>
          <cell r="D14937">
            <v>26</v>
          </cell>
          <cell r="E14937" t="str">
            <v>Philadelphia IU 26</v>
          </cell>
        </row>
        <row r="14938">
          <cell r="A14938" t="str">
            <v>Waldorf School of Pittsburgh</v>
          </cell>
          <cell r="B14938" t="str">
            <v>300028690</v>
          </cell>
          <cell r="C14938" t="str">
            <v>Nonpublic, Non-Licensed School</v>
          </cell>
          <cell r="D14938">
            <v>2</v>
          </cell>
          <cell r="E14938" t="str">
            <v>Pittsburgh-Mt Oliver IU 2</v>
          </cell>
        </row>
        <row r="14939">
          <cell r="A14939" t="str">
            <v>Waldron Mercy Academy</v>
          </cell>
          <cell r="B14939" t="str">
            <v>223469602</v>
          </cell>
          <cell r="C14939" t="str">
            <v>Nonpublic, Non-Licensed School</v>
          </cell>
          <cell r="D14939">
            <v>23</v>
          </cell>
          <cell r="E14939" t="str">
            <v>Montgomery County IU 23</v>
          </cell>
        </row>
        <row r="14940">
          <cell r="A14940" t="str">
            <v>Walgroves Daycare Presch Inc</v>
          </cell>
          <cell r="B14940" t="str">
            <v>300077485</v>
          </cell>
          <cell r="C14940" t="str">
            <v>Miscellaneous</v>
          </cell>
          <cell r="D14940">
            <v>8</v>
          </cell>
          <cell r="E14940" t="str">
            <v>Appalachia IU 8</v>
          </cell>
        </row>
        <row r="14941">
          <cell r="A14941" t="str">
            <v>Walker Mennonite School</v>
          </cell>
          <cell r="B14941" t="str">
            <v>211342098</v>
          </cell>
          <cell r="C14941" t="str">
            <v>Nonpublic, Non-Licensed School</v>
          </cell>
          <cell r="D14941">
            <v>11</v>
          </cell>
          <cell r="E14941" t="str">
            <v>Tuscarora IU 11</v>
          </cell>
        </row>
        <row r="14942">
          <cell r="A14942" t="str">
            <v>Walker Township</v>
          </cell>
          <cell r="B14942" t="str">
            <v>511311355</v>
          </cell>
          <cell r="C14942" t="str">
            <v xml:space="preserve">Municipality                            </v>
          </cell>
        </row>
        <row r="14943">
          <cell r="A14943" t="str">
            <v>Walla Walla University</v>
          </cell>
          <cell r="B14943" t="str">
            <v>471007762</v>
          </cell>
          <cell r="C14943" t="str">
            <v>Non-Approved Out of State College and University</v>
          </cell>
        </row>
        <row r="14944">
          <cell r="A14944" t="str">
            <v>Wallaceton Borough</v>
          </cell>
          <cell r="B14944" t="str">
            <v>510171443</v>
          </cell>
          <cell r="C14944" t="str">
            <v xml:space="preserve">Municipality                            </v>
          </cell>
        </row>
        <row r="14945">
          <cell r="A14945" t="str">
            <v>Wallenpaupack Area SD</v>
          </cell>
          <cell r="B14945" t="str">
            <v>119648303</v>
          </cell>
          <cell r="C14945" t="str">
            <v>School District</v>
          </cell>
          <cell r="D14945">
            <v>19</v>
          </cell>
          <cell r="E14945" t="str">
            <v>Northeastern Educational IU 19</v>
          </cell>
        </row>
        <row r="14946">
          <cell r="A14946" t="str">
            <v>Wallingford-Swarthmore SD</v>
          </cell>
          <cell r="B14946" t="str">
            <v>125239603</v>
          </cell>
          <cell r="C14946" t="str">
            <v>School District</v>
          </cell>
          <cell r="D14946">
            <v>25</v>
          </cell>
          <cell r="E14946" t="str">
            <v>Delaware County IU 25</v>
          </cell>
        </row>
        <row r="14947">
          <cell r="A14947" t="str">
            <v>Walmo Education Center</v>
          </cell>
          <cell r="B14947" t="str">
            <v>300378700</v>
          </cell>
          <cell r="C14947" t="str">
            <v>Miscellaneous</v>
          </cell>
          <cell r="D14947">
            <v>4</v>
          </cell>
          <cell r="E14947" t="str">
            <v>Midwestern IU 4</v>
          </cell>
        </row>
        <row r="14948">
          <cell r="A14948" t="str">
            <v>Walnut Bottom Center</v>
          </cell>
          <cell r="B14948" t="str">
            <v>300219100</v>
          </cell>
          <cell r="C14948" t="str">
            <v>Other Private, Non-Licensed Entity</v>
          </cell>
          <cell r="D14948">
            <v>15</v>
          </cell>
          <cell r="E14948" t="str">
            <v>Capital Area IU 15</v>
          </cell>
        </row>
        <row r="14949">
          <cell r="A14949" t="str">
            <v>Walnut Brook Amish School</v>
          </cell>
          <cell r="B14949" t="str">
            <v>208566206</v>
          </cell>
          <cell r="C14949" t="str">
            <v>Nonpublic, Non-Licensed School</v>
          </cell>
          <cell r="D14949">
            <v>8</v>
          </cell>
          <cell r="E14949" t="str">
            <v>Appalachia IU 8</v>
          </cell>
        </row>
        <row r="14950">
          <cell r="A14950" t="str">
            <v>Walnut Center</v>
          </cell>
          <cell r="B14950" t="str">
            <v>300519295</v>
          </cell>
          <cell r="C14950" t="str">
            <v>Miscellaneous</v>
          </cell>
          <cell r="D14950">
            <v>26</v>
          </cell>
          <cell r="E14950" t="str">
            <v>Philadelphia IU 26</v>
          </cell>
        </row>
        <row r="14951">
          <cell r="A14951" t="str">
            <v>Walnut Creek Middle School</v>
          </cell>
          <cell r="B14951" t="str">
            <v>305250014</v>
          </cell>
          <cell r="C14951" t="str">
            <v>Miscellaneous</v>
          </cell>
          <cell r="D14951">
            <v>5</v>
          </cell>
          <cell r="E14951" t="str">
            <v>Northwest Tri-County IU 5</v>
          </cell>
        </row>
        <row r="14952">
          <cell r="A14952" t="str">
            <v>Walnut Grove Amish School</v>
          </cell>
          <cell r="B14952" t="str">
            <v>224150201</v>
          </cell>
          <cell r="C14952" t="str">
            <v>Nonpublic, Non-Licensed School</v>
          </cell>
          <cell r="D14952">
            <v>24</v>
          </cell>
          <cell r="E14952" t="str">
            <v>Chester County IU 24</v>
          </cell>
        </row>
        <row r="14953">
          <cell r="A14953" t="str">
            <v>Walnut Grove Christian School</v>
          </cell>
          <cell r="B14953" t="str">
            <v>203029635</v>
          </cell>
          <cell r="C14953" t="str">
            <v>Nonpublic, Non-Licensed School</v>
          </cell>
          <cell r="D14953">
            <v>3</v>
          </cell>
          <cell r="E14953" t="str">
            <v>Allegheny IU 3</v>
          </cell>
        </row>
        <row r="14954">
          <cell r="A14954" t="str">
            <v>Walnut Grove School</v>
          </cell>
          <cell r="B14954" t="str">
            <v>213366564</v>
          </cell>
          <cell r="C14954" t="str">
            <v>Nonpublic, Non-Licensed School</v>
          </cell>
          <cell r="D14954">
            <v>13</v>
          </cell>
          <cell r="E14954" t="str">
            <v>Lancaster-Lebanon IU 13</v>
          </cell>
        </row>
        <row r="14955">
          <cell r="A14955" t="str">
            <v>Walnut Hill College</v>
          </cell>
          <cell r="B14955" t="str">
            <v>426517559</v>
          </cell>
          <cell r="C14955" t="str">
            <v>Private College and University</v>
          </cell>
        </row>
        <row r="14956">
          <cell r="A14956" t="str">
            <v>Walnut Hill Parochial School</v>
          </cell>
          <cell r="B14956" t="str">
            <v>213360030</v>
          </cell>
          <cell r="C14956" t="str">
            <v>Nonpublic, Non-Licensed School</v>
          </cell>
          <cell r="D14956">
            <v>13</v>
          </cell>
          <cell r="E14956" t="str">
            <v>Lancaster-Lebanon IU 13</v>
          </cell>
        </row>
        <row r="14957">
          <cell r="A14957" t="str">
            <v>Walnut Hollow Amish School</v>
          </cell>
          <cell r="B14957" t="str">
            <v>228329005</v>
          </cell>
          <cell r="C14957" t="str">
            <v>Nonpublic, Non-Licensed School</v>
          </cell>
          <cell r="D14957">
            <v>28</v>
          </cell>
          <cell r="E14957" t="str">
            <v>ARIN IU 28</v>
          </cell>
        </row>
        <row r="14958">
          <cell r="A14958" t="str">
            <v>Walnut House</v>
          </cell>
          <cell r="B14958" t="str">
            <v>300519220</v>
          </cell>
          <cell r="C14958" t="str">
            <v>Other Private, Non-Licensed Entity</v>
          </cell>
          <cell r="D14958">
            <v>26</v>
          </cell>
          <cell r="E14958" t="str">
            <v>Philadelphia IU 26</v>
          </cell>
        </row>
        <row r="14959">
          <cell r="A14959" t="str">
            <v>Walnut Lane</v>
          </cell>
          <cell r="B14959" t="str">
            <v>213361409</v>
          </cell>
          <cell r="C14959" t="str">
            <v>Nonpublic, Non-Licensed School</v>
          </cell>
          <cell r="D14959">
            <v>13</v>
          </cell>
          <cell r="E14959" t="str">
            <v>Lancaster-Lebanon IU 13</v>
          </cell>
        </row>
        <row r="14960">
          <cell r="A14960" t="str">
            <v>Walnut Lane Amish School</v>
          </cell>
          <cell r="B14960" t="str">
            <v>212289808</v>
          </cell>
          <cell r="C14960" t="str">
            <v>Nonpublic, Non-Licensed School</v>
          </cell>
          <cell r="D14960">
            <v>12</v>
          </cell>
          <cell r="E14960" t="str">
            <v>Lincoln IU 12</v>
          </cell>
        </row>
        <row r="14961">
          <cell r="A14961" t="str">
            <v>Walnut Street Christian School</v>
          </cell>
          <cell r="B14961" t="str">
            <v>217410751</v>
          </cell>
          <cell r="C14961" t="str">
            <v>Nonpublic, Non-Licensed School</v>
          </cell>
          <cell r="D14961">
            <v>17</v>
          </cell>
          <cell r="E14961" t="str">
            <v>BLaST IU 17</v>
          </cell>
        </row>
        <row r="14962">
          <cell r="A14962" t="str">
            <v>Walnut Street West Branch Library</v>
          </cell>
          <cell r="B14962" t="str">
            <v>926510006</v>
          </cell>
          <cell r="C14962" t="str">
            <v>Library</v>
          </cell>
        </row>
        <row r="14963">
          <cell r="A14963" t="str">
            <v>Walsh College of Accountancy and Business Administration</v>
          </cell>
          <cell r="B14963" t="str">
            <v>441003825</v>
          </cell>
          <cell r="C14963" t="str">
            <v>Non-Approved Out of State College and University</v>
          </cell>
        </row>
        <row r="14964">
          <cell r="A14964" t="str">
            <v>Walsh University</v>
          </cell>
          <cell r="B14964" t="str">
            <v>443006194</v>
          </cell>
          <cell r="C14964" t="str">
            <v>Non-Approved Out of State College and University</v>
          </cell>
        </row>
        <row r="14965">
          <cell r="A14965" t="str">
            <v>Walters Driving School, LLC</v>
          </cell>
          <cell r="B14965" t="str">
            <v>300399400</v>
          </cell>
          <cell r="C14965" t="str">
            <v>Private Driver Training School</v>
          </cell>
          <cell r="D14965">
            <v>21</v>
          </cell>
          <cell r="E14965" t="str">
            <v>Carbon-Lehigh IU 21</v>
          </cell>
        </row>
        <row r="14966">
          <cell r="A14966" t="str">
            <v>Ward Home - Friendship SIL</v>
          </cell>
          <cell r="B14966" t="str">
            <v>302026050</v>
          </cell>
          <cell r="C14966" t="str">
            <v>Miscellaneous</v>
          </cell>
          <cell r="D14966">
            <v>2</v>
          </cell>
          <cell r="E14966" t="str">
            <v>Pittsburgh-Mt Oliver IU 2</v>
          </cell>
        </row>
        <row r="14967">
          <cell r="A14967" t="str">
            <v>Ward Home - Wilkinsburg SIL</v>
          </cell>
          <cell r="B14967" t="str">
            <v>303024846</v>
          </cell>
          <cell r="C14967" t="str">
            <v>Miscellaneous</v>
          </cell>
          <cell r="D14967">
            <v>3</v>
          </cell>
          <cell r="E14967" t="str">
            <v>Allegheny IU 3</v>
          </cell>
        </row>
        <row r="14968">
          <cell r="A14968" t="str">
            <v>Ward Home Swissvale</v>
          </cell>
          <cell r="B14968" t="str">
            <v>303021546</v>
          </cell>
          <cell r="C14968" t="str">
            <v>Miscellaneous</v>
          </cell>
          <cell r="D14968">
            <v>3</v>
          </cell>
          <cell r="E14968" t="str">
            <v>Allegheny IU 3</v>
          </cell>
        </row>
        <row r="14969">
          <cell r="A14969" t="str">
            <v>Warminster A Chd DC Asn</v>
          </cell>
          <cell r="B14969" t="str">
            <v>300099310</v>
          </cell>
          <cell r="C14969" t="str">
            <v>Other Private, Non-Licensed Entity</v>
          </cell>
          <cell r="D14969">
            <v>22</v>
          </cell>
          <cell r="E14969" t="str">
            <v>Bucks County IU 22</v>
          </cell>
        </row>
        <row r="14970">
          <cell r="A14970" t="str">
            <v>Warminster Township Library</v>
          </cell>
          <cell r="B14970" t="str">
            <v>922091445</v>
          </cell>
          <cell r="C14970" t="str">
            <v>Library</v>
          </cell>
        </row>
        <row r="14971">
          <cell r="A14971" t="str">
            <v>Warner Memorial Library</v>
          </cell>
          <cell r="B14971" t="str">
            <v>425232404</v>
          </cell>
          <cell r="C14971" t="str">
            <v>Library</v>
          </cell>
        </row>
        <row r="14972">
          <cell r="A14972" t="str">
            <v>Warner Pacific College</v>
          </cell>
          <cell r="B14972" t="str">
            <v>402007823</v>
          </cell>
          <cell r="C14972" t="str">
            <v>Non-Approved Out of State College and University</v>
          </cell>
        </row>
        <row r="14973">
          <cell r="A14973" t="str">
            <v>Warner University</v>
          </cell>
          <cell r="B14973" t="str">
            <v>469005404</v>
          </cell>
          <cell r="C14973" t="str">
            <v>Non-Approved Out of State College and University</v>
          </cell>
        </row>
        <row r="14974">
          <cell r="A14974" t="str">
            <v>Warren &amp; Forest Counties Economic Opportunity Council</v>
          </cell>
          <cell r="B14974" t="str">
            <v>344627081</v>
          </cell>
          <cell r="C14974" t="str">
            <v>Miscellaneous</v>
          </cell>
        </row>
        <row r="14975">
          <cell r="A14975" t="str">
            <v>Warren Co</v>
          </cell>
          <cell r="B14975" t="str">
            <v>500620001</v>
          </cell>
          <cell r="C14975" t="str">
            <v xml:space="preserve">Municipality                            </v>
          </cell>
        </row>
        <row r="14976">
          <cell r="A14976" t="str">
            <v>Warren Co Christian School</v>
          </cell>
          <cell r="B14976" t="str">
            <v>205629004</v>
          </cell>
          <cell r="C14976" t="str">
            <v>Nonpublic, Non-Licensed School</v>
          </cell>
          <cell r="D14976">
            <v>5</v>
          </cell>
          <cell r="E14976" t="str">
            <v>Northwest Tri-County IU 5</v>
          </cell>
        </row>
        <row r="14977">
          <cell r="A14977" t="str">
            <v>Warren County AVTS</v>
          </cell>
          <cell r="B14977" t="str">
            <v>105628007</v>
          </cell>
          <cell r="C14977" t="str">
            <v>Career and Technical Center</v>
          </cell>
          <cell r="D14977">
            <v>5</v>
          </cell>
          <cell r="E14977" t="str">
            <v>Northwest Tri-County IU 5</v>
          </cell>
        </row>
        <row r="14978">
          <cell r="A14978" t="str">
            <v>Warren County SD</v>
          </cell>
          <cell r="B14978" t="str">
            <v>105628302</v>
          </cell>
          <cell r="C14978" t="str">
            <v>School District</v>
          </cell>
          <cell r="D14978">
            <v>5</v>
          </cell>
          <cell r="E14978" t="str">
            <v>Northwest Tri-County IU 5</v>
          </cell>
        </row>
        <row r="14979">
          <cell r="A14979" t="str">
            <v>Warren County YMCA</v>
          </cell>
          <cell r="B14979" t="str">
            <v>305620001</v>
          </cell>
          <cell r="C14979" t="str">
            <v>Miscellaneous</v>
          </cell>
          <cell r="D14979">
            <v>5</v>
          </cell>
          <cell r="E14979" t="str">
            <v>Northwest Tri-County IU 5</v>
          </cell>
        </row>
        <row r="14980">
          <cell r="A14980" t="str">
            <v>Warren Crippled Childrens</v>
          </cell>
          <cell r="B14980" t="str">
            <v>300629100</v>
          </cell>
          <cell r="C14980" t="str">
            <v>Other Private, Non-Licensed Entity</v>
          </cell>
          <cell r="D14980">
            <v>5</v>
          </cell>
          <cell r="E14980" t="str">
            <v>Northwest Tri-County IU 5</v>
          </cell>
        </row>
        <row r="14981">
          <cell r="A14981" t="str">
            <v>Warren General Hospital</v>
          </cell>
          <cell r="B14981" t="str">
            <v>905620814</v>
          </cell>
          <cell r="C14981" t="str">
            <v>Library</v>
          </cell>
        </row>
        <row r="14982">
          <cell r="A14982" t="str">
            <v>Warren Head Start</v>
          </cell>
          <cell r="B14982" t="str">
            <v>300629150</v>
          </cell>
          <cell r="C14982" t="str">
            <v>Other Private, Non-Licensed Entity</v>
          </cell>
          <cell r="D14982">
            <v>5</v>
          </cell>
          <cell r="E14982" t="str">
            <v>Northwest Tri-County IU 5</v>
          </cell>
        </row>
        <row r="14983">
          <cell r="A14983" t="str">
            <v>Warren Library Association</v>
          </cell>
          <cell r="B14983" t="str">
            <v>905620753</v>
          </cell>
          <cell r="C14983" t="str">
            <v>Library</v>
          </cell>
        </row>
        <row r="14984">
          <cell r="A14984" t="str">
            <v>Warren State Hospital</v>
          </cell>
          <cell r="B14984" t="str">
            <v>300629160</v>
          </cell>
          <cell r="C14984" t="str">
            <v>Miscellaneous</v>
          </cell>
          <cell r="D14984">
            <v>5</v>
          </cell>
          <cell r="E14984" t="str">
            <v>Northwest Tri-County IU 5</v>
          </cell>
        </row>
        <row r="14985">
          <cell r="A14985" t="str">
            <v>Warren State Hospital</v>
          </cell>
          <cell r="B14985" t="str">
            <v>905620774</v>
          </cell>
          <cell r="C14985" t="str">
            <v>Library</v>
          </cell>
        </row>
        <row r="14986">
          <cell r="A14986" t="str">
            <v>Warren Wilson College</v>
          </cell>
          <cell r="B14986" t="str">
            <v>420004727</v>
          </cell>
          <cell r="C14986" t="str">
            <v>Non-Approved Out of State College and University</v>
          </cell>
        </row>
        <row r="14987">
          <cell r="A14987" t="str">
            <v>Warren-Forest Co Commrs</v>
          </cell>
          <cell r="B14987" t="str">
            <v>300629120</v>
          </cell>
          <cell r="C14987" t="str">
            <v>Other Private, Non-Licensed Entity</v>
          </cell>
          <cell r="D14987">
            <v>5</v>
          </cell>
          <cell r="E14987" t="str">
            <v>Northwest Tri-County IU 5</v>
          </cell>
        </row>
        <row r="14988">
          <cell r="A14988" t="str">
            <v>Warren-Forest Co Econ Opp Cncl</v>
          </cell>
          <cell r="B14988" t="str">
            <v>300629140</v>
          </cell>
          <cell r="C14988" t="str">
            <v>Other Private, Non-Licensed Entity</v>
          </cell>
          <cell r="D14988">
            <v>5</v>
          </cell>
          <cell r="E14988" t="str">
            <v>Northwest Tri-County IU 5</v>
          </cell>
        </row>
        <row r="14989">
          <cell r="A14989" t="str">
            <v>Warren-Forest Coop C PR</v>
          </cell>
          <cell r="B14989" t="str">
            <v>605629004</v>
          </cell>
          <cell r="C14989" t="str">
            <v>Miscellaneous</v>
          </cell>
          <cell r="D14989">
            <v>5</v>
          </cell>
          <cell r="E14989" t="str">
            <v>Northwest Tri-County IU 5</v>
          </cell>
        </row>
        <row r="14990">
          <cell r="A14990" t="str">
            <v>Warren/Forest Higher Education Council</v>
          </cell>
          <cell r="B14990" t="str">
            <v>365622135</v>
          </cell>
          <cell r="C14990" t="str">
            <v>Miscellaneous</v>
          </cell>
        </row>
        <row r="14991">
          <cell r="A14991" t="str">
            <v>Warrior Run SD</v>
          </cell>
          <cell r="B14991" t="str">
            <v>116498003</v>
          </cell>
          <cell r="C14991" t="str">
            <v>School District</v>
          </cell>
          <cell r="D14991">
            <v>16</v>
          </cell>
          <cell r="E14991" t="str">
            <v>Central Susquehanna IU 16</v>
          </cell>
        </row>
        <row r="14992">
          <cell r="A14992" t="str">
            <v>Wartburg College</v>
          </cell>
          <cell r="B14992" t="str">
            <v>452008857</v>
          </cell>
          <cell r="C14992" t="str">
            <v>Non-Approved Out of State College and University</v>
          </cell>
        </row>
        <row r="14993">
          <cell r="A14993" t="str">
            <v>Wartburg Theological Seminary</v>
          </cell>
          <cell r="B14993" t="str">
            <v>439006469</v>
          </cell>
          <cell r="C14993" t="str">
            <v>Non-Approved Out of State College and University</v>
          </cell>
        </row>
        <row r="14994">
          <cell r="A14994" t="str">
            <v>Warwick Child Care Center Inc</v>
          </cell>
          <cell r="B14994" t="str">
            <v>365465369</v>
          </cell>
          <cell r="C14994" t="str">
            <v>Miscellaneous</v>
          </cell>
        </row>
        <row r="14995">
          <cell r="A14995" t="str">
            <v>Warwick SD</v>
          </cell>
          <cell r="B14995" t="str">
            <v>113369003</v>
          </cell>
          <cell r="C14995" t="str">
            <v>School District</v>
          </cell>
          <cell r="D14995">
            <v>13</v>
          </cell>
          <cell r="E14995" t="str">
            <v>Lancaster-Lebanon IU 13</v>
          </cell>
        </row>
        <row r="14996">
          <cell r="A14996" t="str">
            <v>Washburn University</v>
          </cell>
          <cell r="B14996" t="str">
            <v>495003067</v>
          </cell>
          <cell r="C14996" t="str">
            <v>Non-Approved Out of State College and University</v>
          </cell>
        </row>
        <row r="14997">
          <cell r="A14997" t="str">
            <v>Washington Adventist University</v>
          </cell>
          <cell r="B14997" t="str">
            <v>426004736</v>
          </cell>
          <cell r="C14997" t="str">
            <v>Non-Approved Out of State College and University</v>
          </cell>
        </row>
        <row r="14998">
          <cell r="A14998" t="str">
            <v>Washington and Jefferson College</v>
          </cell>
          <cell r="B14998" t="str">
            <v>401639404</v>
          </cell>
          <cell r="C14998" t="str">
            <v>Private College and University</v>
          </cell>
        </row>
        <row r="14999">
          <cell r="A14999" t="str">
            <v>Washington and Lee University</v>
          </cell>
          <cell r="B14999" t="str">
            <v>419008784</v>
          </cell>
          <cell r="C14999" t="str">
            <v>Non-Approved Out of State College and University</v>
          </cell>
        </row>
        <row r="15000">
          <cell r="A15000" t="str">
            <v>Washington Bible College-Capital Bible Seminary</v>
          </cell>
          <cell r="B15000" t="str">
            <v>440005731</v>
          </cell>
          <cell r="C15000" t="str">
            <v>Non-Approved Out of State College and University</v>
          </cell>
        </row>
        <row r="15001">
          <cell r="A15001" t="str">
            <v>Washington College</v>
          </cell>
          <cell r="B15001" t="str">
            <v>441005040</v>
          </cell>
          <cell r="C15001" t="str">
            <v>Non-Approved Out of State College and University</v>
          </cell>
        </row>
        <row r="15002">
          <cell r="A15002" t="str">
            <v>WASHINGTON COMMUNITY OUTREACH</v>
          </cell>
          <cell r="B15002" t="str">
            <v>300510105</v>
          </cell>
          <cell r="C15002" t="str">
            <v>Miscellaneous</v>
          </cell>
        </row>
        <row r="15003">
          <cell r="A15003" t="str">
            <v>Washington County Children and Youth</v>
          </cell>
          <cell r="B15003" t="str">
            <v>301630007</v>
          </cell>
          <cell r="C15003" t="str">
            <v>Miscellaneous</v>
          </cell>
          <cell r="D15003">
            <v>1</v>
          </cell>
          <cell r="E15003" t="str">
            <v>Intermediate Unit 1</v>
          </cell>
        </row>
        <row r="15004">
          <cell r="A15004" t="str">
            <v>Washington County Day School</v>
          </cell>
          <cell r="B15004" t="str">
            <v>301630004</v>
          </cell>
          <cell r="C15004" t="str">
            <v>Miscellaneous</v>
          </cell>
          <cell r="D15004">
            <v>1</v>
          </cell>
          <cell r="E15004" t="str">
            <v>Intermediate Unit 1</v>
          </cell>
        </row>
        <row r="15005">
          <cell r="A15005" t="str">
            <v>Washington County Law Library</v>
          </cell>
          <cell r="B15005" t="str">
            <v>901631954</v>
          </cell>
          <cell r="C15005" t="str">
            <v>Library</v>
          </cell>
        </row>
        <row r="15006">
          <cell r="A15006" t="str">
            <v>Washington County Library System</v>
          </cell>
          <cell r="B15006" t="str">
            <v>901630783</v>
          </cell>
          <cell r="C15006" t="str">
            <v>Library</v>
          </cell>
        </row>
        <row r="15007">
          <cell r="A15007" t="str">
            <v>Washington County Shelter</v>
          </cell>
          <cell r="B15007" t="str">
            <v>301630001</v>
          </cell>
          <cell r="C15007" t="str">
            <v>Miscellaneous</v>
          </cell>
          <cell r="D15007">
            <v>1</v>
          </cell>
          <cell r="E15007" t="str">
            <v>Intermediate Unit 1</v>
          </cell>
        </row>
        <row r="15008">
          <cell r="A15008" t="str">
            <v>Washington Crossing Council BSA DBA Ockanickon Scout Reserv</v>
          </cell>
          <cell r="B15008" t="str">
            <v>300090550</v>
          </cell>
          <cell r="C15008" t="str">
            <v>Other Private, Non-Licensed Entity</v>
          </cell>
          <cell r="D15008">
            <v>22</v>
          </cell>
          <cell r="E15008" t="str">
            <v>Bucks County IU 22</v>
          </cell>
        </row>
        <row r="15009">
          <cell r="A15009" t="str">
            <v>Washington Day Treatment</v>
          </cell>
          <cell r="B15009" t="str">
            <v>300639390</v>
          </cell>
          <cell r="C15009" t="str">
            <v>Miscellaneous</v>
          </cell>
          <cell r="D15009">
            <v>1</v>
          </cell>
          <cell r="E15009" t="str">
            <v>Intermediate Unit 1</v>
          </cell>
        </row>
        <row r="15010">
          <cell r="A15010" t="str">
            <v>Washington Family Center</v>
          </cell>
          <cell r="B15010" t="str">
            <v>300639501</v>
          </cell>
          <cell r="C15010" t="str">
            <v>Miscellaneous</v>
          </cell>
          <cell r="D15010">
            <v>1</v>
          </cell>
          <cell r="E15010" t="str">
            <v>Intermediate Unit 1</v>
          </cell>
        </row>
        <row r="15011">
          <cell r="A15011" t="str">
            <v>Washington Hospital</v>
          </cell>
          <cell r="B15011" t="str">
            <v>901631956</v>
          </cell>
          <cell r="C15011" t="str">
            <v>Library</v>
          </cell>
        </row>
        <row r="15012">
          <cell r="A15012" t="str">
            <v>Washington SD</v>
          </cell>
          <cell r="B15012" t="str">
            <v>101638803</v>
          </cell>
          <cell r="C15012" t="str">
            <v>School District</v>
          </cell>
          <cell r="D15012">
            <v>1</v>
          </cell>
          <cell r="E15012" t="str">
            <v>Intermediate Unit 1</v>
          </cell>
        </row>
        <row r="15013">
          <cell r="A15013" t="str">
            <v>Washington State University</v>
          </cell>
          <cell r="B15013" t="str">
            <v>466000156</v>
          </cell>
          <cell r="C15013" t="str">
            <v>Non-Approved Out of State College and University</v>
          </cell>
        </row>
        <row r="15014">
          <cell r="A15014" t="str">
            <v>Washington Theological Union</v>
          </cell>
          <cell r="B15014" t="str">
            <v>404000255</v>
          </cell>
          <cell r="C15014" t="str">
            <v>Non-Approved Out of State College and University</v>
          </cell>
        </row>
        <row r="15015">
          <cell r="A15015" t="str">
            <v>Washington Township</v>
          </cell>
          <cell r="B15015" t="str">
            <v>501300695</v>
          </cell>
          <cell r="C15015" t="str">
            <v xml:space="preserve">Municipality                            </v>
          </cell>
        </row>
        <row r="15016">
          <cell r="A15016" t="str">
            <v>Washington Township</v>
          </cell>
          <cell r="B15016" t="str">
            <v>504101535</v>
          </cell>
          <cell r="C15016" t="str">
            <v xml:space="preserve">Municipality                            </v>
          </cell>
        </row>
        <row r="15017">
          <cell r="A15017" t="str">
            <v>Washington Twp</v>
          </cell>
          <cell r="B15017" t="str">
            <v>501261235</v>
          </cell>
          <cell r="C15017" t="str">
            <v xml:space="preserve">Municipality                            </v>
          </cell>
        </row>
        <row r="15018">
          <cell r="A15018" t="str">
            <v>Washington Twp</v>
          </cell>
          <cell r="B15018" t="str">
            <v>512280605</v>
          </cell>
          <cell r="C15018" t="str">
            <v xml:space="preserve">Municipality                            </v>
          </cell>
        </row>
        <row r="15019">
          <cell r="A15019" t="str">
            <v>Washington University in St Louis</v>
          </cell>
          <cell r="B15019" t="str">
            <v>490009470</v>
          </cell>
          <cell r="C15019" t="str">
            <v>Non-Approved Out of State College and University</v>
          </cell>
        </row>
        <row r="15020">
          <cell r="A15020" t="str">
            <v>Washington-Greene Com Act Corp</v>
          </cell>
          <cell r="B15020" t="str">
            <v>300639660</v>
          </cell>
          <cell r="C15020" t="str">
            <v>Miscellaneous</v>
          </cell>
          <cell r="D15020">
            <v>1</v>
          </cell>
          <cell r="E15020" t="str">
            <v>Intermediate Unit 1</v>
          </cell>
        </row>
        <row r="15021">
          <cell r="A15021" t="str">
            <v>Watch Me Grow Childcare and Preschool Inc</v>
          </cell>
          <cell r="B15021" t="str">
            <v>310053079</v>
          </cell>
          <cell r="C15021" t="str">
            <v>Miscellaneous</v>
          </cell>
          <cell r="D15021">
            <v>10</v>
          </cell>
          <cell r="E15021" t="str">
            <v>Central IU 10</v>
          </cell>
        </row>
        <row r="15022">
          <cell r="A15022" t="str">
            <v>Watch Us Grow Childcare Learning Center Inc</v>
          </cell>
          <cell r="B15022" t="str">
            <v>300399158</v>
          </cell>
          <cell r="C15022" t="str">
            <v>Miscellaneous</v>
          </cell>
        </row>
        <row r="15023">
          <cell r="A15023" t="str">
            <v>WATER STREET MINISTRIES DBA TEEN HAVEN</v>
          </cell>
          <cell r="B15023" t="str">
            <v>383366070</v>
          </cell>
          <cell r="C15023" t="str">
            <v>Miscellaneous</v>
          </cell>
        </row>
        <row r="15024">
          <cell r="A15024" t="str">
            <v>Waterford Public Library</v>
          </cell>
          <cell r="B15024" t="str">
            <v>905251083</v>
          </cell>
          <cell r="C15024" t="str">
            <v>Library</v>
          </cell>
        </row>
        <row r="15025">
          <cell r="A15025" t="str">
            <v>Waterford Twp</v>
          </cell>
          <cell r="B15025" t="str">
            <v>505251115</v>
          </cell>
          <cell r="C15025" t="str">
            <v xml:space="preserve">Municipality                            </v>
          </cell>
        </row>
        <row r="15026">
          <cell r="A15026" t="str">
            <v>Waterloo Amish School</v>
          </cell>
          <cell r="B15026" t="str">
            <v>213360044</v>
          </cell>
          <cell r="C15026" t="str">
            <v>Nonpublic, Non-Licensed School</v>
          </cell>
          <cell r="D15026">
            <v>13</v>
          </cell>
          <cell r="E15026" t="str">
            <v>Lancaster-Lebanon IU 13</v>
          </cell>
        </row>
        <row r="15027">
          <cell r="A15027" t="str">
            <v>Watkins College of Art Design &amp; Film</v>
          </cell>
          <cell r="B15027" t="str">
            <v>426000885</v>
          </cell>
          <cell r="C15027" t="str">
            <v>Non-Approved Out of State College and University</v>
          </cell>
        </row>
        <row r="15028">
          <cell r="A15028" t="str">
            <v>Watson Institute Education Center</v>
          </cell>
          <cell r="B15028" t="str">
            <v>300022370</v>
          </cell>
          <cell r="C15028" t="str">
            <v>Approved Private School</v>
          </cell>
          <cell r="D15028">
            <v>3</v>
          </cell>
          <cell r="E15028" t="str">
            <v>Allegheny IU 3</v>
          </cell>
        </row>
        <row r="15029">
          <cell r="A15029" t="str">
            <v>Watson Institute Education Center</v>
          </cell>
          <cell r="B15029" t="str">
            <v>300022370</v>
          </cell>
          <cell r="C15029" t="str">
            <v>Licensed, Private Academic School</v>
          </cell>
          <cell r="D15029">
            <v>3</v>
          </cell>
          <cell r="E15029" t="str">
            <v>Allegheny IU 3</v>
          </cell>
        </row>
        <row r="15030">
          <cell r="A15030" t="str">
            <v>Watson Institute Education Center South</v>
          </cell>
          <cell r="B15030" t="str">
            <v>303028175</v>
          </cell>
          <cell r="C15030" t="str">
            <v>Approved Private School</v>
          </cell>
          <cell r="D15030">
            <v>3</v>
          </cell>
          <cell r="E15030" t="str">
            <v>Allegheny IU 3</v>
          </cell>
        </row>
        <row r="15031">
          <cell r="A15031" t="str">
            <v>Watson Institute Education Center South</v>
          </cell>
          <cell r="B15031" t="str">
            <v>303028175</v>
          </cell>
          <cell r="C15031" t="str">
            <v>Licensed, Private Academic School</v>
          </cell>
          <cell r="D15031">
            <v>3</v>
          </cell>
          <cell r="E15031" t="str">
            <v>Allegheny IU 3</v>
          </cell>
        </row>
        <row r="15032">
          <cell r="A15032" t="str">
            <v>Watson Institute Friendship Academy</v>
          </cell>
          <cell r="B15032" t="str">
            <v>300029270</v>
          </cell>
          <cell r="C15032" t="str">
            <v>Approved Private School</v>
          </cell>
          <cell r="D15032">
            <v>2</v>
          </cell>
          <cell r="E15032" t="str">
            <v>Pittsburgh-Mt Oliver IU 2</v>
          </cell>
        </row>
        <row r="15033">
          <cell r="A15033" t="str">
            <v>Watson Institute Friendship Academy</v>
          </cell>
          <cell r="B15033" t="str">
            <v>300029270</v>
          </cell>
          <cell r="C15033" t="str">
            <v>Licensed, Private Academic School</v>
          </cell>
          <cell r="D15033">
            <v>2</v>
          </cell>
          <cell r="E15033" t="str">
            <v>Pittsburgh-Mt Oliver IU 2</v>
          </cell>
        </row>
        <row r="15034">
          <cell r="A15034" t="str">
            <v>Watson Institute Friendship Academy</v>
          </cell>
          <cell r="B15034" t="str">
            <v>902022653</v>
          </cell>
          <cell r="C15034" t="str">
            <v>Library</v>
          </cell>
        </row>
        <row r="15035">
          <cell r="A15035" t="str">
            <v>Watson Institute LEAP Preschool</v>
          </cell>
          <cell r="B15035" t="str">
            <v>303020014</v>
          </cell>
          <cell r="C15035" t="str">
            <v>Licensed, Private Academic School</v>
          </cell>
          <cell r="D15035">
            <v>3</v>
          </cell>
          <cell r="E15035" t="str">
            <v>Allegheny IU 3</v>
          </cell>
        </row>
        <row r="15036">
          <cell r="A15036" t="str">
            <v>Watson Institute Social Center for Academic Achievement</v>
          </cell>
          <cell r="B15036" t="str">
            <v>302020013</v>
          </cell>
          <cell r="C15036" t="str">
            <v>Licensed, Private Academic School</v>
          </cell>
          <cell r="D15036">
            <v>3</v>
          </cell>
          <cell r="E15036" t="str">
            <v>Allegheny IU 3</v>
          </cell>
        </row>
        <row r="15037">
          <cell r="A15037" t="str">
            <v>WATSONTOWN UNITED METHODIST CHURCH</v>
          </cell>
          <cell r="B15037" t="str">
            <v>390494060</v>
          </cell>
          <cell r="C15037" t="str">
            <v>Miscellaneous</v>
          </cell>
        </row>
        <row r="15038">
          <cell r="A15038" t="str">
            <v>Wattsburg Area SD</v>
          </cell>
          <cell r="B15038" t="str">
            <v>105259703</v>
          </cell>
          <cell r="C15038" t="str">
            <v>School District</v>
          </cell>
          <cell r="D15038">
            <v>5</v>
          </cell>
          <cell r="E15038" t="str">
            <v>Northwest Tri-County IU 5</v>
          </cell>
        </row>
        <row r="15039">
          <cell r="A15039" t="str">
            <v>Way of Jesus Academy</v>
          </cell>
          <cell r="B15039" t="str">
            <v>213367160</v>
          </cell>
          <cell r="C15039" t="str">
            <v>Nonpublic, Non-Licensed School</v>
          </cell>
          <cell r="D15039">
            <v>13</v>
          </cell>
          <cell r="E15039" t="str">
            <v>Lancaster-Lebanon IU 13</v>
          </cell>
        </row>
        <row r="15040">
          <cell r="A15040" t="str">
            <v>Wayland Baptist University</v>
          </cell>
          <cell r="B15040" t="str">
            <v>485002300</v>
          </cell>
          <cell r="C15040" t="str">
            <v>Non-Approved Out of State College and University</v>
          </cell>
        </row>
        <row r="15041">
          <cell r="A15041" t="str">
            <v>Wayland Church Day Care</v>
          </cell>
          <cell r="B15041" t="str">
            <v>300519290</v>
          </cell>
          <cell r="C15041" t="str">
            <v>Miscellaneous</v>
          </cell>
          <cell r="D15041">
            <v>26</v>
          </cell>
          <cell r="E15041" t="str">
            <v>Philadelphia IU 26</v>
          </cell>
        </row>
        <row r="15042">
          <cell r="A15042" t="str">
            <v>Waymart Mennonite School</v>
          </cell>
          <cell r="B15042" t="str">
            <v>219642864</v>
          </cell>
          <cell r="C15042" t="str">
            <v>Nonpublic, Non-Licensed School</v>
          </cell>
          <cell r="D15042">
            <v>19</v>
          </cell>
          <cell r="E15042" t="str">
            <v>Northeastern Educational IU 19</v>
          </cell>
        </row>
        <row r="15043">
          <cell r="A15043" t="str">
            <v>Wayne Co</v>
          </cell>
          <cell r="B15043" t="str">
            <v>500640001</v>
          </cell>
          <cell r="C15043" t="str">
            <v xml:space="preserve">Municipality                            </v>
          </cell>
        </row>
        <row r="15044">
          <cell r="A15044" t="str">
            <v>Wayne County Area Agency on Aging</v>
          </cell>
          <cell r="B15044" t="str">
            <v>319640002</v>
          </cell>
          <cell r="C15044" t="str">
            <v>Miscellaneous</v>
          </cell>
          <cell r="D15044">
            <v>19</v>
          </cell>
          <cell r="E15044" t="str">
            <v>Northeastern Educational IU 19</v>
          </cell>
        </row>
        <row r="15045">
          <cell r="A15045" t="str">
            <v>Wayne County Public Library</v>
          </cell>
          <cell r="B15045" t="str">
            <v>919640333</v>
          </cell>
          <cell r="C15045" t="str">
            <v>Library</v>
          </cell>
        </row>
        <row r="15046">
          <cell r="A15046" t="str">
            <v>Wayne Highlands SD</v>
          </cell>
          <cell r="B15046" t="str">
            <v>119648703</v>
          </cell>
          <cell r="C15046" t="str">
            <v>School District</v>
          </cell>
          <cell r="D15046">
            <v>19</v>
          </cell>
          <cell r="E15046" t="str">
            <v>Northeastern Educational IU 19</v>
          </cell>
        </row>
        <row r="15047">
          <cell r="A15047" t="str">
            <v>Wayne Library Alliance</v>
          </cell>
          <cell r="B15047" t="str">
            <v>919640353</v>
          </cell>
          <cell r="C15047" t="str">
            <v>Library</v>
          </cell>
        </row>
        <row r="15048">
          <cell r="A15048" t="str">
            <v>Wayne Presbyterian Nursery School</v>
          </cell>
          <cell r="B15048" t="str">
            <v>300239600</v>
          </cell>
          <cell r="C15048" t="str">
            <v>Licensed, Private Academic School</v>
          </cell>
          <cell r="D15048">
            <v>25</v>
          </cell>
          <cell r="E15048" t="str">
            <v>Delaware County IU 25</v>
          </cell>
        </row>
        <row r="15049">
          <cell r="A15049" t="str">
            <v>Wayne State College</v>
          </cell>
          <cell r="B15049" t="str">
            <v>437009451</v>
          </cell>
          <cell r="C15049" t="str">
            <v>Non-Approved Out of State College and University</v>
          </cell>
        </row>
        <row r="15050">
          <cell r="A15050" t="str">
            <v>Wayne State University</v>
          </cell>
          <cell r="B15050" t="str">
            <v>496002121</v>
          </cell>
          <cell r="C15050" t="str">
            <v>Non-Approved Out of State College and University</v>
          </cell>
        </row>
        <row r="15051">
          <cell r="A15051" t="str">
            <v>Wayne Township</v>
          </cell>
          <cell r="B15051" t="str">
            <v>501300725</v>
          </cell>
          <cell r="C15051" t="str">
            <v xml:space="preserve">Municipality                            </v>
          </cell>
        </row>
        <row r="15052">
          <cell r="A15052" t="str">
            <v>Wayne Twp</v>
          </cell>
          <cell r="B15052" t="str">
            <v>504370755</v>
          </cell>
          <cell r="C15052" t="str">
            <v xml:space="preserve">Municipality                            </v>
          </cell>
        </row>
        <row r="15053">
          <cell r="A15053" t="str">
            <v>Wayne Twp</v>
          </cell>
          <cell r="B15053" t="str">
            <v>510180815</v>
          </cell>
          <cell r="C15053" t="str">
            <v xml:space="preserve">Municipality                            </v>
          </cell>
        </row>
        <row r="15054">
          <cell r="A15054" t="str">
            <v>Wayne/Pike Adult Lit</v>
          </cell>
          <cell r="B15054" t="str">
            <v>300640500</v>
          </cell>
          <cell r="C15054" t="str">
            <v>Miscellaneous</v>
          </cell>
          <cell r="D15054">
            <v>19</v>
          </cell>
          <cell r="E15054" t="str">
            <v>Northeastern Educational IU 19</v>
          </cell>
        </row>
        <row r="15055">
          <cell r="A15055" t="str">
            <v>Waynesboro Area SD</v>
          </cell>
          <cell r="B15055" t="str">
            <v>112289003</v>
          </cell>
          <cell r="C15055" t="str">
            <v>School District</v>
          </cell>
          <cell r="D15055">
            <v>12</v>
          </cell>
          <cell r="E15055" t="str">
            <v>Lincoln IU 12</v>
          </cell>
        </row>
        <row r="15056">
          <cell r="A15056" t="str">
            <v>Waynesboro Day Care Ctr</v>
          </cell>
          <cell r="B15056" t="str">
            <v>300289050</v>
          </cell>
          <cell r="C15056" t="str">
            <v>Other Private, Non-Licensed Entity</v>
          </cell>
          <cell r="D15056">
            <v>12</v>
          </cell>
          <cell r="E15056" t="str">
            <v>Lincoln IU 12</v>
          </cell>
        </row>
        <row r="15057">
          <cell r="A15057" t="str">
            <v>Waynesboro Driving School</v>
          </cell>
          <cell r="B15057" t="str">
            <v>307018430</v>
          </cell>
          <cell r="C15057" t="str">
            <v>Private Driver Training School</v>
          </cell>
          <cell r="D15057">
            <v>12</v>
          </cell>
          <cell r="E15057" t="str">
            <v>Lincoln IU 12</v>
          </cell>
        </row>
        <row r="15058">
          <cell r="A15058" t="str">
            <v>Waynesburg Amish School</v>
          </cell>
          <cell r="B15058" t="str">
            <v>211448203</v>
          </cell>
          <cell r="C15058" t="str">
            <v>Nonpublic, Non-Licensed School</v>
          </cell>
          <cell r="D15058">
            <v>11</v>
          </cell>
          <cell r="E15058" t="str">
            <v>Tuscarora IU 11</v>
          </cell>
        </row>
        <row r="15059">
          <cell r="A15059" t="str">
            <v>Waynesburg University</v>
          </cell>
          <cell r="B15059" t="str">
            <v>401309454</v>
          </cell>
          <cell r="C15059" t="str">
            <v>Private College and University</v>
          </cell>
        </row>
        <row r="15060">
          <cell r="A15060" t="str">
            <v>We Care Learning and Development Center</v>
          </cell>
          <cell r="B15060" t="str">
            <v>341511141</v>
          </cell>
          <cell r="C15060" t="str">
            <v>Miscellaneous</v>
          </cell>
        </row>
        <row r="15061">
          <cell r="A15061" t="str">
            <v>We Care Learning and Development Center</v>
          </cell>
          <cell r="B15061" t="str">
            <v>367515649</v>
          </cell>
          <cell r="C15061" t="str">
            <v>Miscellaneous</v>
          </cell>
        </row>
        <row r="15062">
          <cell r="A15062" t="str">
            <v>We The People, Pennsylvania</v>
          </cell>
          <cell r="B15062" t="str">
            <v>321390017</v>
          </cell>
          <cell r="C15062" t="str">
            <v>Act 48 Independent Provider</v>
          </cell>
        </row>
        <row r="15063">
          <cell r="A15063" t="str">
            <v xml:space="preserve">Weatherly Area Community Library </v>
          </cell>
          <cell r="B15063" t="str">
            <v>921130693</v>
          </cell>
          <cell r="C15063" t="str">
            <v>Library</v>
          </cell>
        </row>
        <row r="15064">
          <cell r="A15064" t="str">
            <v>Weatherly Area SD</v>
          </cell>
          <cell r="B15064" t="str">
            <v>121139004</v>
          </cell>
          <cell r="C15064" t="str">
            <v>School District</v>
          </cell>
          <cell r="D15064">
            <v>21</v>
          </cell>
          <cell r="E15064" t="str">
            <v>Carbon-Lehigh IU 21</v>
          </cell>
        </row>
        <row r="15065">
          <cell r="A15065" t="str">
            <v>Weaver Day School</v>
          </cell>
          <cell r="B15065" t="str">
            <v>300159165</v>
          </cell>
          <cell r="C15065" t="str">
            <v>Licensed, Private Academic School</v>
          </cell>
          <cell r="D15065">
            <v>24</v>
          </cell>
          <cell r="E15065" t="str">
            <v>Chester County IU 24</v>
          </cell>
        </row>
        <row r="15066">
          <cell r="A15066" t="str">
            <v>Weaverland School</v>
          </cell>
          <cell r="B15066" t="str">
            <v>213363732</v>
          </cell>
          <cell r="C15066" t="str">
            <v>Nonpublic, Non-Licensed School</v>
          </cell>
          <cell r="D15066">
            <v>13</v>
          </cell>
          <cell r="E15066" t="str">
            <v>Lancaster-Lebanon IU 13</v>
          </cell>
        </row>
        <row r="15067">
          <cell r="A15067" t="str">
            <v>Weavertown Mennonite School</v>
          </cell>
          <cell r="B15067" t="str">
            <v>213368302</v>
          </cell>
          <cell r="C15067" t="str">
            <v>Nonpublic, Non-Licensed School</v>
          </cell>
          <cell r="D15067">
            <v>13</v>
          </cell>
          <cell r="E15067" t="str">
            <v>Lancaster-Lebanon IU 13</v>
          </cell>
        </row>
        <row r="15068">
          <cell r="A15068" t="str">
            <v>Webb Institute</v>
          </cell>
          <cell r="B15068" t="str">
            <v>401002501</v>
          </cell>
          <cell r="C15068" t="str">
            <v>Non-Approved Out of State College and University</v>
          </cell>
        </row>
        <row r="15069">
          <cell r="A15069" t="str">
            <v>Webber International University</v>
          </cell>
          <cell r="B15069" t="str">
            <v>412004825</v>
          </cell>
          <cell r="C15069" t="str">
            <v>Non-Approved Out of State College and University</v>
          </cell>
        </row>
        <row r="15070">
          <cell r="A15070" t="str">
            <v>WebED</v>
          </cell>
          <cell r="B15070" t="str">
            <v>300006639</v>
          </cell>
          <cell r="C15070" t="str">
            <v>Act 48 Independent Provider</v>
          </cell>
        </row>
        <row r="15071">
          <cell r="A15071" t="str">
            <v>Weber Road School</v>
          </cell>
          <cell r="B15071" t="str">
            <v>206170002</v>
          </cell>
          <cell r="C15071" t="str">
            <v>Nonpublic, Non-Licensed School</v>
          </cell>
          <cell r="D15071">
            <v>6</v>
          </cell>
          <cell r="E15071" t="str">
            <v>Riverview IU 6</v>
          </cell>
        </row>
        <row r="15072">
          <cell r="A15072" t="str">
            <v>Weber State University</v>
          </cell>
          <cell r="B15072" t="str">
            <v>448000384</v>
          </cell>
          <cell r="C15072" t="str">
            <v>Non-Approved Out of State College and University</v>
          </cell>
        </row>
        <row r="15073">
          <cell r="A15073" t="str">
            <v>Webster University</v>
          </cell>
          <cell r="B15073" t="str">
            <v>428008392</v>
          </cell>
          <cell r="C15073" t="str">
            <v>Non-Approved Out of State College and University</v>
          </cell>
        </row>
        <row r="15074">
          <cell r="A15074" t="str">
            <v>WEE CARE 4 KIDS INC</v>
          </cell>
          <cell r="B15074" t="str">
            <v>304521570</v>
          </cell>
          <cell r="C15074" t="str">
            <v>Miscellaneous</v>
          </cell>
        </row>
        <row r="15075">
          <cell r="A15075" t="str">
            <v>Wee Care Child Dev Ctr</v>
          </cell>
          <cell r="B15075" t="str">
            <v>300229590</v>
          </cell>
          <cell r="C15075" t="str">
            <v>Other Private, Non-Licensed Entity</v>
          </cell>
          <cell r="D15075">
            <v>15</v>
          </cell>
          <cell r="E15075" t="str">
            <v>Capital Area IU 15</v>
          </cell>
        </row>
        <row r="15076">
          <cell r="A15076" t="str">
            <v>Wee Care Child Development Center Inc</v>
          </cell>
          <cell r="B15076" t="str">
            <v>323463020</v>
          </cell>
          <cell r="C15076" t="str">
            <v>Miscellaneous</v>
          </cell>
          <cell r="D15076">
            <v>23</v>
          </cell>
          <cell r="E15076" t="str">
            <v>Montgomery County IU 23</v>
          </cell>
        </row>
        <row r="15077">
          <cell r="A15077" t="str">
            <v>Wee Care Child Development Ctr</v>
          </cell>
          <cell r="B15077" t="str">
            <v>300468560</v>
          </cell>
          <cell r="C15077" t="str">
            <v>Licensed, Private Academic School</v>
          </cell>
          <cell r="D15077">
            <v>23</v>
          </cell>
          <cell r="E15077" t="str">
            <v>Montgomery County IU 23</v>
          </cell>
        </row>
        <row r="15078">
          <cell r="A15078" t="str">
            <v>Wee Care Childrens Center</v>
          </cell>
          <cell r="B15078" t="str">
            <v>300029665</v>
          </cell>
          <cell r="C15078" t="str">
            <v>Miscellaneous</v>
          </cell>
          <cell r="D15078">
            <v>3</v>
          </cell>
          <cell r="E15078" t="str">
            <v>Allegheny IU 3</v>
          </cell>
        </row>
        <row r="15079">
          <cell r="A15079" t="str">
            <v>Wee Care Day Care &amp; Nursery II</v>
          </cell>
          <cell r="B15079" t="str">
            <v>300077490</v>
          </cell>
          <cell r="C15079" t="str">
            <v>Miscellaneous</v>
          </cell>
          <cell r="D15079">
            <v>8</v>
          </cell>
          <cell r="E15079" t="str">
            <v>Appalachia IU 8</v>
          </cell>
        </row>
        <row r="15080">
          <cell r="A15080" t="str">
            <v>WEE CARE DAY CARE &amp; NURSERY INC</v>
          </cell>
          <cell r="B15080" t="str">
            <v>352079218</v>
          </cell>
          <cell r="C15080" t="str">
            <v>Miscellaneous</v>
          </cell>
        </row>
        <row r="15081">
          <cell r="A15081" t="str">
            <v>Wee Care Nursery School &amp; Day Care Center</v>
          </cell>
          <cell r="B15081" t="str">
            <v>300350007</v>
          </cell>
          <cell r="C15081" t="str">
            <v>Miscellaneous</v>
          </cell>
          <cell r="D15081">
            <v>19</v>
          </cell>
          <cell r="E15081" t="str">
            <v>Northeastern Educational IU 19</v>
          </cell>
        </row>
        <row r="15082">
          <cell r="A15082" t="str">
            <v>Wee Care Too Day Care and Early Learning Center</v>
          </cell>
          <cell r="B15082" t="str">
            <v>364090456</v>
          </cell>
          <cell r="C15082" t="str">
            <v>Miscellaneous</v>
          </cell>
        </row>
        <row r="15083">
          <cell r="A15083" t="str">
            <v>Wee Day Care-Red Lion</v>
          </cell>
          <cell r="B15083" t="str">
            <v>300519260</v>
          </cell>
          <cell r="C15083" t="str">
            <v>Other Private, Non-Licensed Entity</v>
          </cell>
          <cell r="D15083">
            <v>26</v>
          </cell>
          <cell r="E15083" t="str">
            <v>Philadelphia IU 26</v>
          </cell>
        </row>
        <row r="15084">
          <cell r="A15084" t="str">
            <v>Wee Kare Child Center, Inc.</v>
          </cell>
          <cell r="B15084" t="str">
            <v>300280004</v>
          </cell>
          <cell r="C15084" t="str">
            <v>Miscellaneous</v>
          </cell>
        </row>
        <row r="15085">
          <cell r="A15085" t="str">
            <v>Wee Musketeers Lccc</v>
          </cell>
          <cell r="B15085" t="str">
            <v>300477500</v>
          </cell>
          <cell r="C15085" t="str">
            <v>Miscellaneous</v>
          </cell>
          <cell r="D15085">
            <v>16</v>
          </cell>
          <cell r="E15085" t="str">
            <v>Central Susquehanna IU 16</v>
          </cell>
        </row>
        <row r="15086">
          <cell r="A15086" t="str">
            <v>Wee R The World Early Learning Center, Inc.</v>
          </cell>
          <cell r="B15086" t="str">
            <v>323469095</v>
          </cell>
          <cell r="C15086" t="str">
            <v>Miscellaneous</v>
          </cell>
          <cell r="D15086">
            <v>23</v>
          </cell>
          <cell r="E15086" t="str">
            <v>Montgomery County IU 23</v>
          </cell>
        </row>
        <row r="15087">
          <cell r="A15087" t="str">
            <v>Wee the People Day Care Ctr in</v>
          </cell>
          <cell r="B15087" t="str">
            <v>300028810</v>
          </cell>
          <cell r="C15087" t="str">
            <v>Miscellaneous</v>
          </cell>
          <cell r="D15087">
            <v>3</v>
          </cell>
          <cell r="E15087" t="str">
            <v>Allegheny IU 3</v>
          </cell>
        </row>
        <row r="15088">
          <cell r="A15088" t="str">
            <v>Wee Wons Inc</v>
          </cell>
          <cell r="B15088" t="str">
            <v>300459400</v>
          </cell>
          <cell r="C15088" t="str">
            <v>Other Private, Non-Licensed Entity</v>
          </cell>
          <cell r="D15088">
            <v>20</v>
          </cell>
          <cell r="E15088" t="str">
            <v>Colonial IU 20</v>
          </cell>
        </row>
        <row r="15089">
          <cell r="A15089" t="str">
            <v>WEEGROW CHRISTIAN ACADEMY</v>
          </cell>
          <cell r="B15089" t="str">
            <v>358679844</v>
          </cell>
          <cell r="C15089" t="str">
            <v>Miscellaneous</v>
          </cell>
        </row>
        <row r="15090">
          <cell r="A15090" t="str">
            <v>Weill Cornell Medical College</v>
          </cell>
          <cell r="B15090" t="str">
            <v>459001350</v>
          </cell>
          <cell r="C15090" t="str">
            <v>Non-Approved Out of State College and University</v>
          </cell>
        </row>
        <row r="15091">
          <cell r="A15091" t="str">
            <v>Welcoming Center for New Pennsylvanians</v>
          </cell>
          <cell r="B15091" t="str">
            <v>326518181</v>
          </cell>
          <cell r="C15091" t="str">
            <v>Miscellaneous</v>
          </cell>
          <cell r="D15091">
            <v>26</v>
          </cell>
          <cell r="E15091" t="str">
            <v>Philadelphia IU 26</v>
          </cell>
        </row>
        <row r="15092">
          <cell r="A15092" t="str">
            <v>Welcoming the Stranger</v>
          </cell>
          <cell r="B15092" t="str">
            <v>322098956</v>
          </cell>
          <cell r="C15092" t="str">
            <v>Miscellaneous</v>
          </cell>
          <cell r="D15092">
            <v>22</v>
          </cell>
          <cell r="E15092" t="str">
            <v>Bucks County IU 22</v>
          </cell>
        </row>
        <row r="15093">
          <cell r="A15093" t="str">
            <v>Welder Training and Testing Institute</v>
          </cell>
          <cell r="B15093" t="str">
            <v>421398339</v>
          </cell>
          <cell r="C15093" t="str">
            <v>Private Licensed School</v>
          </cell>
        </row>
        <row r="15094">
          <cell r="A15094" t="str">
            <v>Welder Trg &amp; Test Inst</v>
          </cell>
          <cell r="B15094" t="str">
            <v>300468590</v>
          </cell>
          <cell r="C15094" t="str">
            <v>Miscellaneous</v>
          </cell>
          <cell r="D15094">
            <v>23</v>
          </cell>
          <cell r="E15094" t="str">
            <v>Montgomery County IU 23</v>
          </cell>
        </row>
        <row r="15095">
          <cell r="A15095" t="str">
            <v>Welder Trg &amp; Test Inst</v>
          </cell>
          <cell r="B15095" t="str">
            <v>300558500</v>
          </cell>
          <cell r="C15095" t="str">
            <v>Miscellaneous</v>
          </cell>
          <cell r="D15095">
            <v>16</v>
          </cell>
          <cell r="E15095" t="str">
            <v>Central Susquehanna IU 16</v>
          </cell>
        </row>
        <row r="15096">
          <cell r="A15096" t="str">
            <v>Weller Health Education Center</v>
          </cell>
          <cell r="B15096" t="str">
            <v>320480029</v>
          </cell>
          <cell r="C15096" t="str">
            <v>Act 48 Independent Provider</v>
          </cell>
        </row>
        <row r="15097">
          <cell r="A15097" t="str">
            <v>Wellesley College</v>
          </cell>
          <cell r="B15097" t="str">
            <v>446009539</v>
          </cell>
          <cell r="C15097" t="str">
            <v>Non-Approved Out of State College and University</v>
          </cell>
        </row>
        <row r="15098">
          <cell r="A15098" t="str">
            <v>Wellington Management Co</v>
          </cell>
          <cell r="B15098" t="str">
            <v>925231491</v>
          </cell>
          <cell r="C15098" t="str">
            <v>Library</v>
          </cell>
        </row>
        <row r="15099">
          <cell r="A15099" t="str">
            <v>WELLNESS EDUCATION INTEGRATED LLC</v>
          </cell>
          <cell r="B15099" t="str">
            <v>300069720</v>
          </cell>
          <cell r="C15099" t="str">
            <v>Act 48 Independent Provider</v>
          </cell>
        </row>
        <row r="15100">
          <cell r="A15100" t="str">
            <v>Wellness Institute of Chester County, LLC (The)</v>
          </cell>
          <cell r="B15100" t="str">
            <v>424159149</v>
          </cell>
          <cell r="C15100" t="str">
            <v>Private Licensed School</v>
          </cell>
        </row>
        <row r="15101">
          <cell r="A15101" t="str">
            <v>Wells College</v>
          </cell>
          <cell r="B15101" t="str">
            <v>497006046</v>
          </cell>
          <cell r="C15101" t="str">
            <v>Non-Approved Out of State College and University</v>
          </cell>
        </row>
        <row r="15102">
          <cell r="A15102" t="str">
            <v>Wellsboro Area SD</v>
          </cell>
          <cell r="B15102" t="str">
            <v>117598503</v>
          </cell>
          <cell r="C15102" t="str">
            <v>School District</v>
          </cell>
          <cell r="D15102">
            <v>17</v>
          </cell>
          <cell r="E15102" t="str">
            <v>BLaST IU 17</v>
          </cell>
        </row>
        <row r="15103">
          <cell r="A15103" t="str">
            <v>Wellsboro Child Care Center</v>
          </cell>
          <cell r="B15103" t="str">
            <v>300597550</v>
          </cell>
          <cell r="C15103" t="str">
            <v>Miscellaneous</v>
          </cell>
          <cell r="D15103">
            <v>17</v>
          </cell>
          <cell r="E15103" t="str">
            <v>BLaST IU 17</v>
          </cell>
        </row>
        <row r="15104">
          <cell r="A15104" t="str">
            <v>Welsh Mountain Amish Parochial School</v>
          </cell>
          <cell r="B15104" t="str">
            <v>213380001</v>
          </cell>
          <cell r="C15104" t="str">
            <v>Nonpublic, Non-Licensed School</v>
          </cell>
          <cell r="D15104">
            <v>13</v>
          </cell>
          <cell r="E15104" t="str">
            <v>Lancaster-Lebanon IU 13</v>
          </cell>
        </row>
        <row r="15105">
          <cell r="A15105" t="str">
            <v>Welsh Road Branch Library</v>
          </cell>
          <cell r="B15105" t="str">
            <v>926510006</v>
          </cell>
          <cell r="C15105" t="str">
            <v>Library</v>
          </cell>
        </row>
        <row r="15106">
          <cell r="A15106" t="str">
            <v>WENDY LANDIS dba WATCH EM GROW LLC</v>
          </cell>
          <cell r="B15106" t="str">
            <v>315210015</v>
          </cell>
          <cell r="C15106" t="str">
            <v>Miscellaneous</v>
          </cell>
          <cell r="D15106">
            <v>15</v>
          </cell>
          <cell r="E15106" t="str">
            <v>Capital Area IU 15</v>
          </cell>
        </row>
        <row r="15107">
          <cell r="A15107" t="str">
            <v>Wentworth Institute of Technology</v>
          </cell>
          <cell r="B15107" t="str">
            <v>459006828</v>
          </cell>
          <cell r="C15107" t="str">
            <v>Non-Approved Out of State College and University</v>
          </cell>
        </row>
        <row r="15108">
          <cell r="A15108" t="str">
            <v>Wernersville Alt Ed</v>
          </cell>
          <cell r="B15108" t="str">
            <v>300066450</v>
          </cell>
          <cell r="C15108" t="str">
            <v>Miscellaneous</v>
          </cell>
          <cell r="D15108">
            <v>14</v>
          </cell>
          <cell r="E15108" t="str">
            <v>Berks County IU 14</v>
          </cell>
        </row>
        <row r="15109">
          <cell r="A15109" t="str">
            <v>Wernersville Public Library</v>
          </cell>
          <cell r="B15109" t="str">
            <v>914062073</v>
          </cell>
          <cell r="C15109" t="str">
            <v>Library</v>
          </cell>
        </row>
        <row r="15110">
          <cell r="A15110" t="str">
            <v>Wernersville State Hosp</v>
          </cell>
          <cell r="B15110" t="str">
            <v>300066500</v>
          </cell>
          <cell r="C15110" t="str">
            <v>Miscellaneous</v>
          </cell>
          <cell r="D15110">
            <v>14</v>
          </cell>
          <cell r="E15110" t="str">
            <v>Berks County IU 14</v>
          </cell>
        </row>
        <row r="15111">
          <cell r="A15111" t="str">
            <v>Wernersville State Hospital</v>
          </cell>
          <cell r="B15111" t="str">
            <v>914062085</v>
          </cell>
          <cell r="C15111" t="str">
            <v>Library</v>
          </cell>
        </row>
        <row r="15112">
          <cell r="A15112" t="str">
            <v>Wescott's FOV</v>
          </cell>
          <cell r="B15112" t="str">
            <v>326519716</v>
          </cell>
          <cell r="C15112" t="str">
            <v>Miscellaneous</v>
          </cell>
          <cell r="D15112">
            <v>26</v>
          </cell>
          <cell r="E15112" t="str">
            <v>Philadelphia IU 26</v>
          </cell>
        </row>
        <row r="15113">
          <cell r="A15113" t="str">
            <v>Wesley - Penn Residence</v>
          </cell>
          <cell r="B15113" t="str">
            <v>300028750</v>
          </cell>
          <cell r="C15113" t="str">
            <v>Other Private, Non-Licensed Entity</v>
          </cell>
          <cell r="D15113">
            <v>3</v>
          </cell>
          <cell r="E15113" t="str">
            <v>Allegheny IU 3</v>
          </cell>
        </row>
        <row r="15114">
          <cell r="A15114" t="str">
            <v>Wesley - Ridge View Itu</v>
          </cell>
          <cell r="B15114" t="str">
            <v>300028760</v>
          </cell>
          <cell r="C15114" t="str">
            <v>Other Private, Non-Licensed Entity</v>
          </cell>
          <cell r="D15114">
            <v>3</v>
          </cell>
          <cell r="E15114" t="str">
            <v>Allegheny IU 3</v>
          </cell>
        </row>
        <row r="15115">
          <cell r="A15115" t="str">
            <v>Wesley Academy</v>
          </cell>
          <cell r="B15115" t="str">
            <v>217590000</v>
          </cell>
          <cell r="C15115" t="str">
            <v>Nonpublic, Non-Licensed School</v>
          </cell>
          <cell r="D15115">
            <v>17</v>
          </cell>
          <cell r="E15115" t="str">
            <v>BLaST IU 17</v>
          </cell>
        </row>
        <row r="15116">
          <cell r="A15116" t="str">
            <v>Wesley Biblical Seminary</v>
          </cell>
          <cell r="B15116" t="str">
            <v>489005119</v>
          </cell>
          <cell r="C15116" t="str">
            <v>Non-Approved Out of State College and University</v>
          </cell>
        </row>
        <row r="15117">
          <cell r="A15117" t="str">
            <v>Wesley Challenge Program</v>
          </cell>
          <cell r="B15117" t="str">
            <v>300029760</v>
          </cell>
          <cell r="C15117" t="str">
            <v>Other Private, Non-Licensed Entity</v>
          </cell>
          <cell r="D15117">
            <v>3</v>
          </cell>
          <cell r="E15117" t="str">
            <v>Allegheny IU 3</v>
          </cell>
        </row>
        <row r="15118">
          <cell r="A15118" t="str">
            <v>Wesley College</v>
          </cell>
          <cell r="B15118" t="str">
            <v>459004689</v>
          </cell>
          <cell r="C15118" t="str">
            <v>Non-Approved Out of State College and University</v>
          </cell>
        </row>
        <row r="15119">
          <cell r="A15119" t="str">
            <v>Wesley College</v>
          </cell>
          <cell r="B15119" t="str">
            <v>475005691</v>
          </cell>
          <cell r="C15119" t="str">
            <v>Non-Approved Out of State College and University</v>
          </cell>
        </row>
        <row r="15120">
          <cell r="A15120" t="str">
            <v>Wesley Education Center</v>
          </cell>
          <cell r="B15120" t="str">
            <v>304437876</v>
          </cell>
          <cell r="C15120" t="str">
            <v>Licensed, Private Academic School</v>
          </cell>
          <cell r="D15120">
            <v>4</v>
          </cell>
          <cell r="E15120" t="str">
            <v>Midwestern IU 4</v>
          </cell>
        </row>
        <row r="15121">
          <cell r="A15121" t="str">
            <v>Wesley High School</v>
          </cell>
          <cell r="B15121" t="str">
            <v>300029330</v>
          </cell>
          <cell r="C15121" t="str">
            <v>Approved Private School</v>
          </cell>
          <cell r="D15121">
            <v>3</v>
          </cell>
          <cell r="E15121" t="str">
            <v>Allegheny IU 3</v>
          </cell>
        </row>
        <row r="15122">
          <cell r="A15122" t="str">
            <v>Wesley High School</v>
          </cell>
          <cell r="B15122" t="str">
            <v>300029330</v>
          </cell>
          <cell r="C15122" t="str">
            <v>Licensed, Private Academic School</v>
          </cell>
          <cell r="D15122">
            <v>3</v>
          </cell>
          <cell r="E15122" t="str">
            <v>Allegheny IU 3</v>
          </cell>
        </row>
        <row r="15123">
          <cell r="A15123" t="str">
            <v>Wesley House Community Corporation dba Kidz 1st Early Childh</v>
          </cell>
          <cell r="B15123" t="str">
            <v>302239237</v>
          </cell>
          <cell r="C15123" t="str">
            <v>Miscellaneous</v>
          </cell>
        </row>
        <row r="15124">
          <cell r="A15124" t="str">
            <v>Wesley K-8 School</v>
          </cell>
          <cell r="B15124" t="str">
            <v>300029680</v>
          </cell>
          <cell r="C15124" t="str">
            <v>Approved Private School</v>
          </cell>
          <cell r="D15124">
            <v>3</v>
          </cell>
          <cell r="E15124" t="str">
            <v>Allegheny IU 3</v>
          </cell>
        </row>
        <row r="15125">
          <cell r="A15125" t="str">
            <v>Wesley K-8 School</v>
          </cell>
          <cell r="B15125" t="str">
            <v>300029680</v>
          </cell>
          <cell r="C15125" t="str">
            <v>Licensed, Private Academic School</v>
          </cell>
          <cell r="D15125">
            <v>3</v>
          </cell>
          <cell r="E15125" t="str">
            <v>Allegheny IU 3</v>
          </cell>
        </row>
        <row r="15126">
          <cell r="A15126" t="str">
            <v>Wesley Kindergarten</v>
          </cell>
          <cell r="B15126" t="str">
            <v>303022278</v>
          </cell>
          <cell r="C15126" t="str">
            <v>Licensed, Private Academic School</v>
          </cell>
          <cell r="D15126">
            <v>3</v>
          </cell>
          <cell r="E15126" t="str">
            <v>Allegheny IU 3</v>
          </cell>
        </row>
        <row r="15127">
          <cell r="A15127" t="str">
            <v>Wesley Life Skills A Prog</v>
          </cell>
          <cell r="B15127" t="str">
            <v>300029690</v>
          </cell>
          <cell r="C15127" t="str">
            <v>Other Private, Non-Licensed Entity</v>
          </cell>
          <cell r="D15127">
            <v>3</v>
          </cell>
          <cell r="E15127" t="str">
            <v>Allegheny IU 3</v>
          </cell>
        </row>
        <row r="15128">
          <cell r="A15128" t="str">
            <v>Wesley Schools</v>
          </cell>
          <cell r="B15128" t="str">
            <v>300028227</v>
          </cell>
          <cell r="C15128" t="str">
            <v>Act 48 Independent Provider</v>
          </cell>
        </row>
        <row r="15129">
          <cell r="A15129" t="str">
            <v>Wesley Spectrum Services</v>
          </cell>
          <cell r="B15129" t="str">
            <v>203029235</v>
          </cell>
          <cell r="C15129" t="str">
            <v>Other Private, Non-Licensed Entity</v>
          </cell>
          <cell r="D15129">
            <v>3</v>
          </cell>
          <cell r="E15129" t="str">
            <v>Allegheny IU 3</v>
          </cell>
        </row>
        <row r="15130">
          <cell r="A15130" t="str">
            <v>Wesley Theological Seminary</v>
          </cell>
          <cell r="B15130" t="str">
            <v>419000395</v>
          </cell>
          <cell r="C15130" t="str">
            <v>Non-Approved Out of State College and University</v>
          </cell>
        </row>
        <row r="15131">
          <cell r="A15131" t="str">
            <v>Wesley United Methodist Church</v>
          </cell>
          <cell r="B15131" t="str">
            <v>316010100</v>
          </cell>
          <cell r="C15131" t="str">
            <v>Act 48 Independent Provider</v>
          </cell>
        </row>
        <row r="15132">
          <cell r="A15132" t="str">
            <v>Wesley Woods Inc Un Mth</v>
          </cell>
          <cell r="B15132" t="str">
            <v>300629180</v>
          </cell>
          <cell r="C15132" t="str">
            <v>Other Private, Non-Licensed Entity</v>
          </cell>
          <cell r="D15132">
            <v>5</v>
          </cell>
          <cell r="E15132" t="str">
            <v>Northwest Tri-County IU 5</v>
          </cell>
        </row>
        <row r="15133">
          <cell r="A15133" t="str">
            <v>Wesleyan College</v>
          </cell>
          <cell r="B15133" t="str">
            <v>472008351</v>
          </cell>
          <cell r="C15133" t="str">
            <v>Non-Approved Out of State College and University</v>
          </cell>
        </row>
        <row r="15134">
          <cell r="A15134" t="str">
            <v>Wesleyan University</v>
          </cell>
          <cell r="B15134" t="str">
            <v>439009421</v>
          </cell>
          <cell r="C15134" t="str">
            <v>Non-Approved Out of State College and University</v>
          </cell>
        </row>
        <row r="15135">
          <cell r="A15135" t="str">
            <v>West 25th Street It Unit 2</v>
          </cell>
          <cell r="B15135" t="str">
            <v>300259180</v>
          </cell>
          <cell r="C15135" t="str">
            <v>Other Private, Non-Licensed Entity</v>
          </cell>
          <cell r="D15135">
            <v>5</v>
          </cell>
          <cell r="E15135" t="str">
            <v>Northwest Tri-County IU 5</v>
          </cell>
        </row>
        <row r="15136">
          <cell r="A15136" t="str">
            <v>West 26th Street It Unit 3</v>
          </cell>
          <cell r="B15136" t="str">
            <v>300259190</v>
          </cell>
          <cell r="C15136" t="str">
            <v>Other Private, Non-Licensed Entity</v>
          </cell>
          <cell r="D15136">
            <v>5</v>
          </cell>
          <cell r="E15136" t="str">
            <v>Northwest Tri-County IU 5</v>
          </cell>
        </row>
        <row r="15137">
          <cell r="A15137" t="str">
            <v>West 8th Street Tl Program</v>
          </cell>
          <cell r="B15137" t="str">
            <v>300259170</v>
          </cell>
          <cell r="C15137" t="str">
            <v>Other Private, Non-Licensed Entity</v>
          </cell>
          <cell r="D15137">
            <v>5</v>
          </cell>
          <cell r="E15137" t="str">
            <v>Northwest Tri-County IU 5</v>
          </cell>
        </row>
        <row r="15138">
          <cell r="A15138" t="str">
            <v>West Allegheny SD</v>
          </cell>
          <cell r="B15138" t="str">
            <v>103029403</v>
          </cell>
          <cell r="C15138" t="str">
            <v>School District</v>
          </cell>
          <cell r="D15138">
            <v>3</v>
          </cell>
          <cell r="E15138" t="str">
            <v>Allegheny IU 3</v>
          </cell>
        </row>
        <row r="15139">
          <cell r="A15139" t="str">
            <v>West Beaver Amish School</v>
          </cell>
          <cell r="B15139" t="str">
            <v>216552703</v>
          </cell>
          <cell r="C15139" t="str">
            <v>Nonpublic, Non-Licensed School</v>
          </cell>
          <cell r="D15139">
            <v>16</v>
          </cell>
          <cell r="E15139" t="str">
            <v>Central Susquehanna IU 16</v>
          </cell>
        </row>
        <row r="15140">
          <cell r="A15140" t="str">
            <v>West Branch Area SD</v>
          </cell>
          <cell r="B15140" t="str">
            <v>110179003</v>
          </cell>
          <cell r="C15140" t="str">
            <v>School District</v>
          </cell>
          <cell r="D15140">
            <v>10</v>
          </cell>
          <cell r="E15140" t="str">
            <v>Central IU 10</v>
          </cell>
        </row>
        <row r="15141">
          <cell r="A15141" t="str">
            <v>West Branch Christian Academy</v>
          </cell>
          <cell r="B15141" t="str">
            <v>210180004</v>
          </cell>
          <cell r="C15141" t="str">
            <v>Nonpublic, Non-Licensed School</v>
          </cell>
          <cell r="D15141">
            <v>10</v>
          </cell>
          <cell r="E15141" t="str">
            <v>Central IU 10</v>
          </cell>
        </row>
        <row r="15142">
          <cell r="A15142" t="str">
            <v>West Brandywine School</v>
          </cell>
          <cell r="B15142" t="str">
            <v>214069102</v>
          </cell>
          <cell r="C15142" t="str">
            <v>Nonpublic, Non-Licensed School</v>
          </cell>
          <cell r="D15142">
            <v>24</v>
          </cell>
          <cell r="E15142" t="str">
            <v>Chester County IU 24</v>
          </cell>
        </row>
        <row r="15143">
          <cell r="A15143" t="str">
            <v>West Carrol Twp</v>
          </cell>
          <cell r="B15143" t="str">
            <v>508111805</v>
          </cell>
          <cell r="C15143" t="str">
            <v xml:space="preserve">Municipality                            </v>
          </cell>
        </row>
        <row r="15144">
          <cell r="A15144" t="str">
            <v>West Catholic Prep High School</v>
          </cell>
          <cell r="B15144" t="str">
            <v>226519902</v>
          </cell>
          <cell r="C15144" t="str">
            <v>Nonpublic, Non-Licensed School</v>
          </cell>
          <cell r="D15144">
            <v>26</v>
          </cell>
          <cell r="E15144" t="str">
            <v>Philadelphia IU 26</v>
          </cell>
        </row>
        <row r="15145">
          <cell r="A15145" t="str">
            <v>West Chester Area DCC</v>
          </cell>
          <cell r="B15145" t="str">
            <v>300157190</v>
          </cell>
          <cell r="C15145" t="str">
            <v>Other Private, Non-Licensed Entity</v>
          </cell>
          <cell r="D15145">
            <v>24</v>
          </cell>
          <cell r="E15145" t="str">
            <v>Chester County IU 24</v>
          </cell>
        </row>
        <row r="15146">
          <cell r="A15146" t="str">
            <v>West Chester Area SD</v>
          </cell>
          <cell r="B15146" t="str">
            <v>124159002</v>
          </cell>
          <cell r="C15146" t="str">
            <v>School District</v>
          </cell>
          <cell r="D15146">
            <v>24</v>
          </cell>
          <cell r="E15146" t="str">
            <v>Chester County IU 24</v>
          </cell>
        </row>
        <row r="15147">
          <cell r="A15147" t="str">
            <v>West Chester Christian School</v>
          </cell>
          <cell r="B15147" t="str">
            <v>224159372</v>
          </cell>
          <cell r="C15147" t="str">
            <v>Nonpublic, Non-Licensed School</v>
          </cell>
          <cell r="D15147">
            <v>24</v>
          </cell>
          <cell r="E15147" t="str">
            <v>Chester County IU 24</v>
          </cell>
        </row>
        <row r="15148">
          <cell r="A15148" t="str">
            <v>West Chester Community Center</v>
          </cell>
          <cell r="B15148" t="str">
            <v>324150012</v>
          </cell>
          <cell r="C15148" t="str">
            <v>Miscellaneous</v>
          </cell>
          <cell r="D15148">
            <v>24</v>
          </cell>
          <cell r="E15148" t="str">
            <v>Chester County IU 24</v>
          </cell>
        </row>
        <row r="15149">
          <cell r="A15149" t="str">
            <v>West Chester Friends School</v>
          </cell>
          <cell r="B15149" t="str">
            <v>224152502</v>
          </cell>
          <cell r="C15149" t="str">
            <v>Nonpublic, Non-Licensed School</v>
          </cell>
          <cell r="D15149">
            <v>24</v>
          </cell>
          <cell r="E15149" t="str">
            <v>Chester County IU 24</v>
          </cell>
        </row>
        <row r="15150">
          <cell r="A15150" t="str">
            <v>West Chester Public Library</v>
          </cell>
          <cell r="B15150" t="str">
            <v>924151833</v>
          </cell>
          <cell r="C15150" t="str">
            <v>Library</v>
          </cell>
        </row>
        <row r="15151">
          <cell r="A15151" t="str">
            <v>West Chester Univ. Teachers Teaching with Technology</v>
          </cell>
          <cell r="B15151" t="str">
            <v>324150051</v>
          </cell>
          <cell r="C15151" t="str">
            <v>Act 48 Independent Provider</v>
          </cell>
        </row>
        <row r="15152">
          <cell r="A15152" t="str">
            <v>West Chester University College of Education and Social Work</v>
          </cell>
          <cell r="B15152" t="str">
            <v>395157801</v>
          </cell>
          <cell r="C15152" t="str">
            <v>Act 48 Independent Provider</v>
          </cell>
        </row>
        <row r="15153">
          <cell r="A15153" t="str">
            <v>West Chester University of PA-Department of Literacy</v>
          </cell>
          <cell r="B15153" t="str">
            <v>324510099</v>
          </cell>
          <cell r="C15153" t="str">
            <v>Act 48 Independent Provider</v>
          </cell>
        </row>
        <row r="15154">
          <cell r="A15154" t="str">
            <v>West Chester University of Pennsylvania</v>
          </cell>
          <cell r="B15154" t="str">
            <v>424159000</v>
          </cell>
          <cell r="C15154" t="str">
            <v>State University</v>
          </cell>
        </row>
        <row r="15155">
          <cell r="A15155" t="str">
            <v>West Coast University-Los Angeles</v>
          </cell>
          <cell r="B15155" t="str">
            <v>489005063</v>
          </cell>
          <cell r="C15155" t="str">
            <v>Non-Approved Out of State College and University</v>
          </cell>
        </row>
        <row r="15156">
          <cell r="A15156" t="str">
            <v>West Coast University-Ontario</v>
          </cell>
          <cell r="B15156" t="str">
            <v>436003335</v>
          </cell>
          <cell r="C15156" t="str">
            <v>Non-Approved Out of State College and University</v>
          </cell>
        </row>
        <row r="15157">
          <cell r="A15157" t="str">
            <v>West Coast University-Orange County</v>
          </cell>
          <cell r="B15157" t="str">
            <v>479009549</v>
          </cell>
          <cell r="C15157" t="str">
            <v>Non-Approved Out of State College and University</v>
          </cell>
        </row>
        <row r="15158">
          <cell r="A15158" t="str">
            <v>West Cocalico Mennonite School</v>
          </cell>
          <cell r="B15158" t="str">
            <v>213360071</v>
          </cell>
          <cell r="C15158" t="str">
            <v>Nonpublic, Non-Licensed School</v>
          </cell>
          <cell r="D15158">
            <v>13</v>
          </cell>
          <cell r="E15158" t="str">
            <v>Lancaster-Lebanon IU 13</v>
          </cell>
        </row>
        <row r="15159">
          <cell r="A15159" t="str">
            <v>West Conshohocken House</v>
          </cell>
          <cell r="B15159" t="str">
            <v>300468650</v>
          </cell>
          <cell r="C15159" t="str">
            <v>Other Private, Non-Licensed Entity</v>
          </cell>
          <cell r="D15159">
            <v>23</v>
          </cell>
          <cell r="E15159" t="str">
            <v>Montgomery County IU 23</v>
          </cell>
        </row>
        <row r="15160">
          <cell r="A15160" t="str">
            <v>West Creek Road Amish School</v>
          </cell>
          <cell r="B15160" t="str">
            <v>206320002</v>
          </cell>
          <cell r="C15160" t="str">
            <v>Nonpublic, Non-Licensed School</v>
          </cell>
          <cell r="D15160">
            <v>6</v>
          </cell>
          <cell r="E15160" t="str">
            <v>Riverview IU 6</v>
          </cell>
        </row>
        <row r="15161">
          <cell r="A15161" t="str">
            <v xml:space="preserve">West Deer Library </v>
          </cell>
          <cell r="B15161" t="str">
            <v>902023515</v>
          </cell>
          <cell r="C15161" t="str">
            <v>Library</v>
          </cell>
        </row>
        <row r="15162">
          <cell r="A15162" t="str">
            <v>West Eby Road School</v>
          </cell>
          <cell r="B15162" t="str">
            <v>213368292</v>
          </cell>
          <cell r="C15162" t="str">
            <v>Nonpublic, Non-Licensed School</v>
          </cell>
          <cell r="D15162">
            <v>13</v>
          </cell>
          <cell r="E15162" t="str">
            <v>Lancaster-Lebanon IU 13</v>
          </cell>
        </row>
        <row r="15163">
          <cell r="A15163" t="str">
            <v>West End Branch Library</v>
          </cell>
          <cell r="B15163" t="str">
            <v>902022617</v>
          </cell>
          <cell r="C15163" t="str">
            <v>Library</v>
          </cell>
        </row>
        <row r="15164">
          <cell r="A15164" t="str">
            <v>West End Cath St Columbia</v>
          </cell>
          <cell r="B15164" t="str">
            <v>208119005</v>
          </cell>
          <cell r="C15164" t="str">
            <v>Other Private, Non-Licensed Entity</v>
          </cell>
          <cell r="D15164">
            <v>8</v>
          </cell>
          <cell r="E15164" t="str">
            <v>Appalachia IU 8</v>
          </cell>
        </row>
        <row r="15165">
          <cell r="A15165" t="str">
            <v>West End Day Care</v>
          </cell>
          <cell r="B15165" t="str">
            <v>300139100</v>
          </cell>
          <cell r="C15165" t="str">
            <v>Other Private, Non-Licensed Entity</v>
          </cell>
          <cell r="D15165">
            <v>21</v>
          </cell>
          <cell r="E15165" t="str">
            <v>Carbon-Lehigh IU 21</v>
          </cell>
        </row>
        <row r="15166">
          <cell r="A15166" t="str">
            <v>West End Library</v>
          </cell>
          <cell r="B15166" t="str">
            <v>916600203</v>
          </cell>
          <cell r="C15166" t="str">
            <v>Library</v>
          </cell>
        </row>
        <row r="15167">
          <cell r="A15167" t="str">
            <v>West Fallowfield Christian School</v>
          </cell>
          <cell r="B15167" t="str">
            <v>224159382</v>
          </cell>
          <cell r="C15167" t="str">
            <v>Nonpublic, Non-Licensed School</v>
          </cell>
          <cell r="D15167">
            <v>24</v>
          </cell>
          <cell r="E15167" t="str">
            <v>Chester County IU 24</v>
          </cell>
        </row>
        <row r="15168">
          <cell r="A15168" t="str">
            <v>West Greene SD</v>
          </cell>
          <cell r="B15168" t="str">
            <v>101308503</v>
          </cell>
          <cell r="C15168" t="str">
            <v>School District</v>
          </cell>
          <cell r="D15168">
            <v>1</v>
          </cell>
          <cell r="E15168" t="str">
            <v>Intermediate Unit 1</v>
          </cell>
        </row>
        <row r="15169">
          <cell r="A15169" t="str">
            <v>West Grove Borough</v>
          </cell>
          <cell r="B15169" t="str">
            <v>540155500</v>
          </cell>
          <cell r="C15169" t="str">
            <v xml:space="preserve">Municipality                            </v>
          </cell>
        </row>
        <row r="15170">
          <cell r="A15170" t="str">
            <v>WEST HILL MINISTRIES DBA FIRST BAPTIST CHURCH</v>
          </cell>
          <cell r="B15170" t="str">
            <v>389431110</v>
          </cell>
          <cell r="C15170" t="str">
            <v>Miscellaneous</v>
          </cell>
        </row>
        <row r="15171">
          <cell r="A15171" t="str">
            <v>West Hill School</v>
          </cell>
          <cell r="B15171" t="str">
            <v>223460016</v>
          </cell>
          <cell r="C15171" t="str">
            <v>Nonpublic, Non-Licensed School</v>
          </cell>
          <cell r="D15171">
            <v>23</v>
          </cell>
          <cell r="E15171" t="str">
            <v>Montgomery County IU 23</v>
          </cell>
        </row>
        <row r="15172">
          <cell r="A15172" t="str">
            <v>West Jefferson Hills SD</v>
          </cell>
          <cell r="B15172" t="str">
            <v>103029553</v>
          </cell>
          <cell r="C15172" t="str">
            <v>School District</v>
          </cell>
          <cell r="D15172">
            <v>3</v>
          </cell>
          <cell r="E15172" t="str">
            <v>Allegheny IU 3</v>
          </cell>
        </row>
        <row r="15173">
          <cell r="A15173" t="str">
            <v>West Lawn-Wyomissing Hills Library</v>
          </cell>
          <cell r="B15173" t="str">
            <v>914060001</v>
          </cell>
          <cell r="C15173" t="str">
            <v>Library</v>
          </cell>
        </row>
        <row r="15174">
          <cell r="A15174" t="str">
            <v>West Leisenring School</v>
          </cell>
          <cell r="B15174" t="str">
            <v>300269050</v>
          </cell>
          <cell r="C15174" t="str">
            <v>Miscellaneous</v>
          </cell>
          <cell r="D15174">
            <v>1</v>
          </cell>
          <cell r="E15174" t="str">
            <v>Intermediate Unit 1</v>
          </cell>
        </row>
        <row r="15175">
          <cell r="A15175" t="str">
            <v>West Liberty University</v>
          </cell>
          <cell r="B15175" t="str">
            <v>469007939</v>
          </cell>
          <cell r="C15175" t="str">
            <v>Non-Approved Out of State College and University</v>
          </cell>
        </row>
        <row r="15176">
          <cell r="A15176" t="str">
            <v>West Mahanoy BOS</v>
          </cell>
          <cell r="B15176" t="str">
            <v>529542015</v>
          </cell>
          <cell r="C15176" t="str">
            <v xml:space="preserve">Municipality                            </v>
          </cell>
        </row>
        <row r="15177">
          <cell r="A15177" t="str">
            <v>West Mead Township</v>
          </cell>
          <cell r="B15177" t="str">
            <v>505201445</v>
          </cell>
          <cell r="C15177" t="str">
            <v xml:space="preserve">Municipality                            </v>
          </cell>
        </row>
        <row r="15178">
          <cell r="A15178" t="str">
            <v>West Middlesex Area SD</v>
          </cell>
          <cell r="B15178" t="str">
            <v>104437503</v>
          </cell>
          <cell r="C15178" t="str">
            <v>School District</v>
          </cell>
          <cell r="D15178">
            <v>4</v>
          </cell>
          <cell r="E15178" t="str">
            <v>Midwestern IU 4</v>
          </cell>
        </row>
        <row r="15179">
          <cell r="A15179" t="str">
            <v>West Mifflin Area SD</v>
          </cell>
          <cell r="B15179" t="str">
            <v>103029603</v>
          </cell>
          <cell r="C15179" t="str">
            <v>School District</v>
          </cell>
          <cell r="D15179">
            <v>3</v>
          </cell>
          <cell r="E15179" t="str">
            <v>Allegheny IU 3</v>
          </cell>
        </row>
        <row r="15180">
          <cell r="A15180" t="str">
            <v>West Newton Reading Center</v>
          </cell>
          <cell r="B15180" t="str">
            <v>907651863</v>
          </cell>
          <cell r="C15180" t="str">
            <v>Library</v>
          </cell>
        </row>
        <row r="15181">
          <cell r="A15181" t="str">
            <v>West Oak Lane Beacon Academy</v>
          </cell>
          <cell r="B15181" t="str">
            <v>399515942</v>
          </cell>
          <cell r="C15181" t="str">
            <v>Miscellaneous</v>
          </cell>
        </row>
        <row r="15182">
          <cell r="A15182" t="str">
            <v>West Oak Lane Branch Library</v>
          </cell>
          <cell r="B15182" t="str">
            <v>926510006</v>
          </cell>
          <cell r="C15182" t="str">
            <v>Library</v>
          </cell>
        </row>
        <row r="15183">
          <cell r="A15183" t="str">
            <v>West Oak Lane CS</v>
          </cell>
          <cell r="B15183" t="str">
            <v>126513020</v>
          </cell>
          <cell r="C15183" t="str">
            <v xml:space="preserve">Charter School                          </v>
          </cell>
          <cell r="D15183">
            <v>26</v>
          </cell>
          <cell r="E15183" t="str">
            <v>Philadelphia IU 26</v>
          </cell>
        </row>
        <row r="15184">
          <cell r="A15184" t="str">
            <v>West Park</v>
          </cell>
          <cell r="B15184" t="str">
            <v>300519570</v>
          </cell>
          <cell r="C15184" t="str">
            <v>Miscellaneous</v>
          </cell>
          <cell r="D15184">
            <v>26</v>
          </cell>
          <cell r="E15184" t="str">
            <v>Philadelphia IU 26</v>
          </cell>
        </row>
        <row r="15185">
          <cell r="A15185" t="str">
            <v>West Penn F Grace Brethren</v>
          </cell>
          <cell r="B15185" t="str">
            <v>300319890</v>
          </cell>
          <cell r="C15185" t="str">
            <v>Other Private, Non-Licensed Entity</v>
          </cell>
          <cell r="D15185">
            <v>11</v>
          </cell>
          <cell r="E15185" t="str">
            <v>Tuscarora IU 11</v>
          </cell>
        </row>
        <row r="15186">
          <cell r="A15186" t="str">
            <v>West Penn School of Nursing</v>
          </cell>
          <cell r="B15186" t="str">
            <v>902024296</v>
          </cell>
          <cell r="C15186" t="str">
            <v>Library</v>
          </cell>
        </row>
        <row r="15187">
          <cell r="A15187" t="str">
            <v>West Perry SD</v>
          </cell>
          <cell r="B15187" t="str">
            <v>115508003</v>
          </cell>
          <cell r="C15187" t="str">
            <v>School District</v>
          </cell>
          <cell r="D15187">
            <v>15</v>
          </cell>
          <cell r="E15187" t="str">
            <v>Capital Area IU 15</v>
          </cell>
        </row>
        <row r="15188">
          <cell r="A15188" t="str">
            <v>West Phila Youth Couns Ctr</v>
          </cell>
          <cell r="B15188" t="str">
            <v>300519390</v>
          </cell>
          <cell r="C15188" t="str">
            <v>Miscellaneous</v>
          </cell>
          <cell r="D15188">
            <v>26</v>
          </cell>
          <cell r="E15188" t="str">
            <v>Philadelphia IU 26</v>
          </cell>
        </row>
        <row r="15189">
          <cell r="A15189" t="str">
            <v>West Phila. Achievement CES</v>
          </cell>
          <cell r="B15189" t="str">
            <v>126510006</v>
          </cell>
          <cell r="C15189" t="str">
            <v xml:space="preserve">Charter School                          </v>
          </cell>
          <cell r="D15189">
            <v>26</v>
          </cell>
          <cell r="E15189" t="str">
            <v>Philadelphia IU 26</v>
          </cell>
        </row>
        <row r="15190">
          <cell r="A15190" t="str">
            <v>West Philadelphia Ctr Comm Svc</v>
          </cell>
          <cell r="B15190" t="str">
            <v>300519910</v>
          </cell>
          <cell r="C15190" t="str">
            <v>Miscellaneous</v>
          </cell>
          <cell r="D15190">
            <v>26</v>
          </cell>
          <cell r="E15190" t="str">
            <v>Philadelphia IU 26</v>
          </cell>
        </row>
        <row r="15191">
          <cell r="A15191" t="str">
            <v>West Philadelphia Fund</v>
          </cell>
          <cell r="B15191" t="str">
            <v>300519440</v>
          </cell>
          <cell r="C15191" t="str">
            <v>Miscellaneous</v>
          </cell>
          <cell r="D15191">
            <v>26</v>
          </cell>
          <cell r="E15191" t="str">
            <v>Philadelphia IU 26</v>
          </cell>
        </row>
        <row r="15192">
          <cell r="A15192" t="str">
            <v>West Philadelphia Partnership</v>
          </cell>
          <cell r="B15192" t="str">
            <v>300519470</v>
          </cell>
          <cell r="C15192" t="str">
            <v>Miscellaneous</v>
          </cell>
          <cell r="D15192">
            <v>26</v>
          </cell>
          <cell r="E15192" t="str">
            <v>Philadelphia IU 26</v>
          </cell>
        </row>
        <row r="15193">
          <cell r="A15193" t="str">
            <v>West Pittston Library</v>
          </cell>
          <cell r="B15193" t="str">
            <v>918402013</v>
          </cell>
          <cell r="C15193" t="str">
            <v>Library</v>
          </cell>
        </row>
        <row r="15194">
          <cell r="A15194" t="str">
            <v>West Point Child Learning Center</v>
          </cell>
          <cell r="B15194" t="str">
            <v>300468740</v>
          </cell>
          <cell r="C15194" t="str">
            <v>Licensed, Private Academic School</v>
          </cell>
          <cell r="D15194">
            <v>23</v>
          </cell>
          <cell r="E15194" t="str">
            <v>Montgomery County IU 23</v>
          </cell>
        </row>
        <row r="15195">
          <cell r="A15195" t="str">
            <v>West Providence Township</v>
          </cell>
          <cell r="B15195" t="str">
            <v>545050568</v>
          </cell>
          <cell r="C15195" t="str">
            <v xml:space="preserve">Municipality                            </v>
          </cell>
        </row>
        <row r="15196">
          <cell r="A15196" t="str">
            <v>West Shore Christian Academy</v>
          </cell>
          <cell r="B15196" t="str">
            <v>215210882</v>
          </cell>
          <cell r="C15196" t="str">
            <v>Nonpublic, Non-Licensed School</v>
          </cell>
          <cell r="D15196">
            <v>15</v>
          </cell>
          <cell r="E15196" t="str">
            <v>Capital Area IU 15</v>
          </cell>
        </row>
        <row r="15197">
          <cell r="A15197" t="str">
            <v>West Shore Institute</v>
          </cell>
          <cell r="B15197" t="str">
            <v>300219350</v>
          </cell>
          <cell r="C15197" t="str">
            <v>Miscellaneous</v>
          </cell>
          <cell r="D15197">
            <v>15</v>
          </cell>
          <cell r="E15197" t="str">
            <v>Capital Area IU 15</v>
          </cell>
        </row>
        <row r="15198">
          <cell r="A15198" t="str">
            <v>West Shore SD</v>
          </cell>
          <cell r="B15198" t="str">
            <v>115219002</v>
          </cell>
          <cell r="C15198" t="str">
            <v>School District</v>
          </cell>
          <cell r="D15198">
            <v>15</v>
          </cell>
          <cell r="E15198" t="str">
            <v>Capital Area IU 15</v>
          </cell>
        </row>
        <row r="15199">
          <cell r="A15199" t="str">
            <v>West Side CTC</v>
          </cell>
          <cell r="B15199" t="str">
            <v>118408707</v>
          </cell>
          <cell r="C15199" t="str">
            <v>Career and Technical Center</v>
          </cell>
          <cell r="D15199">
            <v>18</v>
          </cell>
          <cell r="E15199" t="str">
            <v>Luzerne IU 18</v>
          </cell>
        </row>
        <row r="15200">
          <cell r="A15200" t="str">
            <v>West Snyder Recreation Association dba Middlecreek Area Comm</v>
          </cell>
          <cell r="B15200" t="str">
            <v>377557699</v>
          </cell>
          <cell r="C15200" t="str">
            <v>Miscellaneous</v>
          </cell>
        </row>
        <row r="15201">
          <cell r="A15201" t="str">
            <v>West Snyder Recreation Center Middle Creek Area Community Ce</v>
          </cell>
          <cell r="B15201" t="str">
            <v>389557189</v>
          </cell>
          <cell r="C15201" t="str">
            <v>Miscellaneous</v>
          </cell>
          <cell r="D15201">
            <v>16</v>
          </cell>
          <cell r="E15201" t="str">
            <v>Central Susquehanna IU 16</v>
          </cell>
        </row>
        <row r="15202">
          <cell r="A15202" t="str">
            <v>West Stevens School</v>
          </cell>
          <cell r="B15202" t="str">
            <v>213368332</v>
          </cell>
          <cell r="C15202" t="str">
            <v>Nonpublic, Non-Licensed School</v>
          </cell>
          <cell r="D15202">
            <v>13</v>
          </cell>
          <cell r="E15202" t="str">
            <v>Lancaster-Lebanon IU 13</v>
          </cell>
        </row>
        <row r="15203">
          <cell r="A15203" t="str">
            <v>West Street Ame Zion Church</v>
          </cell>
          <cell r="B15203" t="str">
            <v>300219420</v>
          </cell>
          <cell r="C15203" t="str">
            <v>Other Private, Non-Licensed Entity</v>
          </cell>
          <cell r="D15203">
            <v>15</v>
          </cell>
          <cell r="E15203" t="str">
            <v>Capital Area IU 15</v>
          </cell>
        </row>
        <row r="15204">
          <cell r="A15204" t="str">
            <v>West Suburban College of Nursing</v>
          </cell>
          <cell r="B15204" t="str">
            <v>494005469</v>
          </cell>
          <cell r="C15204" t="str">
            <v>Non-Approved Out of State College and University</v>
          </cell>
        </row>
        <row r="15205">
          <cell r="A15205" t="str">
            <v>West Sunbury United Presbyterian Church</v>
          </cell>
          <cell r="B15205" t="str">
            <v>317108428</v>
          </cell>
          <cell r="C15205" t="str">
            <v>Miscellaneous</v>
          </cell>
        </row>
        <row r="15206">
          <cell r="A15206" t="str">
            <v>West Taylor Twp</v>
          </cell>
          <cell r="B15206" t="str">
            <v>508111835</v>
          </cell>
          <cell r="C15206" t="str">
            <v xml:space="preserve">Municipality                            </v>
          </cell>
        </row>
        <row r="15207">
          <cell r="A15207" t="str">
            <v>West Terre Hill School</v>
          </cell>
          <cell r="B15207" t="str">
            <v>213368352</v>
          </cell>
          <cell r="C15207" t="str">
            <v>Nonpublic, Non-Licensed School</v>
          </cell>
          <cell r="D15207">
            <v>13</v>
          </cell>
          <cell r="E15207" t="str">
            <v>Lancaster-Lebanon IU 13</v>
          </cell>
        </row>
        <row r="15208">
          <cell r="A15208" t="str">
            <v>West Texas A &amp; M University</v>
          </cell>
          <cell r="B15208" t="str">
            <v>426007372</v>
          </cell>
          <cell r="C15208" t="str">
            <v>Non-Approved Out of State College and University</v>
          </cell>
        </row>
        <row r="15209">
          <cell r="A15209" t="str">
            <v>West View HUB Inc</v>
          </cell>
          <cell r="B15209" t="str">
            <v>364026233</v>
          </cell>
          <cell r="C15209" t="str">
            <v>Miscellaneous</v>
          </cell>
        </row>
        <row r="15210">
          <cell r="A15210" t="str">
            <v>West Virginia Career Institute</v>
          </cell>
          <cell r="B15210" t="str">
            <v>320261661</v>
          </cell>
          <cell r="C15210" t="str">
            <v>Act 48 Independent Provider</v>
          </cell>
        </row>
        <row r="15211">
          <cell r="A15211" t="str">
            <v>West Virginia School of Osteopathic Medicine</v>
          </cell>
          <cell r="B15211" t="str">
            <v>461001845</v>
          </cell>
          <cell r="C15211" t="str">
            <v>Non-Approved Out of State College and University</v>
          </cell>
        </row>
        <row r="15212">
          <cell r="A15212" t="str">
            <v>West Virginia State University</v>
          </cell>
          <cell r="B15212" t="str">
            <v>451000013</v>
          </cell>
          <cell r="C15212" t="str">
            <v>Non-Approved Out of State College and University</v>
          </cell>
        </row>
        <row r="15213">
          <cell r="A15213" t="str">
            <v>West Virginia University</v>
          </cell>
          <cell r="B15213" t="str">
            <v>400007614</v>
          </cell>
          <cell r="C15213" t="str">
            <v>Non-Approved Out of State College and University</v>
          </cell>
        </row>
        <row r="15214">
          <cell r="A15214" t="str">
            <v>West Virginia University at Parkersburg</v>
          </cell>
          <cell r="B15214" t="str">
            <v>459006321</v>
          </cell>
          <cell r="C15214" t="str">
            <v>Non-Approved Out of State College and University</v>
          </cell>
        </row>
        <row r="15215">
          <cell r="A15215" t="str">
            <v>West Virginia University Institute of Technology</v>
          </cell>
          <cell r="B15215" t="str">
            <v>479009836</v>
          </cell>
          <cell r="C15215" t="str">
            <v>Non-Approved Out of State College and University</v>
          </cell>
        </row>
        <row r="15216">
          <cell r="A15216" t="str">
            <v>West Virginia Wesleyan College</v>
          </cell>
          <cell r="B15216" t="str">
            <v>499009688</v>
          </cell>
          <cell r="C15216" t="str">
            <v>Non-Approved Out of State College and University</v>
          </cell>
        </row>
        <row r="15217">
          <cell r="A15217" t="str">
            <v>West Winds Amish School</v>
          </cell>
          <cell r="B15217" t="str">
            <v>216497178</v>
          </cell>
          <cell r="C15217" t="str">
            <v>Nonpublic, Non-Licensed School</v>
          </cell>
          <cell r="D15217">
            <v>16</v>
          </cell>
          <cell r="E15217" t="str">
            <v>Central Susquehanna IU 16</v>
          </cell>
        </row>
        <row r="15218">
          <cell r="A15218" t="str">
            <v>West York Area SD</v>
          </cell>
          <cell r="B15218" t="str">
            <v>112678503</v>
          </cell>
          <cell r="C15218" t="str">
            <v>School District</v>
          </cell>
          <cell r="D15218">
            <v>12</v>
          </cell>
          <cell r="E15218" t="str">
            <v>Lincoln IU 12</v>
          </cell>
        </row>
        <row r="15219">
          <cell r="A15219" t="str">
            <v>Western Allegheny Community Library</v>
          </cell>
          <cell r="B15219" t="str">
            <v>902022373</v>
          </cell>
          <cell r="C15219" t="str">
            <v>Library</v>
          </cell>
        </row>
        <row r="15220">
          <cell r="A15220" t="str">
            <v>Western Area CTC</v>
          </cell>
          <cell r="B15220" t="str">
            <v>101638907</v>
          </cell>
          <cell r="C15220" t="str">
            <v>Career and Technical Center</v>
          </cell>
          <cell r="D15220">
            <v>1</v>
          </cell>
          <cell r="E15220" t="str">
            <v>Intermediate Unit 1</v>
          </cell>
        </row>
        <row r="15221">
          <cell r="A15221" t="str">
            <v>Western Area Special School</v>
          </cell>
          <cell r="B15221" t="str">
            <v>103029565</v>
          </cell>
          <cell r="C15221" t="str">
            <v xml:space="preserve">Special Program Jointure                </v>
          </cell>
          <cell r="D15221">
            <v>3</v>
          </cell>
          <cell r="E15221" t="str">
            <v>Allegheny IU 3</v>
          </cell>
        </row>
        <row r="15222">
          <cell r="A15222" t="str">
            <v>Western Beaver County SD</v>
          </cell>
          <cell r="B15222" t="str">
            <v>127049303</v>
          </cell>
          <cell r="C15222" t="str">
            <v>School District</v>
          </cell>
          <cell r="D15222">
            <v>27</v>
          </cell>
          <cell r="E15222" t="str">
            <v>Beaver Valley IU 27</v>
          </cell>
        </row>
        <row r="15223">
          <cell r="A15223" t="str">
            <v>Western Carolina University</v>
          </cell>
          <cell r="B15223" t="str">
            <v>419007743</v>
          </cell>
          <cell r="C15223" t="str">
            <v>Non-Approved Out of State College and University</v>
          </cell>
        </row>
        <row r="15224">
          <cell r="A15224" t="str">
            <v>Western Connecticut State University</v>
          </cell>
          <cell r="B15224" t="str">
            <v>425004775</v>
          </cell>
          <cell r="C15224" t="str">
            <v>Non-Approved Out of State College and University</v>
          </cell>
        </row>
        <row r="15225">
          <cell r="A15225" t="str">
            <v>Western Governors University</v>
          </cell>
          <cell r="B15225" t="str">
            <v>412009472</v>
          </cell>
          <cell r="C15225" t="str">
            <v>Non-Approved Out of State College and University</v>
          </cell>
        </row>
        <row r="15226">
          <cell r="A15226" t="str">
            <v>Western Illinois University</v>
          </cell>
          <cell r="B15226" t="str">
            <v>428002689</v>
          </cell>
          <cell r="C15226" t="str">
            <v>Non-Approved Out of State College and University</v>
          </cell>
        </row>
        <row r="15227">
          <cell r="A15227" t="str">
            <v>Western International University</v>
          </cell>
          <cell r="B15227" t="str">
            <v>441007195</v>
          </cell>
          <cell r="C15227" t="str">
            <v>Non-Approved Out of State College and University</v>
          </cell>
        </row>
        <row r="15228">
          <cell r="A15228" t="str">
            <v>Western Kentucky University</v>
          </cell>
          <cell r="B15228" t="str">
            <v>445002073</v>
          </cell>
          <cell r="C15228" t="str">
            <v>Non-Approved Out of State College and University</v>
          </cell>
        </row>
        <row r="15229">
          <cell r="A15229" t="str">
            <v>Western Michigan University</v>
          </cell>
          <cell r="B15229" t="str">
            <v>480007841</v>
          </cell>
          <cell r="C15229" t="str">
            <v>Non-Approved Out of State College and University</v>
          </cell>
        </row>
        <row r="15230">
          <cell r="A15230" t="str">
            <v>Western Montgomery CTC</v>
          </cell>
          <cell r="B15230" t="str">
            <v>123469007</v>
          </cell>
          <cell r="C15230" t="str">
            <v>Career and Technical Center</v>
          </cell>
          <cell r="D15230">
            <v>23</v>
          </cell>
          <cell r="E15230" t="str">
            <v>Montgomery County IU 23</v>
          </cell>
        </row>
        <row r="15231">
          <cell r="A15231" t="str">
            <v>Western Nevada College</v>
          </cell>
          <cell r="B15231" t="str">
            <v>488007206</v>
          </cell>
          <cell r="C15231" t="str">
            <v>Non-Approved Out of State College and University</v>
          </cell>
        </row>
        <row r="15232">
          <cell r="A15232" t="str">
            <v>Western New England College</v>
          </cell>
          <cell r="B15232" t="str">
            <v>471006707</v>
          </cell>
          <cell r="C15232" t="str">
            <v>Non-Approved Out of State College and University</v>
          </cell>
        </row>
        <row r="15233">
          <cell r="A15233" t="str">
            <v>Western New Mexico University</v>
          </cell>
          <cell r="B15233" t="str">
            <v>451003872</v>
          </cell>
          <cell r="C15233" t="str">
            <v>Non-Approved Out of State College and University</v>
          </cell>
        </row>
        <row r="15234">
          <cell r="A15234" t="str">
            <v>Western Oregon University</v>
          </cell>
          <cell r="B15234" t="str">
            <v>403007982</v>
          </cell>
          <cell r="C15234" t="str">
            <v>Non-Approved Out of State College and University</v>
          </cell>
        </row>
        <row r="15235">
          <cell r="A15235" t="str">
            <v>Western PA Montessori School Inc</v>
          </cell>
          <cell r="B15235" t="str">
            <v>203024075</v>
          </cell>
          <cell r="C15235" t="str">
            <v>Licensed, Private Academic School</v>
          </cell>
          <cell r="D15235">
            <v>3</v>
          </cell>
          <cell r="E15235" t="str">
            <v>Allegheny IU 3</v>
          </cell>
        </row>
        <row r="15236">
          <cell r="A15236" t="str">
            <v>Western PA School for Blind</v>
          </cell>
          <cell r="B15236" t="str">
            <v>300029830</v>
          </cell>
          <cell r="C15236" t="str">
            <v>Approved Private School</v>
          </cell>
          <cell r="D15236">
            <v>2</v>
          </cell>
          <cell r="E15236" t="str">
            <v>Pittsburgh-Mt Oliver IU 2</v>
          </cell>
        </row>
        <row r="15237">
          <cell r="A15237" t="str">
            <v>Western PA School for Blind</v>
          </cell>
          <cell r="B15237" t="str">
            <v>300029830</v>
          </cell>
          <cell r="C15237" t="str">
            <v>Nonpublic, Non-Licensed School</v>
          </cell>
          <cell r="D15237">
            <v>2</v>
          </cell>
          <cell r="E15237" t="str">
            <v>Pittsburgh-Mt Oliver IU 2</v>
          </cell>
        </row>
        <row r="15238">
          <cell r="A15238" t="str">
            <v>Western PA School for Blind Children</v>
          </cell>
          <cell r="B15238" t="str">
            <v>902023643</v>
          </cell>
          <cell r="C15238" t="str">
            <v>Library</v>
          </cell>
        </row>
        <row r="15239">
          <cell r="A15239" t="str">
            <v>Western PA School for the Deaf</v>
          </cell>
          <cell r="B15239" t="str">
            <v>300029840</v>
          </cell>
          <cell r="C15239" t="str">
            <v>Approved Private School</v>
          </cell>
          <cell r="D15239">
            <v>2</v>
          </cell>
          <cell r="E15239" t="str">
            <v>Pittsburgh-Mt Oliver IU 2</v>
          </cell>
        </row>
        <row r="15240">
          <cell r="A15240" t="str">
            <v>Western PA School for the Deaf</v>
          </cell>
          <cell r="B15240" t="str">
            <v>300029840</v>
          </cell>
          <cell r="C15240" t="str">
            <v>Nonpublic, Non-Licensed School</v>
          </cell>
          <cell r="D15240">
            <v>2</v>
          </cell>
          <cell r="E15240" t="str">
            <v>Pittsburgh-Mt Oliver IU 2</v>
          </cell>
        </row>
        <row r="15241">
          <cell r="A15241" t="str">
            <v>Western PA School for the Deaf</v>
          </cell>
          <cell r="B15241" t="str">
            <v>902023615</v>
          </cell>
          <cell r="C15241" t="str">
            <v>Library</v>
          </cell>
        </row>
        <row r="15242">
          <cell r="A15242" t="str">
            <v>Western PA Society of Children's Book Writers and Illustrato</v>
          </cell>
          <cell r="B15242" t="str">
            <v>303020057</v>
          </cell>
          <cell r="C15242" t="str">
            <v>Act 48 Independent Provider</v>
          </cell>
        </row>
        <row r="15243">
          <cell r="A15243" t="str">
            <v>Western Pennsylvania School of Taxidermy</v>
          </cell>
          <cell r="B15243" t="str">
            <v>406330169</v>
          </cell>
          <cell r="C15243" t="str">
            <v>Private Licensed School</v>
          </cell>
        </row>
        <row r="15244">
          <cell r="A15244" t="str">
            <v>Western Pocono Community Library</v>
          </cell>
          <cell r="B15244" t="str">
            <v>920450065</v>
          </cell>
          <cell r="C15244" t="str">
            <v>Library</v>
          </cell>
        </row>
        <row r="15245">
          <cell r="A15245" t="str">
            <v>Western Psychiatric Institute and Clinic</v>
          </cell>
          <cell r="B15245" t="str">
            <v>302020092</v>
          </cell>
          <cell r="C15245" t="str">
            <v>Act 48 Independent Provider</v>
          </cell>
        </row>
        <row r="15246">
          <cell r="A15246" t="str">
            <v>Western Secure Treatment Unit</v>
          </cell>
          <cell r="B15246" t="str">
            <v>104108629</v>
          </cell>
          <cell r="C15246" t="str">
            <v xml:space="preserve">State Juvenile Correctional Inst        </v>
          </cell>
          <cell r="D15246">
            <v>4</v>
          </cell>
          <cell r="E15246" t="str">
            <v>Midwestern IU 4</v>
          </cell>
        </row>
        <row r="15247">
          <cell r="A15247" t="str">
            <v>Western Seminary</v>
          </cell>
          <cell r="B15247" t="str">
            <v>435002842</v>
          </cell>
          <cell r="C15247" t="str">
            <v>Non-Approved Out of State College and University</v>
          </cell>
        </row>
        <row r="15248">
          <cell r="A15248" t="str">
            <v>Western State College of Colorado</v>
          </cell>
          <cell r="B15248" t="str">
            <v>422007665</v>
          </cell>
          <cell r="C15248" t="str">
            <v>Non-Approved Out of State College and University</v>
          </cell>
        </row>
        <row r="15249">
          <cell r="A15249" t="str">
            <v>Western State University-College of Law-Argosy</v>
          </cell>
          <cell r="B15249" t="str">
            <v>442006151</v>
          </cell>
          <cell r="C15249" t="str">
            <v>Non-Approved Out of State College and University</v>
          </cell>
        </row>
        <row r="15250">
          <cell r="A15250" t="str">
            <v>Western Theological Seminary</v>
          </cell>
          <cell r="B15250" t="str">
            <v>492004793</v>
          </cell>
          <cell r="C15250" t="str">
            <v>Non-Approved Out of State College and University</v>
          </cell>
        </row>
        <row r="15251">
          <cell r="A15251" t="str">
            <v>Western University of Health Sciences</v>
          </cell>
          <cell r="B15251" t="str">
            <v>440001677</v>
          </cell>
          <cell r="C15251" t="str">
            <v>Non-Approved Out of State College and University</v>
          </cell>
        </row>
        <row r="15252">
          <cell r="A15252" t="str">
            <v>Western Washington University</v>
          </cell>
          <cell r="B15252" t="str">
            <v>477005647</v>
          </cell>
          <cell r="C15252" t="str">
            <v>Non-Approved Out of State College and University</v>
          </cell>
        </row>
        <row r="15253">
          <cell r="A15253" t="str">
            <v>Western Wayne SD</v>
          </cell>
          <cell r="B15253" t="str">
            <v>119648903</v>
          </cell>
          <cell r="C15253" t="str">
            <v>School District</v>
          </cell>
          <cell r="D15253">
            <v>19</v>
          </cell>
          <cell r="E15253" t="str">
            <v>Northeastern Educational IU 19</v>
          </cell>
        </row>
        <row r="15254">
          <cell r="A15254" t="str">
            <v>Westfield Amish Parochial Sch</v>
          </cell>
          <cell r="B15254" t="str">
            <v>213368322</v>
          </cell>
          <cell r="C15254" t="str">
            <v>Nonpublic, Non-Licensed School</v>
          </cell>
          <cell r="D15254">
            <v>13</v>
          </cell>
          <cell r="E15254" t="str">
            <v>Lancaster-Lebanon IU 13</v>
          </cell>
        </row>
        <row r="15255">
          <cell r="A15255" t="str">
            <v>Westfield Child Dev Ctr</v>
          </cell>
          <cell r="B15255" t="str">
            <v>300597500</v>
          </cell>
          <cell r="C15255" t="str">
            <v>Other Private, Non-Licensed Entity</v>
          </cell>
          <cell r="D15255">
            <v>17</v>
          </cell>
          <cell r="E15255" t="str">
            <v>BLaST IU 17</v>
          </cell>
        </row>
        <row r="15256">
          <cell r="A15256" t="str">
            <v>Westfield Public Library</v>
          </cell>
          <cell r="B15256" t="str">
            <v>917591173</v>
          </cell>
          <cell r="C15256" t="str">
            <v>Library</v>
          </cell>
        </row>
        <row r="15257">
          <cell r="A15257" t="str">
            <v>Westfield State University</v>
          </cell>
          <cell r="B15257" t="str">
            <v>425004748</v>
          </cell>
          <cell r="C15257" t="str">
            <v>Non-Approved Out of State College and University</v>
          </cell>
        </row>
        <row r="15258">
          <cell r="A15258" t="str">
            <v>Westinghouse Arts Academy CS</v>
          </cell>
          <cell r="B15258" t="str">
            <v>103028425</v>
          </cell>
          <cell r="C15258" t="str">
            <v xml:space="preserve">Charter School                          </v>
          </cell>
          <cell r="D15258">
            <v>3</v>
          </cell>
          <cell r="E15258" t="str">
            <v>Allegheny IU 3</v>
          </cell>
        </row>
        <row r="15259">
          <cell r="A15259" t="str">
            <v>Westinghouse Electric Corporation</v>
          </cell>
          <cell r="B15259" t="str">
            <v>902024297</v>
          </cell>
          <cell r="C15259" t="str">
            <v>Library</v>
          </cell>
        </row>
        <row r="15260">
          <cell r="A15260" t="str">
            <v>Westminster College</v>
          </cell>
          <cell r="B15260" t="str">
            <v>404379504</v>
          </cell>
          <cell r="C15260" t="str">
            <v>Private College and University</v>
          </cell>
        </row>
        <row r="15261">
          <cell r="A15261" t="str">
            <v>Westminster College</v>
          </cell>
          <cell r="B15261" t="str">
            <v>467009561</v>
          </cell>
          <cell r="C15261" t="str">
            <v>Non-Approved Out of State College and University</v>
          </cell>
        </row>
        <row r="15262">
          <cell r="A15262" t="str">
            <v>Westminster College</v>
          </cell>
          <cell r="B15262" t="str">
            <v>484002127</v>
          </cell>
          <cell r="C15262" t="str">
            <v>Non-Approved Out of State College and University</v>
          </cell>
        </row>
        <row r="15263">
          <cell r="A15263" t="str">
            <v>Westminster Nursery School</v>
          </cell>
          <cell r="B15263" t="str">
            <v>303020089</v>
          </cell>
          <cell r="C15263" t="str">
            <v>Licensed, Private Academic School</v>
          </cell>
          <cell r="D15263">
            <v>3</v>
          </cell>
          <cell r="E15263" t="str">
            <v>Allegheny IU 3</v>
          </cell>
        </row>
        <row r="15264">
          <cell r="A15264" t="str">
            <v>Westminster Theological Seminary</v>
          </cell>
          <cell r="B15264" t="str">
            <v>423469505</v>
          </cell>
          <cell r="C15264" t="str">
            <v>Theological Seminary</v>
          </cell>
        </row>
        <row r="15265">
          <cell r="A15265" t="str">
            <v>Westminster Theological Seminary in California</v>
          </cell>
          <cell r="B15265" t="str">
            <v>462003265</v>
          </cell>
          <cell r="C15265" t="str">
            <v>Non-Approved Out of State College and University</v>
          </cell>
        </row>
        <row r="15266">
          <cell r="A15266" t="str">
            <v>Westmont College</v>
          </cell>
          <cell r="B15266" t="str">
            <v>456002340</v>
          </cell>
          <cell r="C15266" t="str">
            <v>Non-Approved Out of State College and University</v>
          </cell>
        </row>
        <row r="15267">
          <cell r="A15267" t="str">
            <v>Westmont Hilltop SD</v>
          </cell>
          <cell r="B15267" t="str">
            <v>108118503</v>
          </cell>
          <cell r="C15267" t="str">
            <v>School District</v>
          </cell>
          <cell r="D15267">
            <v>8</v>
          </cell>
          <cell r="E15267" t="str">
            <v>Appalachia IU 8</v>
          </cell>
        </row>
        <row r="15268">
          <cell r="A15268" t="str">
            <v>Westmont United Prsbytn</v>
          </cell>
          <cell r="B15268" t="str">
            <v>300118800</v>
          </cell>
          <cell r="C15268" t="str">
            <v>Other Private, Non-Licensed Entity</v>
          </cell>
          <cell r="D15268">
            <v>8</v>
          </cell>
          <cell r="E15268" t="str">
            <v>Appalachia IU 8</v>
          </cell>
        </row>
        <row r="15269">
          <cell r="A15269" t="str">
            <v>Westmoreland ARC ProServ</v>
          </cell>
          <cell r="B15269" t="str">
            <v>300650004</v>
          </cell>
          <cell r="C15269" t="str">
            <v>Miscellaneous</v>
          </cell>
        </row>
        <row r="15270">
          <cell r="A15270" t="str">
            <v>Westmoreland Capital Holdings LLC DBA Great Expectations CC</v>
          </cell>
          <cell r="B15270" t="str">
            <v>385655440</v>
          </cell>
          <cell r="C15270" t="str">
            <v>Miscellaneous</v>
          </cell>
        </row>
        <row r="15271">
          <cell r="A15271" t="str">
            <v>Westmoreland Christian Academy</v>
          </cell>
          <cell r="B15271" t="str">
            <v>207659535</v>
          </cell>
          <cell r="C15271" t="str">
            <v>Nonpublic, Non-Licensed School</v>
          </cell>
          <cell r="D15271">
            <v>7</v>
          </cell>
          <cell r="E15271" t="str">
            <v>Westmoreland IU 7</v>
          </cell>
        </row>
        <row r="15272">
          <cell r="A15272" t="str">
            <v>Westmoreland Co 4H Development Fund</v>
          </cell>
          <cell r="B15272" t="str">
            <v>300658750</v>
          </cell>
          <cell r="C15272" t="str">
            <v>Miscellaneous</v>
          </cell>
          <cell r="D15272">
            <v>7</v>
          </cell>
          <cell r="E15272" t="str">
            <v>Westmoreland IU 7</v>
          </cell>
        </row>
        <row r="15273">
          <cell r="A15273" t="str">
            <v>Westmoreland Co Food Bank</v>
          </cell>
          <cell r="B15273" t="str">
            <v>300652090</v>
          </cell>
          <cell r="C15273" t="str">
            <v>Other Private, Non-Licensed Entity</v>
          </cell>
          <cell r="D15273">
            <v>7</v>
          </cell>
          <cell r="E15273" t="str">
            <v>Westmoreland IU 7</v>
          </cell>
        </row>
        <row r="15274">
          <cell r="A15274" t="str">
            <v>Westmoreland Co Housing Auth</v>
          </cell>
          <cell r="B15274" t="str">
            <v>300658980</v>
          </cell>
          <cell r="C15274" t="str">
            <v>Miscellaneous</v>
          </cell>
          <cell r="D15274">
            <v>7</v>
          </cell>
          <cell r="E15274" t="str">
            <v>Westmoreland IU 7</v>
          </cell>
        </row>
        <row r="15275">
          <cell r="A15275" t="str">
            <v>Westmoreland Community Action</v>
          </cell>
          <cell r="B15275" t="str">
            <v>300659130</v>
          </cell>
          <cell r="C15275" t="str">
            <v>Other Private, Non-Licensed Entity</v>
          </cell>
          <cell r="D15275">
            <v>7</v>
          </cell>
          <cell r="E15275" t="str">
            <v>Westmoreland IU 7</v>
          </cell>
        </row>
        <row r="15276">
          <cell r="A15276" t="str">
            <v>Westmoreland Community Action Head Start</v>
          </cell>
          <cell r="B15276" t="str">
            <v>300653684</v>
          </cell>
          <cell r="C15276" t="str">
            <v>Act 48 Independent Provider</v>
          </cell>
        </row>
        <row r="15277">
          <cell r="A15277" t="str">
            <v>Westmoreland County ARC</v>
          </cell>
          <cell r="B15277" t="str">
            <v>300659180</v>
          </cell>
          <cell r="C15277" t="str">
            <v>Other Private, Non-Licensed Entity</v>
          </cell>
          <cell r="D15277">
            <v>7</v>
          </cell>
          <cell r="E15277" t="str">
            <v>Westmoreland IU 7</v>
          </cell>
        </row>
        <row r="15278">
          <cell r="A15278" t="str">
            <v>WESTMORELAND COUNTY COMMISSIONER</v>
          </cell>
          <cell r="B15278" t="str">
            <v>302650678</v>
          </cell>
          <cell r="C15278" t="str">
            <v>Miscellaneous</v>
          </cell>
        </row>
        <row r="15279">
          <cell r="A15279" t="str">
            <v>Westmoreland County Community College</v>
          </cell>
          <cell r="B15279" t="str">
            <v>407658802</v>
          </cell>
          <cell r="C15279" t="str">
            <v xml:space="preserve">Community College          </v>
          </cell>
        </row>
        <row r="15280">
          <cell r="A15280" t="str">
            <v>Westmoreland County Federated Library System</v>
          </cell>
          <cell r="B15280" t="str">
            <v>907650985</v>
          </cell>
          <cell r="C15280" t="str">
            <v>Library</v>
          </cell>
        </row>
        <row r="15281">
          <cell r="A15281" t="str">
            <v>Westmoreland County Historial Society</v>
          </cell>
          <cell r="B15281" t="str">
            <v>907651925</v>
          </cell>
          <cell r="C15281" t="str">
            <v>Library</v>
          </cell>
        </row>
        <row r="15282">
          <cell r="A15282" t="str">
            <v>Westmoreland County Law Library</v>
          </cell>
          <cell r="B15282" t="str">
            <v>907651924</v>
          </cell>
          <cell r="C15282" t="str">
            <v>Library</v>
          </cell>
        </row>
        <row r="15283">
          <cell r="A15283" t="str">
            <v>Westmoreland County Regional Youth Services Center</v>
          </cell>
          <cell r="B15283" t="str">
            <v>307654850</v>
          </cell>
          <cell r="C15283" t="str">
            <v>Miscellaneous</v>
          </cell>
          <cell r="D15283">
            <v>7</v>
          </cell>
          <cell r="E15283" t="str">
            <v>Westmoreland IU 7</v>
          </cell>
        </row>
        <row r="15284">
          <cell r="A15284" t="str">
            <v>Westmoreland County Youth Shelter</v>
          </cell>
          <cell r="B15284" t="str">
            <v>307650631</v>
          </cell>
          <cell r="C15284" t="str">
            <v>Miscellaneous</v>
          </cell>
          <cell r="D15284">
            <v>7</v>
          </cell>
          <cell r="E15284" t="str">
            <v>Westmoreland IU 7</v>
          </cell>
        </row>
        <row r="15285">
          <cell r="A15285" t="str">
            <v>Westmoreland Driving Academy, LLC</v>
          </cell>
          <cell r="B15285" t="str">
            <v>360658273</v>
          </cell>
          <cell r="C15285" t="str">
            <v>Private Driver Training School</v>
          </cell>
          <cell r="D15285">
            <v>7</v>
          </cell>
          <cell r="E15285" t="str">
            <v>Westmoreland IU 7</v>
          </cell>
        </row>
        <row r="15286">
          <cell r="A15286" t="str">
            <v>Westmoreland Fayette Workforce Investment Board</v>
          </cell>
          <cell r="B15286" t="str">
            <v>307650000</v>
          </cell>
          <cell r="C15286" t="str">
            <v>Miscellaneous</v>
          </cell>
          <cell r="D15286">
            <v>7</v>
          </cell>
          <cell r="E15286" t="str">
            <v>Westmoreland IU 7</v>
          </cell>
        </row>
        <row r="15287">
          <cell r="A15287" t="str">
            <v>Westmoreland Girl Scouts</v>
          </cell>
          <cell r="B15287" t="str">
            <v>300659000</v>
          </cell>
          <cell r="C15287" t="str">
            <v>Other Private, Non-Licensed Entity</v>
          </cell>
          <cell r="D15287">
            <v>7</v>
          </cell>
          <cell r="E15287" t="str">
            <v>Westmoreland IU 7</v>
          </cell>
        </row>
        <row r="15288">
          <cell r="A15288" t="str">
            <v>Westmoreland Human Opportunities Inc.</v>
          </cell>
          <cell r="B15288" t="str">
            <v>307656290</v>
          </cell>
          <cell r="C15288" t="str">
            <v>Miscellaneous</v>
          </cell>
          <cell r="D15288">
            <v>7</v>
          </cell>
          <cell r="E15288" t="str">
            <v>Westmoreland IU 7</v>
          </cell>
        </row>
        <row r="15289">
          <cell r="A15289" t="str">
            <v>Westmoreland IU 7</v>
          </cell>
          <cell r="B15289" t="str">
            <v>107000000</v>
          </cell>
          <cell r="C15289" t="str">
            <v>Intermediate Unit</v>
          </cell>
          <cell r="D15289">
            <v>7</v>
          </cell>
          <cell r="E15289" t="str">
            <v>Westmoreland IU 7</v>
          </cell>
        </row>
        <row r="15290">
          <cell r="A15290" t="str">
            <v>Westmoreland Museum of Art</v>
          </cell>
          <cell r="B15290" t="str">
            <v>907651926</v>
          </cell>
          <cell r="C15290" t="str">
            <v>Library</v>
          </cell>
        </row>
        <row r="15291">
          <cell r="A15291" t="str">
            <v>Westmoreland-Fayette Cncl BSA</v>
          </cell>
          <cell r="B15291" t="str">
            <v>300659190</v>
          </cell>
          <cell r="C15291" t="str">
            <v>Other Private, Non-Licensed Entity</v>
          </cell>
          <cell r="D15291">
            <v>7</v>
          </cell>
          <cell r="E15291" t="str">
            <v>Westmoreland IU 7</v>
          </cell>
        </row>
        <row r="15292">
          <cell r="A15292" t="str">
            <v>Westover Amish Parochial School</v>
          </cell>
          <cell r="B15292" t="str">
            <v>210176828</v>
          </cell>
          <cell r="C15292" t="str">
            <v>Nonpublic, Non-Licensed School</v>
          </cell>
          <cell r="D15292">
            <v>10</v>
          </cell>
          <cell r="E15292" t="str">
            <v>Central IU 10</v>
          </cell>
        </row>
        <row r="15293">
          <cell r="A15293" t="str">
            <v>Westtown School</v>
          </cell>
          <cell r="B15293" t="str">
            <v>224159402</v>
          </cell>
          <cell r="C15293" t="str">
            <v>Nonpublic, Non-Licensed School</v>
          </cell>
          <cell r="D15293">
            <v>24</v>
          </cell>
          <cell r="E15293" t="str">
            <v>Chester County IU 24</v>
          </cell>
        </row>
        <row r="15294">
          <cell r="A15294" t="str">
            <v>Westtown-East Goshen Regional Police Dept</v>
          </cell>
          <cell r="B15294" t="str">
            <v>373154672</v>
          </cell>
          <cell r="C15294" t="str">
            <v>Miscellaneous</v>
          </cell>
        </row>
        <row r="15295">
          <cell r="A15295" t="str">
            <v>Westview Christian School</v>
          </cell>
          <cell r="B15295" t="str">
            <v>205200003</v>
          </cell>
          <cell r="C15295" t="str">
            <v>Nonpublic, Non-Licensed School</v>
          </cell>
          <cell r="D15295">
            <v>5</v>
          </cell>
          <cell r="E15295" t="str">
            <v>Northwest Tri-County IU 5</v>
          </cell>
        </row>
        <row r="15296">
          <cell r="A15296" t="str">
            <v>Westwood College-Anaheim</v>
          </cell>
          <cell r="B15296" t="str">
            <v>479000329</v>
          </cell>
          <cell r="C15296" t="str">
            <v>Non-Approved Out of State College and University</v>
          </cell>
        </row>
        <row r="15297">
          <cell r="A15297" t="str">
            <v>Westwood College-Annandale</v>
          </cell>
          <cell r="B15297" t="str">
            <v>401009088</v>
          </cell>
          <cell r="C15297" t="str">
            <v>Non-Approved Out of State College and University</v>
          </cell>
        </row>
        <row r="15298">
          <cell r="A15298" t="str">
            <v>Westwood College-Arlington Ballston</v>
          </cell>
          <cell r="B15298" t="str">
            <v>413005841</v>
          </cell>
          <cell r="C15298" t="str">
            <v>Non-Approved Out of State College and University</v>
          </cell>
        </row>
        <row r="15299">
          <cell r="A15299" t="str">
            <v>Westwood College-Atlanta Midtown</v>
          </cell>
          <cell r="B15299" t="str">
            <v>437003541</v>
          </cell>
          <cell r="C15299" t="str">
            <v>Non-Approved Out of State College and University</v>
          </cell>
        </row>
        <row r="15300">
          <cell r="A15300" t="str">
            <v>Westwood College-Chicago Loop</v>
          </cell>
          <cell r="B15300" t="str">
            <v>446008879</v>
          </cell>
          <cell r="C15300" t="str">
            <v>Non-Approved Out of State College and University</v>
          </cell>
        </row>
        <row r="15301">
          <cell r="A15301" t="str">
            <v>Westwood College-Dallas</v>
          </cell>
          <cell r="B15301" t="str">
            <v>496003534</v>
          </cell>
          <cell r="C15301" t="str">
            <v>Non-Approved Out of State College and University</v>
          </cell>
        </row>
        <row r="15302">
          <cell r="A15302" t="str">
            <v>Westwood College-Denver North</v>
          </cell>
          <cell r="B15302" t="str">
            <v>442006638</v>
          </cell>
          <cell r="C15302" t="str">
            <v>Non-Approved Out of State College and University</v>
          </cell>
        </row>
        <row r="15303">
          <cell r="A15303" t="str">
            <v>Westwood College-Denver South</v>
          </cell>
          <cell r="B15303" t="str">
            <v>414009161</v>
          </cell>
          <cell r="C15303" t="str">
            <v>Non-Approved Out of State College and University</v>
          </cell>
        </row>
        <row r="15304">
          <cell r="A15304" t="str">
            <v>Westwood College-Dupage</v>
          </cell>
          <cell r="B15304" t="str">
            <v>451000993</v>
          </cell>
          <cell r="C15304" t="str">
            <v>Non-Approved Out of State College and University</v>
          </cell>
        </row>
        <row r="15305">
          <cell r="A15305" t="str">
            <v>Westwood College-Ft Worth</v>
          </cell>
          <cell r="B15305" t="str">
            <v>477006491</v>
          </cell>
          <cell r="C15305" t="str">
            <v>Non-Approved Out of State College and University</v>
          </cell>
        </row>
        <row r="15306">
          <cell r="A15306" t="str">
            <v>Westwood College-Houston South</v>
          </cell>
          <cell r="B15306" t="str">
            <v>445000088</v>
          </cell>
          <cell r="C15306" t="str">
            <v>Non-Approved Out of State College and University</v>
          </cell>
        </row>
        <row r="15307">
          <cell r="A15307" t="str">
            <v>Westwood College-Inland Empire</v>
          </cell>
          <cell r="B15307" t="str">
            <v>495002662</v>
          </cell>
          <cell r="C15307" t="str">
            <v>Non-Approved Out of State College and University</v>
          </cell>
        </row>
        <row r="15308">
          <cell r="A15308" t="str">
            <v>Westwood College-Los Angeles</v>
          </cell>
          <cell r="B15308" t="str">
            <v>444000246</v>
          </cell>
          <cell r="C15308" t="str">
            <v>Non-Approved Out of State College and University</v>
          </cell>
        </row>
        <row r="15309">
          <cell r="A15309" t="str">
            <v>Westwood College-Northlake</v>
          </cell>
          <cell r="B15309" t="str">
            <v>483008410</v>
          </cell>
          <cell r="C15309" t="str">
            <v>Non-Approved Out of State College and University</v>
          </cell>
        </row>
        <row r="15310">
          <cell r="A15310" t="str">
            <v>Westwood College-O'Hare Airport</v>
          </cell>
          <cell r="B15310" t="str">
            <v>400006188</v>
          </cell>
          <cell r="C15310" t="str">
            <v>Non-Approved Out of State College and University</v>
          </cell>
        </row>
        <row r="15311">
          <cell r="A15311" t="str">
            <v>Westwood College-River Oaks</v>
          </cell>
          <cell r="B15311" t="str">
            <v>449009681</v>
          </cell>
          <cell r="C15311" t="str">
            <v>Non-Approved Out of State College and University</v>
          </cell>
        </row>
        <row r="15312">
          <cell r="A15312" t="str">
            <v>Westwood College-South Bay</v>
          </cell>
          <cell r="B15312" t="str">
            <v>452000649</v>
          </cell>
          <cell r="C15312" t="str">
            <v>Non-Approved Out of State College and University</v>
          </cell>
        </row>
        <row r="15313">
          <cell r="A15313" t="str">
            <v>Westwood Incorporated DBA The Westwood School</v>
          </cell>
          <cell r="B15313" t="str">
            <v>314513090</v>
          </cell>
          <cell r="C15313" t="str">
            <v>Miscellaneous</v>
          </cell>
        </row>
        <row r="15314">
          <cell r="A15314" t="str">
            <v>Wetherill School</v>
          </cell>
          <cell r="B15314" t="str">
            <v>300468130</v>
          </cell>
          <cell r="C15314" t="str">
            <v>Licensed, Private Academic School</v>
          </cell>
          <cell r="D15314">
            <v>23</v>
          </cell>
          <cell r="E15314" t="str">
            <v>Montgomery County IU 23</v>
          </cell>
        </row>
        <row r="15315">
          <cell r="A15315" t="str">
            <v>Whales Tale</v>
          </cell>
          <cell r="B15315" t="str">
            <v>300029560</v>
          </cell>
          <cell r="C15315" t="str">
            <v>Other Private, Non-Licensed Entity</v>
          </cell>
          <cell r="D15315">
            <v>3</v>
          </cell>
          <cell r="E15315" t="str">
            <v>Allegheny IU 3</v>
          </cell>
        </row>
        <row r="15316">
          <cell r="A15316" t="str">
            <v>Whales Tale Ad Skill Adv P Ctr</v>
          </cell>
          <cell r="B15316" t="str">
            <v>300026610</v>
          </cell>
          <cell r="C15316" t="str">
            <v>Other Private, Non-Licensed Entity</v>
          </cell>
          <cell r="D15316">
            <v>3</v>
          </cell>
          <cell r="E15316" t="str">
            <v>Allegheny IU 3</v>
          </cell>
        </row>
        <row r="15317">
          <cell r="A15317" t="str">
            <v>Whales Tale Family Treatment C</v>
          </cell>
          <cell r="B15317" t="str">
            <v>300026620</v>
          </cell>
          <cell r="C15317" t="str">
            <v>Other Private, Non-Licensed Entity</v>
          </cell>
          <cell r="D15317">
            <v>3</v>
          </cell>
          <cell r="E15317" t="str">
            <v>Allegheny IU 3</v>
          </cell>
        </row>
        <row r="15318">
          <cell r="A15318" t="str">
            <v>Whales Tale Lawrenceville Ctr</v>
          </cell>
          <cell r="B15318" t="str">
            <v>300026630</v>
          </cell>
          <cell r="C15318" t="str">
            <v>Other Private, Non-Licensed Entity</v>
          </cell>
          <cell r="D15318">
            <v>3</v>
          </cell>
          <cell r="E15318" t="str">
            <v>Allegheny IU 3</v>
          </cell>
        </row>
        <row r="15319">
          <cell r="A15319" t="str">
            <v>Whales Tale Millvale Center</v>
          </cell>
          <cell r="B15319" t="str">
            <v>300026640</v>
          </cell>
          <cell r="C15319" t="str">
            <v>Other Private, Non-Licensed Entity</v>
          </cell>
          <cell r="D15319">
            <v>3</v>
          </cell>
          <cell r="E15319" t="str">
            <v>Allegheny IU 3</v>
          </cell>
        </row>
        <row r="15320">
          <cell r="A15320" t="str">
            <v>Whales Tale Negley Center</v>
          </cell>
          <cell r="B15320" t="str">
            <v>300026650</v>
          </cell>
          <cell r="C15320" t="str">
            <v>Other Private, Non-Licensed Entity</v>
          </cell>
          <cell r="D15320">
            <v>3</v>
          </cell>
          <cell r="E15320" t="str">
            <v>Allegheny IU 3</v>
          </cell>
        </row>
        <row r="15321">
          <cell r="A15321" t="str">
            <v>Whales Tale Plum Center</v>
          </cell>
          <cell r="B15321" t="str">
            <v>300026660</v>
          </cell>
          <cell r="C15321" t="str">
            <v>Other Private, Non-Licensed Entity</v>
          </cell>
          <cell r="D15321">
            <v>3</v>
          </cell>
          <cell r="E15321" t="str">
            <v>Allegheny IU 3</v>
          </cell>
        </row>
        <row r="15322">
          <cell r="A15322" t="str">
            <v>Whales Tale Shaler Center</v>
          </cell>
          <cell r="B15322" t="str">
            <v>300026670</v>
          </cell>
          <cell r="C15322" t="str">
            <v>Other Private, Non-Licensed Entity</v>
          </cell>
          <cell r="D15322">
            <v>3</v>
          </cell>
          <cell r="E15322" t="str">
            <v>Allegheny IU 3</v>
          </cell>
        </row>
        <row r="15323">
          <cell r="A15323" t="str">
            <v>Whales Tale Teen Parent</v>
          </cell>
          <cell r="B15323" t="str">
            <v>300026550</v>
          </cell>
          <cell r="C15323" t="str">
            <v>Other Private, Non-Licensed Entity</v>
          </cell>
          <cell r="D15323">
            <v>3</v>
          </cell>
          <cell r="E15323" t="str">
            <v>Allegheny IU 3</v>
          </cell>
        </row>
        <row r="15324">
          <cell r="A15324" t="str">
            <v>Whales, Snails and Puppy Dog Tails</v>
          </cell>
          <cell r="B15324" t="str">
            <v>338673869</v>
          </cell>
          <cell r="C15324" t="str">
            <v>Miscellaneous</v>
          </cell>
        </row>
        <row r="15325">
          <cell r="A15325" t="str">
            <v>Wharton Twp</v>
          </cell>
          <cell r="B15325" t="str">
            <v>501261265</v>
          </cell>
          <cell r="C15325" t="str">
            <v xml:space="preserve">Municipality                            </v>
          </cell>
        </row>
        <row r="15326">
          <cell r="A15326" t="str">
            <v>Wheaton College</v>
          </cell>
          <cell r="B15326" t="str">
            <v>422004960</v>
          </cell>
          <cell r="C15326" t="str">
            <v>Non-Approved Out of State College and University</v>
          </cell>
        </row>
        <row r="15327">
          <cell r="A15327" t="str">
            <v>Wheaton College - Grace Leadership Institute</v>
          </cell>
          <cell r="B15327" t="str">
            <v>422004960</v>
          </cell>
          <cell r="C15327" t="str">
            <v>Approved Out of State College and University</v>
          </cell>
        </row>
        <row r="15328">
          <cell r="A15328" t="str">
            <v>Wheaton College Massachusetts</v>
          </cell>
          <cell r="B15328" t="str">
            <v>428008572</v>
          </cell>
          <cell r="C15328" t="str">
            <v>Non-Approved Out of State College and University</v>
          </cell>
        </row>
        <row r="15329">
          <cell r="A15329" t="str">
            <v>Wheeling Jesuit University</v>
          </cell>
          <cell r="B15329" t="str">
            <v>465007665</v>
          </cell>
          <cell r="C15329" t="str">
            <v>Non-Approved Out of State College and University</v>
          </cell>
        </row>
        <row r="15330">
          <cell r="A15330" t="str">
            <v>Wheelock College</v>
          </cell>
          <cell r="B15330" t="str">
            <v>493006968</v>
          </cell>
          <cell r="C15330" t="str">
            <v>Non-Approved Out of State College and University</v>
          </cell>
        </row>
        <row r="15331">
          <cell r="A15331" t="str">
            <v>When I Grow Up Childcare and Learning Center Inc.</v>
          </cell>
          <cell r="B15331" t="str">
            <v>346402076</v>
          </cell>
          <cell r="C15331" t="str">
            <v>Miscellaneous</v>
          </cell>
        </row>
        <row r="15332">
          <cell r="A15332" t="str">
            <v>Where New Beginnings Begin</v>
          </cell>
          <cell r="B15332" t="str">
            <v>323029930</v>
          </cell>
          <cell r="C15332" t="str">
            <v>Miscellaneous</v>
          </cell>
        </row>
        <row r="15333">
          <cell r="A15333" t="str">
            <v>Whippoorwill Flat School</v>
          </cell>
          <cell r="B15333" t="str">
            <v>228037804</v>
          </cell>
          <cell r="C15333" t="str">
            <v>Nonpublic, Non-Licensed School</v>
          </cell>
          <cell r="D15333">
            <v>28</v>
          </cell>
          <cell r="E15333" t="str">
            <v>ARIN IU 28</v>
          </cell>
        </row>
        <row r="15334">
          <cell r="A15334" t="str">
            <v>Whispering Pines Amish School</v>
          </cell>
          <cell r="B15334" t="str">
            <v>215509766</v>
          </cell>
          <cell r="C15334" t="str">
            <v>Nonpublic, Non-Licensed School</v>
          </cell>
          <cell r="D15334">
            <v>15</v>
          </cell>
          <cell r="E15334" t="str">
            <v>Capital Area IU 15</v>
          </cell>
        </row>
        <row r="15335">
          <cell r="A15335" t="str">
            <v>Whistiling Pines Amish Parochial School</v>
          </cell>
          <cell r="B15335" t="str">
            <v>215223547</v>
          </cell>
          <cell r="C15335" t="str">
            <v>Nonpublic, Non-Licensed School</v>
          </cell>
          <cell r="D15335">
            <v>15</v>
          </cell>
          <cell r="E15335" t="str">
            <v>Capital Area IU 15</v>
          </cell>
        </row>
        <row r="15336">
          <cell r="A15336" t="str">
            <v>Whistle Hollow Amish School</v>
          </cell>
          <cell r="B15336" t="str">
            <v>206320282</v>
          </cell>
          <cell r="C15336" t="str">
            <v>Nonpublic, Non-Licensed School</v>
          </cell>
          <cell r="D15336">
            <v>6</v>
          </cell>
          <cell r="E15336" t="str">
            <v>Riverview IU 6</v>
          </cell>
        </row>
        <row r="15337">
          <cell r="A15337" t="str">
            <v>Whitaker Center for Science &amp; the Arts</v>
          </cell>
          <cell r="B15337" t="str">
            <v>315220080</v>
          </cell>
          <cell r="C15337" t="str">
            <v>Act 48 Independent Provider</v>
          </cell>
        </row>
        <row r="15338">
          <cell r="A15338" t="str">
            <v>White &amp; Williams</v>
          </cell>
          <cell r="B15338" t="str">
            <v>926511046</v>
          </cell>
          <cell r="C15338" t="str">
            <v>Library</v>
          </cell>
        </row>
        <row r="15339">
          <cell r="A15339" t="str">
            <v>White Clay Learning Center</v>
          </cell>
          <cell r="B15339" t="str">
            <v>224150002</v>
          </cell>
          <cell r="C15339" t="str">
            <v>Nonpublic, Non-Licensed School</v>
          </cell>
          <cell r="D15339">
            <v>24</v>
          </cell>
          <cell r="E15339" t="str">
            <v>Chester County IU 24</v>
          </cell>
        </row>
        <row r="15340">
          <cell r="A15340" t="str">
            <v>White Deer Twp</v>
          </cell>
          <cell r="B15340" t="str">
            <v>516600425</v>
          </cell>
          <cell r="C15340" t="str">
            <v xml:space="preserve">Municipality                            </v>
          </cell>
        </row>
        <row r="15341">
          <cell r="A15341" t="str">
            <v>White Deer Valley School</v>
          </cell>
          <cell r="B15341" t="str">
            <v>217419011</v>
          </cell>
          <cell r="C15341" t="str">
            <v>Nonpublic, Non-Licensed School</v>
          </cell>
          <cell r="D15341">
            <v>17</v>
          </cell>
          <cell r="E15341" t="str">
            <v>BLaST IU 17</v>
          </cell>
        </row>
        <row r="15342">
          <cell r="A15342" t="str">
            <v>White Dove Performing Arts Acad</v>
          </cell>
          <cell r="B15342" t="str">
            <v>226510008</v>
          </cell>
          <cell r="C15342" t="str">
            <v>Nonpublic, Non-Licensed School</v>
          </cell>
          <cell r="D15342">
            <v>26</v>
          </cell>
          <cell r="E15342" t="str">
            <v>Philadelphia IU 26</v>
          </cell>
        </row>
        <row r="15343">
          <cell r="A15343" t="str">
            <v>White Hall Amish School</v>
          </cell>
          <cell r="B15343" t="str">
            <v>211448253</v>
          </cell>
          <cell r="C15343" t="str">
            <v>Nonpublic, Non-Licensed School</v>
          </cell>
          <cell r="D15343">
            <v>11</v>
          </cell>
          <cell r="E15343" t="str">
            <v>Tuscarora IU 11</v>
          </cell>
        </row>
        <row r="15344">
          <cell r="A15344" t="str">
            <v>White Hall Amish School</v>
          </cell>
          <cell r="B15344" t="str">
            <v>213360006</v>
          </cell>
          <cell r="C15344" t="str">
            <v>Nonpublic, Non-Licensed School</v>
          </cell>
          <cell r="D15344">
            <v>13</v>
          </cell>
          <cell r="E15344" t="str">
            <v>Lancaster-Lebanon IU 13</v>
          </cell>
        </row>
        <row r="15345">
          <cell r="A15345" t="str">
            <v xml:space="preserve">White Haven Area Community Library </v>
          </cell>
          <cell r="B15345" t="str">
            <v>918402143</v>
          </cell>
          <cell r="C15345" t="str">
            <v>Library</v>
          </cell>
        </row>
        <row r="15346">
          <cell r="A15346" t="str">
            <v>White Haven Center</v>
          </cell>
          <cell r="B15346" t="str">
            <v>918402083</v>
          </cell>
          <cell r="C15346" t="str">
            <v>Library</v>
          </cell>
        </row>
        <row r="15347">
          <cell r="A15347" t="str">
            <v>White House Day Care Inc</v>
          </cell>
          <cell r="B15347" t="str">
            <v>377069605</v>
          </cell>
          <cell r="C15347" t="str">
            <v>Miscellaneous</v>
          </cell>
        </row>
        <row r="15348">
          <cell r="A15348" t="str">
            <v>White Oak Branch</v>
          </cell>
          <cell r="B15348" t="str">
            <v>902022042</v>
          </cell>
          <cell r="C15348" t="str">
            <v>Library</v>
          </cell>
        </row>
        <row r="15349">
          <cell r="A15349" t="str">
            <v>White Oak Building</v>
          </cell>
          <cell r="B15349" t="str">
            <v>300368750</v>
          </cell>
          <cell r="C15349" t="str">
            <v>Miscellaneous</v>
          </cell>
          <cell r="D15349">
            <v>13</v>
          </cell>
          <cell r="E15349" t="str">
            <v>Lancaster-Lebanon IU 13</v>
          </cell>
        </row>
        <row r="15350">
          <cell r="A15350" t="str">
            <v>White Oak Mennonite School</v>
          </cell>
          <cell r="B15350" t="str">
            <v>213368452</v>
          </cell>
          <cell r="C15350" t="str">
            <v>Nonpublic, Non-Licensed School</v>
          </cell>
          <cell r="D15350">
            <v>13</v>
          </cell>
          <cell r="E15350" t="str">
            <v>Lancaster-Lebanon IU 13</v>
          </cell>
        </row>
        <row r="15351">
          <cell r="A15351" t="str">
            <v>White Oak Ridge School</v>
          </cell>
          <cell r="B15351" t="str">
            <v>214069152</v>
          </cell>
          <cell r="C15351" t="str">
            <v>Nonpublic, Non-Licensed School</v>
          </cell>
          <cell r="D15351">
            <v>14</v>
          </cell>
          <cell r="E15351" t="str">
            <v>Berks County IU 14</v>
          </cell>
        </row>
        <row r="15352">
          <cell r="A15352" t="str">
            <v>White Oak School</v>
          </cell>
          <cell r="B15352" t="str">
            <v>208079355</v>
          </cell>
          <cell r="C15352" t="str">
            <v>Nonpublic, Non-Licensed School</v>
          </cell>
          <cell r="D15352">
            <v>8</v>
          </cell>
          <cell r="E15352" t="str">
            <v>Appalachia IU 8</v>
          </cell>
        </row>
        <row r="15353">
          <cell r="A15353" t="str">
            <v>White Oak School</v>
          </cell>
          <cell r="B15353" t="str">
            <v>213368472</v>
          </cell>
          <cell r="C15353" t="str">
            <v>Nonpublic, Non-Licensed School</v>
          </cell>
          <cell r="D15353">
            <v>13</v>
          </cell>
          <cell r="E15353" t="str">
            <v>Lancaster-Lebanon IU 13</v>
          </cell>
        </row>
        <row r="15354">
          <cell r="A15354" t="str">
            <v>White Oak School</v>
          </cell>
          <cell r="B15354" t="str">
            <v>216553703</v>
          </cell>
          <cell r="C15354" t="str">
            <v>Nonpublic, Non-Licensed School</v>
          </cell>
          <cell r="D15354">
            <v>16</v>
          </cell>
          <cell r="E15354" t="str">
            <v>Central Susquehanna IU 16</v>
          </cell>
        </row>
        <row r="15355">
          <cell r="A15355" t="str">
            <v>White Rock School</v>
          </cell>
          <cell r="B15355" t="str">
            <v>213369894</v>
          </cell>
          <cell r="C15355" t="str">
            <v>Nonpublic, Non-Licensed School</v>
          </cell>
          <cell r="D15355">
            <v>13</v>
          </cell>
          <cell r="E15355" t="str">
            <v>Lancaster-Lebanon IU 13</v>
          </cell>
        </row>
        <row r="15356">
          <cell r="A15356" t="str">
            <v>White Springs School</v>
          </cell>
          <cell r="B15356" t="str">
            <v>216605503</v>
          </cell>
          <cell r="C15356" t="str">
            <v>Nonpublic, Non-Licensed School</v>
          </cell>
          <cell r="D15356">
            <v>16</v>
          </cell>
          <cell r="E15356" t="str">
            <v>Central Susquehanna IU 16</v>
          </cell>
        </row>
        <row r="15357">
          <cell r="A15357" t="str">
            <v>White Twp</v>
          </cell>
          <cell r="B15357" t="str">
            <v>528321115</v>
          </cell>
          <cell r="C15357" t="str">
            <v xml:space="preserve">Municipality                            </v>
          </cell>
        </row>
        <row r="15358">
          <cell r="A15358" t="str">
            <v>Whited Child Works LLC DBA The Acorn Academy</v>
          </cell>
          <cell r="B15358" t="str">
            <v>304131974</v>
          </cell>
          <cell r="C15358" t="str">
            <v>Miscellaneous</v>
          </cell>
        </row>
        <row r="15359">
          <cell r="A15359" t="str">
            <v>Whitehall Camp</v>
          </cell>
          <cell r="B15359" t="str">
            <v>300618800</v>
          </cell>
          <cell r="C15359" t="str">
            <v>Other Private, Non-Licensed Entity</v>
          </cell>
          <cell r="D15359">
            <v>6</v>
          </cell>
          <cell r="E15359" t="str">
            <v>Riverview IU 6</v>
          </cell>
        </row>
        <row r="15360">
          <cell r="A15360" t="str">
            <v>Whitehall Christian School</v>
          </cell>
          <cell r="B15360" t="str">
            <v>221393702</v>
          </cell>
          <cell r="C15360" t="str">
            <v>Nonpublic, Non-Licensed School</v>
          </cell>
          <cell r="D15360">
            <v>21</v>
          </cell>
          <cell r="E15360" t="str">
            <v>Carbon-Lehigh IU 21</v>
          </cell>
        </row>
        <row r="15361">
          <cell r="A15361" t="str">
            <v>Whitehall Public Library</v>
          </cell>
          <cell r="B15361" t="str">
            <v>902023723</v>
          </cell>
          <cell r="C15361" t="str">
            <v>Library</v>
          </cell>
        </row>
        <row r="15362">
          <cell r="A15362" t="str">
            <v>Whitehall Township Public Library</v>
          </cell>
          <cell r="B15362" t="str">
            <v>921390724</v>
          </cell>
          <cell r="C15362" t="str">
            <v>Library</v>
          </cell>
        </row>
        <row r="15363">
          <cell r="A15363" t="str">
            <v>Whitehall Twp</v>
          </cell>
          <cell r="B15363" t="str">
            <v>521390724</v>
          </cell>
          <cell r="C15363" t="str">
            <v xml:space="preserve">Municipality                            </v>
          </cell>
        </row>
        <row r="15364">
          <cell r="A15364" t="str">
            <v>Whitehall-Coplay SD</v>
          </cell>
          <cell r="B15364" t="str">
            <v>121397803</v>
          </cell>
          <cell r="C15364" t="str">
            <v>School District</v>
          </cell>
          <cell r="D15364">
            <v>21</v>
          </cell>
          <cell r="E15364" t="str">
            <v>Carbon-Lehigh IU 21</v>
          </cell>
        </row>
        <row r="15365">
          <cell r="A15365" t="str">
            <v>Whiteland Montessori School</v>
          </cell>
          <cell r="B15365" t="str">
            <v>300159190</v>
          </cell>
          <cell r="C15365" t="str">
            <v>Licensed, Private Academic School</v>
          </cell>
          <cell r="D15365">
            <v>24</v>
          </cell>
          <cell r="E15365" t="str">
            <v>Chester County IU 24</v>
          </cell>
        </row>
        <row r="15366">
          <cell r="A15366" t="str">
            <v>Whiteley Township</v>
          </cell>
          <cell r="B15366" t="str">
            <v>501300785</v>
          </cell>
          <cell r="C15366" t="str">
            <v xml:space="preserve">Municipality                            </v>
          </cell>
        </row>
        <row r="15367">
          <cell r="A15367" t="str">
            <v>Whitemarsh Montessori Childrens House</v>
          </cell>
          <cell r="B15367" t="str">
            <v>300468770</v>
          </cell>
          <cell r="C15367" t="str">
            <v>Licensed, Private Academic School</v>
          </cell>
          <cell r="D15367">
            <v>23</v>
          </cell>
          <cell r="E15367" t="str">
            <v>Montgomery County IU 23</v>
          </cell>
        </row>
        <row r="15368">
          <cell r="A15368" t="str">
            <v>Whiteside Wing</v>
          </cell>
          <cell r="B15368" t="str">
            <v>224157569</v>
          </cell>
          <cell r="C15368" t="str">
            <v>Nonpublic, Non-Licensed School</v>
          </cell>
          <cell r="D15368">
            <v>24</v>
          </cell>
          <cell r="E15368" t="str">
            <v>Chester County IU 24</v>
          </cell>
        </row>
        <row r="15369">
          <cell r="A15369" t="str">
            <v>Whitman Branch Library</v>
          </cell>
          <cell r="B15369" t="str">
            <v>926510006</v>
          </cell>
          <cell r="C15369" t="str">
            <v>Library</v>
          </cell>
        </row>
        <row r="15370">
          <cell r="A15370" t="str">
            <v>Whitman College</v>
          </cell>
          <cell r="B15370" t="str">
            <v>451009538</v>
          </cell>
          <cell r="C15370" t="str">
            <v>Non-Approved Out of State College and University</v>
          </cell>
        </row>
        <row r="15371">
          <cell r="A15371" t="str">
            <v>Whitpain Township</v>
          </cell>
          <cell r="B15371" t="str">
            <v>589467897</v>
          </cell>
          <cell r="C15371" t="str">
            <v xml:space="preserve">Municipality                            </v>
          </cell>
        </row>
        <row r="15372">
          <cell r="A15372" t="str">
            <v>Whittier College</v>
          </cell>
          <cell r="B15372" t="str">
            <v>463007948</v>
          </cell>
          <cell r="C15372" t="str">
            <v>Non-Approved Out of State College and University</v>
          </cell>
        </row>
        <row r="15373">
          <cell r="A15373" t="str">
            <v>Whitworth University</v>
          </cell>
          <cell r="B15373" t="str">
            <v>442008535</v>
          </cell>
          <cell r="C15373" t="str">
            <v>Non-Approved Out of State College and University</v>
          </cell>
        </row>
        <row r="15374">
          <cell r="A15374" t="str">
            <v>Whizz Kidzz Learning Academy, LLC</v>
          </cell>
          <cell r="B15374" t="str">
            <v>351236059</v>
          </cell>
          <cell r="C15374" t="str">
            <v>Miscellaneous</v>
          </cell>
        </row>
        <row r="15375">
          <cell r="A15375" t="str">
            <v>WHYY, Inc</v>
          </cell>
          <cell r="B15375" t="str">
            <v>326510152</v>
          </cell>
          <cell r="C15375" t="str">
            <v>Act 48 Independent Provider</v>
          </cell>
        </row>
        <row r="15376">
          <cell r="A15376" t="str">
            <v>Wichita State University</v>
          </cell>
          <cell r="B15376" t="str">
            <v>448005960</v>
          </cell>
          <cell r="C15376" t="str">
            <v>Non-Approved Out of State College and University</v>
          </cell>
        </row>
        <row r="15377">
          <cell r="A15377" t="str">
            <v>Wiconisco Twp</v>
          </cell>
          <cell r="B15377" t="str">
            <v>515221145</v>
          </cell>
          <cell r="C15377" t="str">
            <v xml:space="preserve">Municipality                            </v>
          </cell>
        </row>
        <row r="15378">
          <cell r="A15378" t="str">
            <v>Wide Hollow Amish School</v>
          </cell>
          <cell r="B15378" t="str">
            <v>213368502</v>
          </cell>
          <cell r="C15378" t="str">
            <v>Nonpublic, Non-Licensed School</v>
          </cell>
          <cell r="D15378">
            <v>13</v>
          </cell>
          <cell r="E15378" t="str">
            <v>Lancaster-Lebanon IU 13</v>
          </cell>
        </row>
        <row r="15379">
          <cell r="A15379" t="str">
            <v>Widener Branch Library</v>
          </cell>
          <cell r="B15379" t="str">
            <v>926510006</v>
          </cell>
          <cell r="C15379" t="str">
            <v>Library</v>
          </cell>
        </row>
        <row r="15380">
          <cell r="A15380" t="str">
            <v>Widener Child Development Center</v>
          </cell>
          <cell r="B15380" t="str">
            <v>300239950</v>
          </cell>
          <cell r="C15380" t="str">
            <v>Licensed, Private Academic School</v>
          </cell>
          <cell r="D15380">
            <v>25</v>
          </cell>
          <cell r="E15380" t="str">
            <v>Delaware County IU 25</v>
          </cell>
        </row>
        <row r="15381">
          <cell r="A15381" t="str">
            <v>Widener Child Development Center</v>
          </cell>
          <cell r="B15381" t="str">
            <v>326516400</v>
          </cell>
          <cell r="C15381" t="str">
            <v>Miscellaneous</v>
          </cell>
          <cell r="D15381">
            <v>26</v>
          </cell>
          <cell r="E15381" t="str">
            <v>Philadelphia IU 26</v>
          </cell>
        </row>
        <row r="15382">
          <cell r="A15382" t="str">
            <v>Widener University</v>
          </cell>
          <cell r="B15382" t="str">
            <v>915220736</v>
          </cell>
          <cell r="C15382" t="str">
            <v>Library</v>
          </cell>
        </row>
        <row r="15383">
          <cell r="A15383" t="str">
            <v>Widener University / Main</v>
          </cell>
          <cell r="B15383" t="str">
            <v>425239534</v>
          </cell>
          <cell r="C15383" t="str">
            <v>Private College and University</v>
          </cell>
        </row>
        <row r="15384">
          <cell r="A15384" t="str">
            <v>Widener University non-credit</v>
          </cell>
          <cell r="B15384" t="str">
            <v>325230044</v>
          </cell>
          <cell r="C15384" t="str">
            <v>Act 48 Independent Provider</v>
          </cell>
        </row>
        <row r="15385">
          <cell r="A15385" t="str">
            <v>Widener University-Delaware Campus</v>
          </cell>
          <cell r="B15385" t="str">
            <v>430008542</v>
          </cell>
          <cell r="C15385" t="str">
            <v>Non-Approved Out of State College and University</v>
          </cell>
        </row>
        <row r="15386">
          <cell r="A15386" t="str">
            <v>Widener University/Harrisburg Campus</v>
          </cell>
          <cell r="B15386" t="str">
            <v>425239534</v>
          </cell>
          <cell r="C15386" t="str">
            <v>Private College and University</v>
          </cell>
        </row>
        <row r="15387">
          <cell r="A15387" t="str">
            <v>Wilberforce University</v>
          </cell>
          <cell r="B15387" t="str">
            <v>468006183</v>
          </cell>
          <cell r="C15387" t="str">
            <v>Non-Approved Out of State College and University</v>
          </cell>
        </row>
        <row r="15388">
          <cell r="A15388" t="str">
            <v>Wilcox Amish School</v>
          </cell>
          <cell r="B15388" t="str">
            <v>213675837</v>
          </cell>
          <cell r="C15388" t="str">
            <v>Nonpublic, Non-Licensed School</v>
          </cell>
          <cell r="D15388">
            <v>9</v>
          </cell>
          <cell r="E15388" t="str">
            <v>Seneca Highlands IU 9</v>
          </cell>
        </row>
        <row r="15389">
          <cell r="A15389" t="str">
            <v>Wilcox Early Learning Academy</v>
          </cell>
          <cell r="B15389" t="str">
            <v>300519480</v>
          </cell>
          <cell r="C15389" t="str">
            <v>Miscellaneous</v>
          </cell>
          <cell r="D15389">
            <v>26</v>
          </cell>
          <cell r="E15389" t="str">
            <v>Philadelphia IU 26</v>
          </cell>
        </row>
        <row r="15390">
          <cell r="A15390" t="str">
            <v>Wilcox Public Library</v>
          </cell>
          <cell r="B15390" t="str">
            <v>909240245</v>
          </cell>
          <cell r="C15390" t="str">
            <v>Library</v>
          </cell>
        </row>
        <row r="15391">
          <cell r="A15391" t="str">
            <v>Wild Flower Hollow Amish School</v>
          </cell>
          <cell r="B15391" t="str">
            <v>216496600</v>
          </cell>
          <cell r="C15391" t="str">
            <v>Nonpublic, Non-Licensed School</v>
          </cell>
          <cell r="D15391">
            <v>16</v>
          </cell>
          <cell r="E15391" t="str">
            <v>Central Susquehanna IU 16</v>
          </cell>
        </row>
        <row r="15392">
          <cell r="A15392" t="str">
            <v>Wild Ranch Fed Church</v>
          </cell>
          <cell r="B15392" t="str">
            <v>300259350</v>
          </cell>
          <cell r="C15392" t="str">
            <v>Other Private, Non-Licensed Entity</v>
          </cell>
          <cell r="D15392">
            <v>5</v>
          </cell>
          <cell r="E15392" t="str">
            <v>Northwest Tri-County IU 5</v>
          </cell>
        </row>
        <row r="15393">
          <cell r="A15393" t="str">
            <v>Wildlife Leadership Academy</v>
          </cell>
          <cell r="B15393" t="str">
            <v>316190014</v>
          </cell>
          <cell r="C15393" t="str">
            <v>Act 48 Independent Provider</v>
          </cell>
        </row>
        <row r="15394">
          <cell r="A15394" t="str">
            <v>Wildlife View Amish School</v>
          </cell>
          <cell r="B15394" t="str">
            <v>213384763</v>
          </cell>
          <cell r="C15394" t="str">
            <v>Nonpublic, Non-Licensed School</v>
          </cell>
          <cell r="D15394">
            <v>13</v>
          </cell>
          <cell r="E15394" t="str">
            <v>Lancaster-Lebanon IU 13</v>
          </cell>
        </row>
        <row r="15395">
          <cell r="A15395" t="str">
            <v>Wiley College</v>
          </cell>
          <cell r="B15395" t="str">
            <v>459002461</v>
          </cell>
          <cell r="C15395" t="str">
            <v>Non-Approved Out of State College and University</v>
          </cell>
        </row>
        <row r="15396">
          <cell r="A15396" t="str">
            <v>Wiley House A T P</v>
          </cell>
          <cell r="B15396" t="str">
            <v>300489600</v>
          </cell>
          <cell r="C15396" t="str">
            <v>Other Private, Non-Licensed Entity</v>
          </cell>
          <cell r="D15396">
            <v>20</v>
          </cell>
          <cell r="E15396" t="str">
            <v>Colonial IU 20</v>
          </cell>
        </row>
        <row r="15397">
          <cell r="A15397" t="str">
            <v>Wiley House Group Home</v>
          </cell>
          <cell r="B15397" t="str">
            <v>300489610</v>
          </cell>
          <cell r="C15397" t="str">
            <v>Other Private, Non-Licensed Entity</v>
          </cell>
          <cell r="D15397">
            <v>20</v>
          </cell>
          <cell r="E15397" t="str">
            <v>Colonial IU 20</v>
          </cell>
        </row>
        <row r="15398">
          <cell r="A15398" t="str">
            <v>Wiley House Linden St Center</v>
          </cell>
          <cell r="B15398" t="str">
            <v>300489620</v>
          </cell>
          <cell r="C15398" t="str">
            <v>Other Private, Non-Licensed Entity</v>
          </cell>
          <cell r="D15398">
            <v>20</v>
          </cell>
          <cell r="E15398" t="str">
            <v>Colonial IU 20</v>
          </cell>
        </row>
        <row r="15399">
          <cell r="A15399" t="str">
            <v>Wiley House Orchard Hills</v>
          </cell>
          <cell r="B15399" t="str">
            <v>300399650</v>
          </cell>
          <cell r="C15399" t="str">
            <v>Other Private, Non-Licensed Entity</v>
          </cell>
          <cell r="D15399">
            <v>21</v>
          </cell>
          <cell r="E15399" t="str">
            <v>Carbon-Lehigh IU 21</v>
          </cell>
        </row>
        <row r="15400">
          <cell r="A15400" t="str">
            <v>Wilkes Barre Academy</v>
          </cell>
          <cell r="B15400" t="str">
            <v>300407900</v>
          </cell>
          <cell r="C15400" t="str">
            <v>Licensed, Private Academic School</v>
          </cell>
          <cell r="D15400">
            <v>18</v>
          </cell>
          <cell r="E15400" t="str">
            <v>Luzerne IU 18</v>
          </cell>
        </row>
        <row r="15401">
          <cell r="A15401" t="str">
            <v>Wilkes Barre Housing</v>
          </cell>
          <cell r="B15401" t="str">
            <v>300409110</v>
          </cell>
          <cell r="C15401" t="str">
            <v>Other Private, Non-Licensed Entity</v>
          </cell>
          <cell r="D15401">
            <v>18</v>
          </cell>
          <cell r="E15401" t="str">
            <v>Luzerne IU 18</v>
          </cell>
        </row>
        <row r="15402">
          <cell r="A15402" t="str">
            <v>Wilkes Barre Mennonite School</v>
          </cell>
          <cell r="B15402" t="str">
            <v>218404284</v>
          </cell>
          <cell r="C15402" t="str">
            <v>Nonpublic, Non-Licensed School</v>
          </cell>
          <cell r="D15402">
            <v>18</v>
          </cell>
          <cell r="E15402" t="str">
            <v>Luzerne IU 18</v>
          </cell>
        </row>
        <row r="15403">
          <cell r="A15403" t="str">
            <v>Wilkes University</v>
          </cell>
          <cell r="B15403" t="str">
            <v>418409554</v>
          </cell>
          <cell r="C15403" t="str">
            <v>Private College and University</v>
          </cell>
        </row>
        <row r="15404">
          <cell r="A15404" t="str">
            <v>Wilkes-Barre Area CTC</v>
          </cell>
          <cell r="B15404" t="str">
            <v>118408607</v>
          </cell>
          <cell r="C15404" t="str">
            <v>Career and Technical Center</v>
          </cell>
          <cell r="D15404">
            <v>18</v>
          </cell>
          <cell r="E15404" t="str">
            <v>Luzerne IU 18</v>
          </cell>
        </row>
        <row r="15405">
          <cell r="A15405" t="str">
            <v>Wilkes-Barre Area SD</v>
          </cell>
          <cell r="B15405" t="str">
            <v>118408852</v>
          </cell>
          <cell r="C15405" t="str">
            <v>School District</v>
          </cell>
          <cell r="D15405">
            <v>18</v>
          </cell>
          <cell r="E15405" t="str">
            <v>Luzerne IU 18</v>
          </cell>
        </row>
        <row r="15406">
          <cell r="A15406" t="str">
            <v>Wilkes-Barre Law &amp; Library Assn</v>
          </cell>
          <cell r="B15406" t="str">
            <v>918402195</v>
          </cell>
          <cell r="C15406" t="str">
            <v>Library</v>
          </cell>
        </row>
        <row r="15407">
          <cell r="A15407" t="str">
            <v>Wilkinsburg Borough SD</v>
          </cell>
          <cell r="B15407" t="str">
            <v>103029803</v>
          </cell>
          <cell r="C15407" t="str">
            <v>School District</v>
          </cell>
          <cell r="D15407">
            <v>3</v>
          </cell>
          <cell r="E15407" t="str">
            <v>Allegheny IU 3</v>
          </cell>
        </row>
        <row r="15408">
          <cell r="A15408" t="str">
            <v>Wilkinsburg Community Ministry</v>
          </cell>
          <cell r="B15408" t="str">
            <v>300020063</v>
          </cell>
          <cell r="C15408" t="str">
            <v>Miscellaneous</v>
          </cell>
        </row>
        <row r="15409">
          <cell r="A15409" t="str">
            <v>Wilkinsburg Public Library</v>
          </cell>
          <cell r="B15409" t="str">
            <v>902023783</v>
          </cell>
          <cell r="C15409" t="str">
            <v>Library</v>
          </cell>
        </row>
        <row r="15410">
          <cell r="A15410" t="str">
            <v>Willa's Tree Studios, LLC</v>
          </cell>
          <cell r="B15410" t="str">
            <v>300511485</v>
          </cell>
          <cell r="C15410" t="str">
            <v>Act 48 Independent Provider</v>
          </cell>
        </row>
        <row r="15411">
          <cell r="A15411" t="str">
            <v>Willamette University</v>
          </cell>
          <cell r="B15411" t="str">
            <v>458000853</v>
          </cell>
          <cell r="C15411" t="str">
            <v>Non-Approved Out of State College and University</v>
          </cell>
        </row>
        <row r="15412">
          <cell r="A15412" t="str">
            <v>Willard Annex</v>
          </cell>
          <cell r="B15412" t="str">
            <v>300519373</v>
          </cell>
          <cell r="C15412" t="str">
            <v>Other Private, Non-Licensed Entity</v>
          </cell>
          <cell r="D15412">
            <v>26</v>
          </cell>
          <cell r="E15412" t="str">
            <v>Philadelphia IU 26</v>
          </cell>
        </row>
        <row r="15413">
          <cell r="A15413" t="str">
            <v>Willard Annex B</v>
          </cell>
          <cell r="B15413" t="str">
            <v>300519377</v>
          </cell>
          <cell r="C15413" t="str">
            <v>Miscellaneous</v>
          </cell>
          <cell r="D15413">
            <v>26</v>
          </cell>
          <cell r="E15413" t="str">
            <v>Philadelphia IU 26</v>
          </cell>
        </row>
        <row r="15414">
          <cell r="A15414" t="str">
            <v>Willcox Library</v>
          </cell>
          <cell r="B15414" t="str">
            <v>905250453</v>
          </cell>
          <cell r="C15414" t="str">
            <v>Library</v>
          </cell>
        </row>
        <row r="15415">
          <cell r="A15415" t="str">
            <v>Willet Stained Glass Studios</v>
          </cell>
          <cell r="B15415" t="str">
            <v>926511122</v>
          </cell>
          <cell r="C15415" t="str">
            <v>Library</v>
          </cell>
        </row>
        <row r="15416">
          <cell r="A15416" t="str">
            <v>William Bailey Rec Center Inc</v>
          </cell>
          <cell r="B15416" t="str">
            <v>389514871</v>
          </cell>
          <cell r="C15416" t="str">
            <v>Miscellaneous</v>
          </cell>
        </row>
        <row r="15417">
          <cell r="A15417" t="str">
            <v>William Carey University</v>
          </cell>
          <cell r="B15417" t="str">
            <v>448005148</v>
          </cell>
          <cell r="C15417" t="str">
            <v>Non-Approved Out of State College and University</v>
          </cell>
        </row>
        <row r="15418">
          <cell r="A15418" t="str">
            <v>William H &amp; Marion C Alexander Family Library</v>
          </cell>
          <cell r="B15418" t="str">
            <v>915220302</v>
          </cell>
          <cell r="C15418" t="str">
            <v>Library</v>
          </cell>
        </row>
        <row r="15419">
          <cell r="A15419" t="str">
            <v>William Jeanes Memorial Library</v>
          </cell>
          <cell r="B15419" t="str">
            <v>923461805</v>
          </cell>
          <cell r="C15419" t="str">
            <v>Library</v>
          </cell>
        </row>
        <row r="15420">
          <cell r="A15420" t="str">
            <v>William Jessup University</v>
          </cell>
          <cell r="B15420" t="str">
            <v>435003503</v>
          </cell>
          <cell r="C15420" t="str">
            <v>Non-Approved Out of State College and University</v>
          </cell>
        </row>
        <row r="15421">
          <cell r="A15421" t="str">
            <v>William Jewell College</v>
          </cell>
          <cell r="B15421" t="str">
            <v>497009463</v>
          </cell>
          <cell r="C15421" t="str">
            <v>Non-Approved Out of State College and University</v>
          </cell>
        </row>
        <row r="15422">
          <cell r="A15422" t="str">
            <v>William L. Miller</v>
          </cell>
          <cell r="B15422" t="str">
            <v>308190413</v>
          </cell>
          <cell r="C15422" t="str">
            <v>Act 48 Independent Provider</v>
          </cell>
        </row>
        <row r="15423">
          <cell r="A15423" t="str">
            <v>William M Gordon</v>
          </cell>
          <cell r="B15423" t="str">
            <v>300009875</v>
          </cell>
          <cell r="C15423" t="str">
            <v>Miscellaneous</v>
          </cell>
        </row>
        <row r="15424">
          <cell r="A15424" t="str">
            <v>William Mitchell College of Law</v>
          </cell>
          <cell r="B15424" t="str">
            <v>439008358</v>
          </cell>
          <cell r="C15424" t="str">
            <v>Non-Approved Out of State College and University</v>
          </cell>
        </row>
        <row r="15425">
          <cell r="A15425" t="str">
            <v>William Paterson University of New Jersey</v>
          </cell>
          <cell r="B15425" t="str">
            <v>451006998</v>
          </cell>
          <cell r="C15425" t="str">
            <v>Non-Approved Out of State College and University</v>
          </cell>
        </row>
        <row r="15426">
          <cell r="A15426" t="str">
            <v>William Penn Academy</v>
          </cell>
          <cell r="B15426" t="str">
            <v>304437721</v>
          </cell>
          <cell r="C15426" t="str">
            <v>Licensed, Private Academic School</v>
          </cell>
          <cell r="D15426">
            <v>4</v>
          </cell>
          <cell r="E15426" t="str">
            <v>Midwestern IU 4</v>
          </cell>
        </row>
        <row r="15427">
          <cell r="A15427" t="str">
            <v>William Penn Center</v>
          </cell>
          <cell r="B15427" t="str">
            <v>300098450</v>
          </cell>
          <cell r="C15427" t="str">
            <v>Other Private, Non-Licensed Entity</v>
          </cell>
          <cell r="D15427">
            <v>22</v>
          </cell>
          <cell r="E15427" t="str">
            <v>Bucks County IU 22</v>
          </cell>
        </row>
        <row r="15428">
          <cell r="A15428" t="str">
            <v>William Penn Charter School</v>
          </cell>
          <cell r="B15428" t="str">
            <v>226515412</v>
          </cell>
          <cell r="C15428" t="str">
            <v>Nonpublic, Non-Licensed School</v>
          </cell>
          <cell r="D15428">
            <v>26</v>
          </cell>
          <cell r="E15428" t="str">
            <v>Philadelphia IU 26</v>
          </cell>
        </row>
        <row r="15429">
          <cell r="A15429" t="str">
            <v>William Penn DC &amp; Lrng Ctr</v>
          </cell>
          <cell r="B15429" t="str">
            <v>300659195</v>
          </cell>
          <cell r="C15429" t="str">
            <v>Miscellaneous</v>
          </cell>
          <cell r="D15429">
            <v>7</v>
          </cell>
          <cell r="E15429" t="str">
            <v>Westmoreland IU 7</v>
          </cell>
        </row>
        <row r="15430">
          <cell r="A15430" t="str">
            <v>William Penn High School</v>
          </cell>
          <cell r="B15430" t="str">
            <v>300229620</v>
          </cell>
          <cell r="C15430" t="str">
            <v>Miscellaneous</v>
          </cell>
          <cell r="D15430">
            <v>15</v>
          </cell>
          <cell r="E15430" t="str">
            <v>Capital Area IU 15</v>
          </cell>
        </row>
        <row r="15431">
          <cell r="A15431" t="str">
            <v>William Penn Little Feet Ctr</v>
          </cell>
          <cell r="B15431" t="str">
            <v>300678950</v>
          </cell>
          <cell r="C15431" t="str">
            <v>Miscellaneous</v>
          </cell>
          <cell r="D15431">
            <v>12</v>
          </cell>
          <cell r="E15431" t="str">
            <v>Lincoln IU 12</v>
          </cell>
        </row>
        <row r="15432">
          <cell r="A15432" t="str">
            <v>William Penn SD</v>
          </cell>
          <cell r="B15432" t="str">
            <v>125239652</v>
          </cell>
          <cell r="C15432" t="str">
            <v>School District</v>
          </cell>
          <cell r="D15432">
            <v>25</v>
          </cell>
          <cell r="E15432" t="str">
            <v>Delaware County IU 25</v>
          </cell>
        </row>
        <row r="15433">
          <cell r="A15433" t="str">
            <v>William Penn University</v>
          </cell>
          <cell r="B15433" t="str">
            <v>454007825</v>
          </cell>
          <cell r="C15433" t="str">
            <v>Non-Approved Out of State College and University</v>
          </cell>
        </row>
        <row r="15434">
          <cell r="A15434" t="str">
            <v>William Skrynski</v>
          </cell>
          <cell r="B15434" t="str">
            <v>300668200</v>
          </cell>
          <cell r="C15434" t="str">
            <v>Miscellaneous</v>
          </cell>
          <cell r="D15434">
            <v>18</v>
          </cell>
          <cell r="E15434" t="str">
            <v>Luzerne IU 18</v>
          </cell>
        </row>
        <row r="15435">
          <cell r="A15435" t="str">
            <v>William Wilson Mem Nur</v>
          </cell>
          <cell r="B15435" t="str">
            <v>300239930</v>
          </cell>
          <cell r="C15435" t="str">
            <v>Other Private, Non-Licensed Entity</v>
          </cell>
          <cell r="D15435">
            <v>25</v>
          </cell>
          <cell r="E15435" t="str">
            <v>Delaware County IU 25</v>
          </cell>
        </row>
        <row r="15436">
          <cell r="A15436" t="str">
            <v>William Woods University</v>
          </cell>
          <cell r="B15436" t="str">
            <v>442006949</v>
          </cell>
          <cell r="C15436" t="str">
            <v>Non-Approved Out of State College and University</v>
          </cell>
        </row>
        <row r="15437">
          <cell r="A15437" t="str">
            <v>Williams Baptist College</v>
          </cell>
          <cell r="B15437" t="str">
            <v>476004460</v>
          </cell>
          <cell r="C15437" t="str">
            <v>Non-Approved Out of State College and University</v>
          </cell>
        </row>
        <row r="15438">
          <cell r="A15438" t="str">
            <v>Williams College</v>
          </cell>
          <cell r="B15438" t="str">
            <v>425002287</v>
          </cell>
          <cell r="C15438" t="str">
            <v>Non-Approved Out of State College and University</v>
          </cell>
        </row>
        <row r="15439">
          <cell r="A15439" t="str">
            <v>Williams II</v>
          </cell>
          <cell r="B15439" t="str">
            <v>324155904</v>
          </cell>
          <cell r="C15439" t="str">
            <v>Miscellaneous</v>
          </cell>
          <cell r="D15439">
            <v>24</v>
          </cell>
          <cell r="E15439" t="str">
            <v>Chester County IU 24</v>
          </cell>
        </row>
        <row r="15440">
          <cell r="A15440" t="str">
            <v>Williams III</v>
          </cell>
          <cell r="B15440" t="str">
            <v>324158037</v>
          </cell>
          <cell r="C15440" t="str">
            <v>Miscellaneous</v>
          </cell>
          <cell r="D15440">
            <v>24</v>
          </cell>
          <cell r="E15440" t="str">
            <v>Chester County IU 24</v>
          </cell>
        </row>
        <row r="15441">
          <cell r="A15441" t="str">
            <v>Williams Valley SD</v>
          </cell>
          <cell r="B15441" t="str">
            <v>129548803</v>
          </cell>
          <cell r="C15441" t="str">
            <v>School District</v>
          </cell>
          <cell r="D15441">
            <v>29</v>
          </cell>
          <cell r="E15441" t="str">
            <v>Schuylkill IU 29</v>
          </cell>
        </row>
        <row r="15442">
          <cell r="A15442" t="str">
            <v>Williamsburg Community SD</v>
          </cell>
          <cell r="B15442" t="str">
            <v>108079004</v>
          </cell>
          <cell r="C15442" t="str">
            <v>School District</v>
          </cell>
          <cell r="D15442">
            <v>8</v>
          </cell>
          <cell r="E15442" t="str">
            <v>Appalachia IU 8</v>
          </cell>
        </row>
        <row r="15443">
          <cell r="A15443" t="str">
            <v>Williamsburg Public Library</v>
          </cell>
          <cell r="B15443" t="str">
            <v>908070693</v>
          </cell>
          <cell r="C15443" t="str">
            <v>Library</v>
          </cell>
        </row>
        <row r="15444">
          <cell r="A15444" t="str">
            <v>Williamson Christian College</v>
          </cell>
          <cell r="B15444" t="str">
            <v>451009852</v>
          </cell>
          <cell r="C15444" t="str">
            <v>Non-Approved Out of State College and University</v>
          </cell>
        </row>
        <row r="15445">
          <cell r="A15445" t="str">
            <v>Williamson College of the Trades</v>
          </cell>
          <cell r="B15445" t="str">
            <v>425232607</v>
          </cell>
          <cell r="C15445" t="str">
            <v>Other Approved School</v>
          </cell>
        </row>
        <row r="15446">
          <cell r="A15446" t="str">
            <v>Williamsport Area SD</v>
          </cell>
          <cell r="B15446" t="str">
            <v>117417202</v>
          </cell>
          <cell r="C15446" t="str">
            <v>School District</v>
          </cell>
          <cell r="D15446">
            <v>17</v>
          </cell>
          <cell r="E15446" t="str">
            <v>BLaST IU 17</v>
          </cell>
        </row>
        <row r="15447">
          <cell r="A15447" t="str">
            <v>Williamsport Christian School</v>
          </cell>
          <cell r="B15447" t="str">
            <v>217419101</v>
          </cell>
          <cell r="C15447" t="str">
            <v>Nonpublic, Non-Licensed School</v>
          </cell>
          <cell r="D15447">
            <v>17</v>
          </cell>
          <cell r="E15447" t="str">
            <v>BLaST IU 17</v>
          </cell>
        </row>
        <row r="15448">
          <cell r="A15448" t="str">
            <v>Williamsport YMCA</v>
          </cell>
          <cell r="B15448" t="str">
            <v>317410001</v>
          </cell>
          <cell r="C15448" t="str">
            <v>Miscellaneous</v>
          </cell>
          <cell r="D15448">
            <v>17</v>
          </cell>
          <cell r="E15448" t="str">
            <v>BLaST IU 17</v>
          </cell>
        </row>
        <row r="15449">
          <cell r="A15449" t="str">
            <v>Willie Lyles DBA A Creative Mind Early Learning Center</v>
          </cell>
          <cell r="B15449" t="str">
            <v>385224961</v>
          </cell>
          <cell r="C15449" t="str">
            <v>Miscellaneous</v>
          </cell>
        </row>
        <row r="15450">
          <cell r="A15450" t="str">
            <v>Willistown Country Day School</v>
          </cell>
          <cell r="B15450" t="str">
            <v>300159210</v>
          </cell>
          <cell r="C15450" t="str">
            <v>Licensed, Private Academic School</v>
          </cell>
          <cell r="D15450">
            <v>24</v>
          </cell>
          <cell r="E15450" t="str">
            <v>Chester County IU 24</v>
          </cell>
        </row>
        <row r="15451">
          <cell r="A15451" t="str">
            <v>Willow Academy</v>
          </cell>
          <cell r="B15451" t="str">
            <v>321132744</v>
          </cell>
          <cell r="C15451" t="str">
            <v>Licensed, Private Academic School</v>
          </cell>
          <cell r="D15451">
            <v>21</v>
          </cell>
          <cell r="E15451" t="str">
            <v>Carbon-Lehigh IU 21</v>
          </cell>
        </row>
        <row r="15452">
          <cell r="A15452" t="str">
            <v>Willow Creek Amish School</v>
          </cell>
          <cell r="B15452" t="str">
            <v>205205328</v>
          </cell>
          <cell r="C15452" t="str">
            <v>Nonpublic, Non-Licensed School</v>
          </cell>
          <cell r="D15452">
            <v>5</v>
          </cell>
          <cell r="E15452" t="str">
            <v>Northwest Tri-County IU 5</v>
          </cell>
        </row>
        <row r="15453">
          <cell r="A15453" t="str">
            <v>Willow Creek Mennonite School</v>
          </cell>
          <cell r="B15453" t="str">
            <v>214069182</v>
          </cell>
          <cell r="C15453" t="str">
            <v>Nonpublic, Non-Licensed School</v>
          </cell>
          <cell r="D15453">
            <v>14</v>
          </cell>
          <cell r="E15453" t="str">
            <v>Berks County IU 14</v>
          </cell>
        </row>
        <row r="15454">
          <cell r="A15454" t="str">
            <v>Willow Creek School</v>
          </cell>
          <cell r="B15454" t="str">
            <v>204431462</v>
          </cell>
          <cell r="C15454" t="str">
            <v>Nonpublic, Non-Licensed School</v>
          </cell>
          <cell r="D15454">
            <v>4</v>
          </cell>
          <cell r="E15454" t="str">
            <v>Midwestern IU 4</v>
          </cell>
        </row>
        <row r="15455">
          <cell r="A15455" t="str">
            <v>Willow Drive School</v>
          </cell>
          <cell r="B15455" t="str">
            <v>206330004</v>
          </cell>
          <cell r="C15455" t="str">
            <v>Nonpublic, Non-Licensed School</v>
          </cell>
          <cell r="D15455">
            <v>6</v>
          </cell>
          <cell r="E15455" t="str">
            <v>Riverview IU 6</v>
          </cell>
        </row>
        <row r="15456">
          <cell r="A15456" t="str">
            <v>Willow Hill Parochial School</v>
          </cell>
          <cell r="B15456" t="str">
            <v>212289143</v>
          </cell>
          <cell r="C15456" t="str">
            <v>Nonpublic, Non-Licensed School</v>
          </cell>
          <cell r="D15456">
            <v>12</v>
          </cell>
          <cell r="E15456" t="str">
            <v>Lincoln IU 12</v>
          </cell>
        </row>
        <row r="15457">
          <cell r="A15457" t="str">
            <v>Willow Springs Mennonite School</v>
          </cell>
          <cell r="B15457" t="str">
            <v>211346423</v>
          </cell>
          <cell r="C15457" t="str">
            <v>Nonpublic, Non-Licensed School</v>
          </cell>
          <cell r="D15457">
            <v>11</v>
          </cell>
          <cell r="E15457" t="str">
            <v>Tuscarora IU 11</v>
          </cell>
        </row>
        <row r="15458">
          <cell r="A15458" t="str">
            <v>Willowdale Children's Academy</v>
          </cell>
          <cell r="B15458" t="str">
            <v>324158705</v>
          </cell>
          <cell r="C15458" t="str">
            <v>Miscellaneous</v>
          </cell>
          <cell r="D15458">
            <v>24</v>
          </cell>
          <cell r="E15458" t="str">
            <v>Chester County IU 24</v>
          </cell>
        </row>
        <row r="15459">
          <cell r="A15459" t="str">
            <v>Wills Eye Hospital</v>
          </cell>
          <cell r="B15459" t="str">
            <v>926511123</v>
          </cell>
          <cell r="C15459" t="str">
            <v>Library</v>
          </cell>
        </row>
        <row r="15460">
          <cell r="A15460" t="str">
            <v>Wilmington Area SD</v>
          </cell>
          <cell r="B15460" t="str">
            <v>104378003</v>
          </cell>
          <cell r="C15460" t="str">
            <v>School District</v>
          </cell>
          <cell r="D15460">
            <v>4</v>
          </cell>
          <cell r="E15460" t="str">
            <v>Midwestern IU 4</v>
          </cell>
        </row>
        <row r="15461">
          <cell r="A15461" t="str">
            <v>Wilmington College</v>
          </cell>
          <cell r="B15461" t="str">
            <v>475004679</v>
          </cell>
          <cell r="C15461" t="str">
            <v>Non-Approved Out of State College and University</v>
          </cell>
        </row>
        <row r="15462">
          <cell r="A15462" t="str">
            <v>Wilmington Township</v>
          </cell>
          <cell r="B15462" t="str">
            <v>504370785</v>
          </cell>
          <cell r="C15462" t="str">
            <v xml:space="preserve">Municipality                            </v>
          </cell>
        </row>
        <row r="15463">
          <cell r="A15463" t="str">
            <v>Wilmington University</v>
          </cell>
          <cell r="B15463" t="str">
            <v>407007990</v>
          </cell>
          <cell r="C15463" t="str">
            <v>Non-Approved Out of State College and University</v>
          </cell>
        </row>
        <row r="15464">
          <cell r="A15464" t="str">
            <v>Wilson Area SD</v>
          </cell>
          <cell r="B15464" t="str">
            <v>120488603</v>
          </cell>
          <cell r="C15464" t="str">
            <v>School District</v>
          </cell>
          <cell r="D15464">
            <v>20</v>
          </cell>
          <cell r="E15464" t="str">
            <v>Colonial IU 20</v>
          </cell>
        </row>
        <row r="15465">
          <cell r="A15465" t="str">
            <v>Wilson Borough Child Care Academy &amp; Learning Ctr</v>
          </cell>
          <cell r="B15465" t="str">
            <v>386481492</v>
          </cell>
          <cell r="C15465" t="str">
            <v>Miscellaneous</v>
          </cell>
        </row>
        <row r="15466">
          <cell r="A15466" t="str">
            <v>Wilson College</v>
          </cell>
          <cell r="B15466" t="str">
            <v>412289604</v>
          </cell>
          <cell r="C15466" t="str">
            <v>Private College and University</v>
          </cell>
        </row>
        <row r="15467">
          <cell r="A15467" t="str">
            <v>Wilson SD</v>
          </cell>
          <cell r="B15467" t="str">
            <v>114069103</v>
          </cell>
          <cell r="C15467" t="str">
            <v>School District</v>
          </cell>
          <cell r="D15467">
            <v>14</v>
          </cell>
          <cell r="E15467" t="str">
            <v>Berks County IU 14</v>
          </cell>
        </row>
        <row r="15468">
          <cell r="A15468" t="str">
            <v>WILSON'S DAY CARE</v>
          </cell>
          <cell r="B15468" t="str">
            <v>300510065</v>
          </cell>
          <cell r="C15468" t="str">
            <v>Miscellaneous</v>
          </cell>
        </row>
        <row r="15469">
          <cell r="A15469" t="str">
            <v>Winchester Thurston School</v>
          </cell>
          <cell r="B15469" t="str">
            <v>202029805</v>
          </cell>
          <cell r="C15469" t="str">
            <v>Nonpublic, Non-Licensed School</v>
          </cell>
          <cell r="D15469">
            <v>2</v>
          </cell>
          <cell r="E15469" t="str">
            <v>Pittsburgh-Mt Oliver IU 2</v>
          </cell>
        </row>
        <row r="15470">
          <cell r="A15470" t="str">
            <v>Windber Area SD</v>
          </cell>
          <cell r="B15470" t="str">
            <v>108569103</v>
          </cell>
          <cell r="C15470" t="str">
            <v>School District</v>
          </cell>
          <cell r="D15470">
            <v>8</v>
          </cell>
          <cell r="E15470" t="str">
            <v>Appalachia IU 8</v>
          </cell>
        </row>
        <row r="15471">
          <cell r="A15471" t="str">
            <v>Windber Public Library Association</v>
          </cell>
          <cell r="B15471" t="str">
            <v>908561503</v>
          </cell>
          <cell r="C15471" t="str">
            <v>Library</v>
          </cell>
        </row>
        <row r="15472">
          <cell r="A15472" t="str">
            <v>Windmill Academy</v>
          </cell>
          <cell r="B15472" t="str">
            <v>322099860</v>
          </cell>
          <cell r="C15472" t="str">
            <v>Licensed, Private Academic School</v>
          </cell>
          <cell r="D15472">
            <v>22</v>
          </cell>
          <cell r="E15472" t="str">
            <v>Bucks County IU 22</v>
          </cell>
        </row>
        <row r="15473">
          <cell r="A15473" t="str">
            <v>Windsor Christian Academy</v>
          </cell>
          <cell r="B15473" t="str">
            <v>224159502</v>
          </cell>
          <cell r="C15473" t="str">
            <v>Nonpublic, Non-Licensed School</v>
          </cell>
          <cell r="D15473">
            <v>24</v>
          </cell>
          <cell r="E15473" t="str">
            <v>Chester County IU 24</v>
          </cell>
        </row>
        <row r="15474">
          <cell r="A15474" t="str">
            <v>WINDSTARS</v>
          </cell>
          <cell r="B15474" t="str">
            <v>300004270</v>
          </cell>
          <cell r="C15474" t="str">
            <v>Act 48 Independent Provider</v>
          </cell>
        </row>
        <row r="15475">
          <cell r="A15475" t="str">
            <v>Windwheel Hill</v>
          </cell>
          <cell r="B15475" t="str">
            <v>213360077</v>
          </cell>
          <cell r="C15475" t="str">
            <v>Nonpublic, Non-Licensed School</v>
          </cell>
          <cell r="D15475">
            <v>13</v>
          </cell>
          <cell r="E15475" t="str">
            <v>Lancaster-Lebanon IU 13</v>
          </cell>
        </row>
        <row r="15476">
          <cell r="A15476" t="str">
            <v>Windy Acre Amish School</v>
          </cell>
          <cell r="B15476" t="str">
            <v>204437350</v>
          </cell>
          <cell r="C15476" t="str">
            <v>Nonpublic, Non-Licensed School</v>
          </cell>
          <cell r="D15476">
            <v>4</v>
          </cell>
          <cell r="E15476" t="str">
            <v>Midwestern IU 4</v>
          </cell>
        </row>
        <row r="15477">
          <cell r="A15477" t="str">
            <v>Windy Acre School</v>
          </cell>
          <cell r="B15477" t="str">
            <v>217411371</v>
          </cell>
          <cell r="C15477" t="str">
            <v>Nonpublic, Non-Licensed School</v>
          </cell>
          <cell r="D15477">
            <v>17</v>
          </cell>
          <cell r="E15477" t="str">
            <v>BLaST IU 17</v>
          </cell>
        </row>
        <row r="15478">
          <cell r="A15478" t="str">
            <v>Windy Acres School</v>
          </cell>
          <cell r="B15478" t="str">
            <v>211340005</v>
          </cell>
          <cell r="C15478" t="str">
            <v>Nonpublic, Non-Licensed School</v>
          </cell>
          <cell r="D15478">
            <v>11</v>
          </cell>
          <cell r="E15478" t="str">
            <v>Tuscarora IU 11</v>
          </cell>
        </row>
        <row r="15479">
          <cell r="A15479" t="str">
            <v>Windy Hill Amish School</v>
          </cell>
          <cell r="B15479" t="str">
            <v>206612567</v>
          </cell>
          <cell r="C15479" t="str">
            <v>Nonpublic, Non-Licensed School</v>
          </cell>
          <cell r="D15479">
            <v>6</v>
          </cell>
          <cell r="E15479" t="str">
            <v>Riverview IU 6</v>
          </cell>
        </row>
        <row r="15480">
          <cell r="A15480" t="str">
            <v>Windy Hill School</v>
          </cell>
          <cell r="B15480" t="str">
            <v>216550006</v>
          </cell>
          <cell r="C15480" t="str">
            <v>Nonpublic, Non-Licensed School</v>
          </cell>
          <cell r="D15480">
            <v>16</v>
          </cell>
          <cell r="E15480" t="str">
            <v>Central Susquehanna IU 16</v>
          </cell>
        </row>
        <row r="15481">
          <cell r="A15481" t="str">
            <v>Windy Hollow Amish School</v>
          </cell>
          <cell r="B15481" t="str">
            <v>206330008</v>
          </cell>
          <cell r="C15481" t="str">
            <v>Nonpublic, Non-Licensed School</v>
          </cell>
          <cell r="D15481">
            <v>6</v>
          </cell>
          <cell r="E15481" t="str">
            <v>Riverview IU 6</v>
          </cell>
        </row>
        <row r="15482">
          <cell r="A15482" t="str">
            <v>Windy Hollow School</v>
          </cell>
          <cell r="B15482" t="str">
            <v>210142323</v>
          </cell>
          <cell r="C15482" t="str">
            <v>Nonpublic, Non-Licensed School</v>
          </cell>
          <cell r="D15482">
            <v>10</v>
          </cell>
          <cell r="E15482" t="str">
            <v>Central IU 10</v>
          </cell>
        </row>
        <row r="15483">
          <cell r="A15483" t="str">
            <v>Windy Knoll Amish School</v>
          </cell>
          <cell r="B15483" t="str">
            <v>206615065</v>
          </cell>
          <cell r="C15483" t="str">
            <v>Nonpublic, Non-Licensed School</v>
          </cell>
          <cell r="D15483">
            <v>6</v>
          </cell>
          <cell r="E15483" t="str">
            <v>Riverview IU 6</v>
          </cell>
        </row>
        <row r="15484">
          <cell r="A15484" t="str">
            <v>Windy Knoll Amish School</v>
          </cell>
          <cell r="B15484" t="str">
            <v>224159742</v>
          </cell>
          <cell r="C15484" t="str">
            <v>Nonpublic, Non-Licensed School</v>
          </cell>
          <cell r="D15484">
            <v>13</v>
          </cell>
          <cell r="E15484" t="str">
            <v>Lancaster-Lebanon IU 13</v>
          </cell>
        </row>
        <row r="15485">
          <cell r="A15485" t="str">
            <v>Windy Knoll School</v>
          </cell>
          <cell r="B15485" t="str">
            <v>215220005</v>
          </cell>
          <cell r="C15485" t="str">
            <v>Nonpublic, Non-Licensed School</v>
          </cell>
          <cell r="D15485">
            <v>15</v>
          </cell>
          <cell r="E15485" t="str">
            <v>Capital Area IU 15</v>
          </cell>
        </row>
        <row r="15486">
          <cell r="A15486" t="str">
            <v>Windy Meadow Amish School</v>
          </cell>
          <cell r="B15486" t="str">
            <v>210181471</v>
          </cell>
          <cell r="C15486" t="str">
            <v>Nonpublic, Non-Licensed School</v>
          </cell>
          <cell r="D15486">
            <v>10</v>
          </cell>
          <cell r="E15486" t="str">
            <v>Central IU 10</v>
          </cell>
        </row>
        <row r="15487">
          <cell r="A15487" t="str">
            <v>Windy Poplars School</v>
          </cell>
          <cell r="B15487" t="str">
            <v>210140006</v>
          </cell>
          <cell r="C15487" t="str">
            <v>Nonpublic, Non-Licensed School</v>
          </cell>
          <cell r="D15487">
            <v>10</v>
          </cell>
          <cell r="E15487" t="str">
            <v>Central IU 10</v>
          </cell>
        </row>
        <row r="15488">
          <cell r="A15488" t="str">
            <v>Windy Ridge Amish School</v>
          </cell>
          <cell r="B15488" t="str">
            <v>206320000</v>
          </cell>
          <cell r="C15488" t="str">
            <v>Nonpublic, Non-Licensed School</v>
          </cell>
          <cell r="D15488">
            <v>6</v>
          </cell>
          <cell r="E15488" t="str">
            <v>Riverview IU 6</v>
          </cell>
        </row>
        <row r="15489">
          <cell r="A15489" t="str">
            <v>Windy Ridge Amish School</v>
          </cell>
          <cell r="B15489" t="str">
            <v>210179430</v>
          </cell>
          <cell r="C15489" t="str">
            <v>Nonpublic, Non-Licensed School</v>
          </cell>
          <cell r="D15489">
            <v>10</v>
          </cell>
          <cell r="E15489" t="str">
            <v>Central IU 10</v>
          </cell>
        </row>
        <row r="15490">
          <cell r="A15490" t="str">
            <v>Windy Top Amish School</v>
          </cell>
          <cell r="B15490" t="str">
            <v>213360393</v>
          </cell>
          <cell r="C15490" t="str">
            <v>Nonpublic, Non-Licensed School</v>
          </cell>
          <cell r="D15490">
            <v>13</v>
          </cell>
          <cell r="E15490" t="str">
            <v>Lancaster-Lebanon IU 13</v>
          </cell>
        </row>
        <row r="15491">
          <cell r="A15491" t="str">
            <v>Windy Valley</v>
          </cell>
          <cell r="B15491" t="str">
            <v>213360054</v>
          </cell>
          <cell r="C15491" t="str">
            <v>Nonpublic, Non-Licensed School</v>
          </cell>
          <cell r="D15491">
            <v>13</v>
          </cell>
          <cell r="E15491" t="str">
            <v>Lancaster-Lebanon IU 13</v>
          </cell>
        </row>
        <row r="15492">
          <cell r="A15492" t="str">
            <v>Wingate University</v>
          </cell>
          <cell r="B15492" t="str">
            <v>421008691</v>
          </cell>
          <cell r="C15492" t="str">
            <v>Non-Approved Out of State College and University</v>
          </cell>
        </row>
        <row r="15493">
          <cell r="A15493" t="str">
            <v>Wings for Life - PA</v>
          </cell>
          <cell r="B15493" t="str">
            <v>320480016</v>
          </cell>
          <cell r="C15493" t="str">
            <v>Miscellaneous</v>
          </cell>
          <cell r="D15493">
            <v>20</v>
          </cell>
          <cell r="E15493" t="str">
            <v>Colonial IU 20</v>
          </cell>
        </row>
        <row r="15494">
          <cell r="A15494" t="str">
            <v>Winona State University</v>
          </cell>
          <cell r="B15494" t="str">
            <v>493002255</v>
          </cell>
          <cell r="C15494" t="str">
            <v>Non-Approved Out of State College and University</v>
          </cell>
        </row>
        <row r="15495">
          <cell r="A15495" t="str">
            <v>Winsome Child, Inc.</v>
          </cell>
          <cell r="B15495" t="str">
            <v>300450006</v>
          </cell>
          <cell r="C15495" t="str">
            <v>Miscellaneous</v>
          </cell>
        </row>
        <row r="15496">
          <cell r="A15496" t="str">
            <v>Winston-Salem State University</v>
          </cell>
          <cell r="B15496" t="str">
            <v>461005088</v>
          </cell>
          <cell r="C15496" t="str">
            <v>Non-Approved Out of State College and University</v>
          </cell>
        </row>
        <row r="15497">
          <cell r="A15497" t="str">
            <v>Winterside School</v>
          </cell>
          <cell r="B15497" t="str">
            <v>210180008</v>
          </cell>
          <cell r="C15497" t="str">
            <v>Nonpublic, Non-Licensed School</v>
          </cell>
          <cell r="D15497">
            <v>10</v>
          </cell>
          <cell r="E15497" t="str">
            <v>Central IU 10</v>
          </cell>
        </row>
        <row r="15498">
          <cell r="A15498" t="str">
            <v>Winthrop University</v>
          </cell>
          <cell r="B15498" t="str">
            <v>471006987</v>
          </cell>
          <cell r="C15498" t="str">
            <v>Non-Approved Out of State College and University</v>
          </cell>
        </row>
        <row r="15499">
          <cell r="A15499" t="str">
            <v>Wireless Neighborhoods dba Neighborhood Learning Alliance</v>
          </cell>
          <cell r="B15499" t="str">
            <v>300027069</v>
          </cell>
          <cell r="C15499" t="str">
            <v>Miscellaneous</v>
          </cell>
        </row>
        <row r="15500">
          <cell r="A15500" t="str">
            <v>Wisconsin Lutheran College</v>
          </cell>
          <cell r="B15500" t="str">
            <v>464009885</v>
          </cell>
          <cell r="C15500" t="str">
            <v>Non-Approved Out of State College and University</v>
          </cell>
        </row>
        <row r="15501">
          <cell r="A15501" t="str">
            <v>Wisconsin School of Professional Psychology</v>
          </cell>
          <cell r="B15501" t="str">
            <v>454004130</v>
          </cell>
          <cell r="C15501" t="str">
            <v>Non-Approved Out of State College and University</v>
          </cell>
        </row>
        <row r="15502">
          <cell r="A15502" t="str">
            <v>WISDOM AND WONDERS INC</v>
          </cell>
          <cell r="B15502" t="str">
            <v>300650008</v>
          </cell>
          <cell r="C15502" t="str">
            <v>Miscellaneous</v>
          </cell>
        </row>
        <row r="15503">
          <cell r="A15503" t="str">
            <v>WisdomK12</v>
          </cell>
          <cell r="B15503" t="str">
            <v>300029007</v>
          </cell>
          <cell r="C15503" t="str">
            <v>Act 48 Independent Provider</v>
          </cell>
        </row>
        <row r="15504">
          <cell r="A15504" t="str">
            <v>Wissahickon CS</v>
          </cell>
          <cell r="B15504" t="str">
            <v>126510007</v>
          </cell>
          <cell r="C15504" t="str">
            <v xml:space="preserve">Charter School                          </v>
          </cell>
          <cell r="D15504">
            <v>26</v>
          </cell>
          <cell r="E15504" t="str">
            <v>Philadelphia IU 26</v>
          </cell>
        </row>
        <row r="15505">
          <cell r="A15505" t="str">
            <v>Wissahickon SD</v>
          </cell>
          <cell r="B15505" t="str">
            <v>123469303</v>
          </cell>
          <cell r="C15505" t="str">
            <v>School District</v>
          </cell>
          <cell r="D15505">
            <v>23</v>
          </cell>
          <cell r="E15505" t="str">
            <v>Montgomery County IU 23</v>
          </cell>
        </row>
        <row r="15506">
          <cell r="A15506" t="str">
            <v>Wissahickon Valley Public Library</v>
          </cell>
          <cell r="B15506" t="str">
            <v>923460063</v>
          </cell>
          <cell r="C15506" t="str">
            <v>Library</v>
          </cell>
        </row>
        <row r="15507">
          <cell r="A15507" t="str">
            <v>Wissahickon Valley Watershed Association</v>
          </cell>
          <cell r="B15507" t="str">
            <v>323460077</v>
          </cell>
          <cell r="C15507" t="str">
            <v>Act 48 Independent Provider</v>
          </cell>
        </row>
        <row r="15508">
          <cell r="A15508" t="str">
            <v>Wistar Institute</v>
          </cell>
          <cell r="B15508" t="str">
            <v>300510042</v>
          </cell>
          <cell r="C15508" t="str">
            <v>Miscellaneous</v>
          </cell>
        </row>
        <row r="15509">
          <cell r="A15509" t="str">
            <v>Wistar Institute</v>
          </cell>
          <cell r="B15509" t="str">
            <v>926511124</v>
          </cell>
          <cell r="C15509" t="str">
            <v>Library</v>
          </cell>
        </row>
        <row r="15510">
          <cell r="A15510" t="str">
            <v>WITF, Inc.</v>
          </cell>
          <cell r="B15510" t="str">
            <v>300229592</v>
          </cell>
          <cell r="C15510" t="str">
            <v>Act 48 Independent Provider</v>
          </cell>
        </row>
        <row r="15511">
          <cell r="A15511" t="str">
            <v>Witmer Amish School</v>
          </cell>
          <cell r="B15511" t="str">
            <v>213368602</v>
          </cell>
          <cell r="C15511" t="str">
            <v>Nonpublic, Non-Licensed School</v>
          </cell>
          <cell r="D15511">
            <v>13</v>
          </cell>
          <cell r="E15511" t="str">
            <v>Lancaster-Lebanon IU 13</v>
          </cell>
        </row>
        <row r="15512">
          <cell r="A15512" t="str">
            <v>Wittenberg University</v>
          </cell>
          <cell r="B15512" t="str">
            <v>447007997</v>
          </cell>
          <cell r="C15512" t="str">
            <v>Non-Approved Out of State College and University</v>
          </cell>
        </row>
        <row r="15513">
          <cell r="A15513" t="str">
            <v>WLW Property Management LLC</v>
          </cell>
          <cell r="B15513" t="str">
            <v>398025422</v>
          </cell>
          <cell r="C15513" t="str">
            <v>Miscellaneous</v>
          </cell>
        </row>
        <row r="15514">
          <cell r="A15514" t="str">
            <v>Wofford College</v>
          </cell>
          <cell r="B15514" t="str">
            <v>442007881</v>
          </cell>
          <cell r="C15514" t="str">
            <v>Non-Approved Out of State College and University</v>
          </cell>
        </row>
        <row r="15515">
          <cell r="A15515" t="str">
            <v>Wolf Creek Twp</v>
          </cell>
          <cell r="B15515" t="str">
            <v>504431415</v>
          </cell>
          <cell r="C15515" t="str">
            <v xml:space="preserve">Municipality                            </v>
          </cell>
        </row>
        <row r="15516">
          <cell r="A15516" t="str">
            <v>Wolf Rock School</v>
          </cell>
          <cell r="B15516" t="str">
            <v>213360002</v>
          </cell>
          <cell r="C15516" t="str">
            <v>Nonpublic, Non-Licensed School</v>
          </cell>
          <cell r="D15516">
            <v>13</v>
          </cell>
          <cell r="E15516" t="str">
            <v>Lancaster-Lebanon IU 13</v>
          </cell>
        </row>
        <row r="15517">
          <cell r="A15517" t="str">
            <v>Wolf, Block, Schorr &amp; Solis-Cohen LLP</v>
          </cell>
          <cell r="B15517" t="str">
            <v>926511047</v>
          </cell>
          <cell r="C15517" t="str">
            <v>Library</v>
          </cell>
        </row>
        <row r="15518">
          <cell r="A15518" t="str">
            <v>Wolfgram Memorial Library</v>
          </cell>
          <cell r="B15518" t="str">
            <v>425239534</v>
          </cell>
          <cell r="C15518" t="str">
            <v>Library</v>
          </cell>
        </row>
        <row r="15519">
          <cell r="A15519" t="str">
            <v>Wolford College</v>
          </cell>
          <cell r="B15519" t="str">
            <v>462004425</v>
          </cell>
          <cell r="C15519" t="str">
            <v>Non-Approved Out of State College and University</v>
          </cell>
        </row>
        <row r="15520">
          <cell r="A15520" t="str">
            <v>Woman Organized Against Rape WOAR</v>
          </cell>
          <cell r="B15520" t="str">
            <v>303517083</v>
          </cell>
          <cell r="C15520" t="str">
            <v>Act 48 Independent Provider</v>
          </cell>
        </row>
        <row r="15521">
          <cell r="A15521" t="str">
            <v>Womansplace</v>
          </cell>
          <cell r="B15521" t="str">
            <v>300026680</v>
          </cell>
          <cell r="C15521" t="str">
            <v>Other Private, Non-Licensed Entity</v>
          </cell>
          <cell r="D15521">
            <v>3</v>
          </cell>
          <cell r="E15521" t="str">
            <v>Allegheny IU 3</v>
          </cell>
        </row>
        <row r="15522">
          <cell r="A15522" t="str">
            <v>Wombles Day Care Center</v>
          </cell>
          <cell r="B15522" t="str">
            <v>326510028</v>
          </cell>
          <cell r="C15522" t="str">
            <v>Miscellaneous</v>
          </cell>
          <cell r="D15522">
            <v>26</v>
          </cell>
          <cell r="E15522" t="str">
            <v>Philadelphia IU 26</v>
          </cell>
        </row>
        <row r="15523">
          <cell r="A15523" t="str">
            <v>Womelsdorf Community Library</v>
          </cell>
          <cell r="B15523" t="str">
            <v>914062193</v>
          </cell>
          <cell r="C15523" t="str">
            <v>Library</v>
          </cell>
        </row>
        <row r="15524">
          <cell r="A15524" t="str">
            <v>Women Against Abuse, Inc.</v>
          </cell>
          <cell r="B15524" t="str">
            <v>300518918</v>
          </cell>
          <cell r="C15524" t="str">
            <v>Act 48 Independent Provider</v>
          </cell>
        </row>
        <row r="15525">
          <cell r="A15525" t="str">
            <v>Women and Mathematics</v>
          </cell>
          <cell r="B15525" t="str">
            <v>300464359</v>
          </cell>
          <cell r="C15525" t="str">
            <v>Act 48 Independent Provider</v>
          </cell>
        </row>
        <row r="15526">
          <cell r="A15526" t="str">
            <v>Women Empowered 4 Life Inc</v>
          </cell>
          <cell r="B15526" t="str">
            <v>366515757</v>
          </cell>
          <cell r="C15526" t="str">
            <v>Miscellaneous</v>
          </cell>
        </row>
        <row r="15527">
          <cell r="A15527" t="str">
            <v>WOMEN FOR A HEALTHY ENVIRONMENT</v>
          </cell>
          <cell r="B15527" t="str">
            <v>300021932</v>
          </cell>
          <cell r="C15527" t="str">
            <v>Act 48 Independent Provider</v>
          </cell>
        </row>
        <row r="15528">
          <cell r="A15528" t="str">
            <v>Women of Wunderking</v>
          </cell>
          <cell r="B15528" t="str">
            <v>300401428</v>
          </cell>
          <cell r="C15528" t="str">
            <v>Act 48 Independent Provider</v>
          </cell>
        </row>
        <row r="15529">
          <cell r="A15529" t="str">
            <v>Women on the Move Ministries Incorporated</v>
          </cell>
          <cell r="B15529" t="str">
            <v>346461304</v>
          </cell>
          <cell r="C15529" t="str">
            <v>Miscellaneous</v>
          </cell>
        </row>
        <row r="15530">
          <cell r="A15530" t="str">
            <v>Women Organized Against Rape WOAR</v>
          </cell>
          <cell r="B15530" t="str">
            <v>385511588</v>
          </cell>
          <cell r="C15530" t="str">
            <v>Act 48 Independent Provider</v>
          </cell>
        </row>
        <row r="15531">
          <cell r="A15531" t="str">
            <v>Women's Care Center of Erie County, Inc.</v>
          </cell>
          <cell r="B15531" t="str">
            <v>305250031</v>
          </cell>
          <cell r="C15531" t="str">
            <v>Act 48 Independent Provider</v>
          </cell>
        </row>
        <row r="15532">
          <cell r="A15532" t="str">
            <v>Women's Center &amp; Shelter of Greater Pittsburgh</v>
          </cell>
          <cell r="B15532" t="str">
            <v>302020093</v>
          </cell>
          <cell r="C15532" t="str">
            <v>Act 48 Independent Provider</v>
          </cell>
        </row>
        <row r="15533">
          <cell r="A15533" t="str">
            <v>Womens Alliance for Job Equity</v>
          </cell>
          <cell r="B15533" t="str">
            <v>300519940</v>
          </cell>
          <cell r="C15533" t="str">
            <v>Miscellaneous</v>
          </cell>
          <cell r="D15533">
            <v>26</v>
          </cell>
          <cell r="E15533" t="str">
            <v>Philadelphia IU 26</v>
          </cell>
        </row>
        <row r="15534">
          <cell r="A15534" t="str">
            <v>Womens Center of Beaver County</v>
          </cell>
          <cell r="B15534" t="str">
            <v>300047500</v>
          </cell>
          <cell r="C15534" t="str">
            <v>Other Private, Non-Licensed Entity</v>
          </cell>
          <cell r="D15534">
            <v>27</v>
          </cell>
          <cell r="E15534" t="str">
            <v>Beaver Valley IU 27</v>
          </cell>
        </row>
        <row r="15535">
          <cell r="A15535" t="str">
            <v>Womens Christian Alliance</v>
          </cell>
          <cell r="B15535" t="str">
            <v>300519380</v>
          </cell>
          <cell r="C15535" t="str">
            <v>Miscellaneous</v>
          </cell>
          <cell r="D15535">
            <v>26</v>
          </cell>
          <cell r="E15535" t="str">
            <v>Philadelphia IU 26</v>
          </cell>
        </row>
        <row r="15536">
          <cell r="A15536" t="str">
            <v>Womens Ctr &amp; Shelter Grtr Pgh</v>
          </cell>
          <cell r="B15536" t="str">
            <v>300029820</v>
          </cell>
          <cell r="C15536" t="str">
            <v>Miscellaneous</v>
          </cell>
          <cell r="D15536">
            <v>3</v>
          </cell>
          <cell r="E15536" t="str">
            <v>Allegheny IU 3</v>
          </cell>
        </row>
        <row r="15537">
          <cell r="A15537" t="str">
            <v>Womens Shelter/Rape Crisis Ctr</v>
          </cell>
          <cell r="B15537" t="str">
            <v>300378800</v>
          </cell>
          <cell r="C15537" t="str">
            <v>Other Private, Non-Licensed Entity</v>
          </cell>
          <cell r="D15537">
            <v>4</v>
          </cell>
          <cell r="E15537" t="str">
            <v>Midwestern IU 4</v>
          </cell>
        </row>
        <row r="15538">
          <cell r="A15538" t="str">
            <v>Won Buddhism of Phila Inc</v>
          </cell>
          <cell r="B15538" t="str">
            <v>300469060</v>
          </cell>
          <cell r="C15538" t="str">
            <v>Miscellaneous</v>
          </cell>
          <cell r="D15538">
            <v>23</v>
          </cell>
          <cell r="E15538" t="str">
            <v>Montgomery County IU 23</v>
          </cell>
        </row>
        <row r="15539">
          <cell r="A15539" t="str">
            <v>Won Community Service Center</v>
          </cell>
          <cell r="B15539" t="str">
            <v>300469061</v>
          </cell>
          <cell r="C15539" t="str">
            <v>Miscellaneous</v>
          </cell>
          <cell r="D15539">
            <v>23</v>
          </cell>
          <cell r="E15539" t="str">
            <v>Montgomery County IU 23</v>
          </cell>
        </row>
        <row r="15540">
          <cell r="A15540" t="str">
            <v>Won Institute of Graduate Studies</v>
          </cell>
          <cell r="B15540" t="str">
            <v>423469524</v>
          </cell>
          <cell r="C15540" t="str">
            <v>Private College and University</v>
          </cell>
        </row>
        <row r="15541">
          <cell r="A15541" t="str">
            <v>Wonder Academy</v>
          </cell>
          <cell r="B15541" t="str">
            <v>213368632</v>
          </cell>
          <cell r="C15541" t="str">
            <v>Nonpublic, Non-Licensed School</v>
          </cell>
          <cell r="D15541">
            <v>13</v>
          </cell>
          <cell r="E15541" t="str">
            <v>Lancaster-Lebanon IU 13</v>
          </cell>
        </row>
        <row r="15542">
          <cell r="A15542" t="str">
            <v>Wonder Years C C Dev Ctr</v>
          </cell>
          <cell r="B15542" t="str">
            <v>300419850</v>
          </cell>
          <cell r="C15542" t="str">
            <v>Miscellaneous</v>
          </cell>
          <cell r="D15542">
            <v>17</v>
          </cell>
          <cell r="E15542" t="str">
            <v>BLaST IU 17</v>
          </cell>
        </row>
        <row r="15543">
          <cell r="A15543" t="str">
            <v>WONDER YEARS CHILD DEVELOPMENT CENTER LLC</v>
          </cell>
          <cell r="B15543" t="str">
            <v>363674864</v>
          </cell>
          <cell r="C15543" t="str">
            <v>Miscellaneous</v>
          </cell>
        </row>
        <row r="15544">
          <cell r="A15544" t="str">
            <v>Wonder Years Child Preschool</v>
          </cell>
          <cell r="B15544" t="str">
            <v>300409140</v>
          </cell>
          <cell r="C15544" t="str">
            <v>Other Private, Non-Licensed Entity</v>
          </cell>
          <cell r="D15544">
            <v>18</v>
          </cell>
          <cell r="E15544" t="str">
            <v>Luzerne IU 18</v>
          </cell>
        </row>
        <row r="15545">
          <cell r="A15545" t="str">
            <v>Wonder Years Day Care</v>
          </cell>
          <cell r="B15545" t="str">
            <v>300309100</v>
          </cell>
          <cell r="C15545" t="str">
            <v>Miscellaneous</v>
          </cell>
          <cell r="D15545">
            <v>1</v>
          </cell>
          <cell r="E15545" t="str">
            <v>Intermediate Unit 1</v>
          </cell>
        </row>
        <row r="15546">
          <cell r="A15546" t="str">
            <v>Wonder Years Early Learning Center</v>
          </cell>
          <cell r="B15546" t="str">
            <v>363368867</v>
          </cell>
          <cell r="C15546" t="str">
            <v>Miscellaneous</v>
          </cell>
        </row>
        <row r="15547">
          <cell r="A15547" t="str">
            <v>Wonder Years Learning Center LLC</v>
          </cell>
          <cell r="B15547" t="str">
            <v>311119296</v>
          </cell>
          <cell r="C15547" t="str">
            <v>Miscellaneous</v>
          </cell>
        </row>
        <row r="15548">
          <cell r="A15548" t="str">
            <v>Wonder Years Preschool</v>
          </cell>
          <cell r="B15548" t="str">
            <v>300199600</v>
          </cell>
          <cell r="C15548" t="str">
            <v>Licensed, Private Academic School</v>
          </cell>
          <cell r="D15548">
            <v>16</v>
          </cell>
          <cell r="E15548" t="str">
            <v>Central Susquehanna IU 16</v>
          </cell>
        </row>
        <row r="15549">
          <cell r="A15549" t="str">
            <v>WONDERFULLY MADE LITTLE TOTS</v>
          </cell>
          <cell r="B15549" t="str">
            <v>318518706</v>
          </cell>
          <cell r="C15549" t="str">
            <v>Miscellaneous</v>
          </cell>
        </row>
        <row r="15550">
          <cell r="A15550" t="str">
            <v>WONDERLAND DAYCARE AND NURSERY</v>
          </cell>
          <cell r="B15550" t="str">
            <v>376511656</v>
          </cell>
          <cell r="C15550" t="str">
            <v>Miscellaneous</v>
          </cell>
        </row>
        <row r="15551">
          <cell r="A15551" t="str">
            <v>Wonderspring</v>
          </cell>
          <cell r="B15551" t="str">
            <v>300237600</v>
          </cell>
          <cell r="C15551" t="str">
            <v>Licensed, Private Academic School</v>
          </cell>
          <cell r="D15551">
            <v>25</v>
          </cell>
          <cell r="E15551" t="str">
            <v>Delaware County IU 25</v>
          </cell>
        </row>
        <row r="15552">
          <cell r="A15552" t="str">
            <v>Wood Corner Amish School</v>
          </cell>
          <cell r="B15552" t="str">
            <v>213368652</v>
          </cell>
          <cell r="C15552" t="str">
            <v>Nonpublic, Non-Licensed School</v>
          </cell>
          <cell r="D15552">
            <v>13</v>
          </cell>
          <cell r="E15552" t="str">
            <v>Lancaster-Lebanon IU 13</v>
          </cell>
        </row>
        <row r="15553">
          <cell r="A15553" t="str">
            <v>Wood Land Amish Parochial School</v>
          </cell>
          <cell r="B15553" t="str">
            <v>213365178</v>
          </cell>
          <cell r="C15553" t="str">
            <v>Nonpublic, Non-Licensed School</v>
          </cell>
          <cell r="D15553">
            <v>13</v>
          </cell>
          <cell r="E15553" t="str">
            <v>Lancaster-Lebanon IU 13</v>
          </cell>
        </row>
        <row r="15554">
          <cell r="A15554" t="str">
            <v>Wood Lawn School</v>
          </cell>
          <cell r="B15554" t="str">
            <v>204438004</v>
          </cell>
          <cell r="C15554" t="str">
            <v>Nonpublic, Non-Licensed School</v>
          </cell>
          <cell r="D15554">
            <v>4</v>
          </cell>
          <cell r="E15554" t="str">
            <v>Midwestern IU 4</v>
          </cell>
        </row>
        <row r="15555">
          <cell r="A15555" t="str">
            <v>Woodberry</v>
          </cell>
          <cell r="B15555" t="str">
            <v>206336260</v>
          </cell>
          <cell r="C15555" t="str">
            <v>Nonpublic, Non-Licensed School</v>
          </cell>
          <cell r="D15555">
            <v>6</v>
          </cell>
          <cell r="E15555" t="str">
            <v>Riverview IU 6</v>
          </cell>
        </row>
        <row r="15556">
          <cell r="A15556" t="str">
            <v>Woodbury Mennonite School</v>
          </cell>
          <cell r="B15556" t="str">
            <v>208059005</v>
          </cell>
          <cell r="C15556" t="str">
            <v>Nonpublic, Non-Licensed School</v>
          </cell>
          <cell r="D15556">
            <v>8</v>
          </cell>
          <cell r="E15556" t="str">
            <v>Appalachia IU 8</v>
          </cell>
        </row>
        <row r="15557">
          <cell r="A15557" t="str">
            <v>Woodbury University</v>
          </cell>
          <cell r="B15557" t="str">
            <v>417007870</v>
          </cell>
          <cell r="C15557" t="str">
            <v>Non-Approved Out of State College and University</v>
          </cell>
        </row>
        <row r="15558">
          <cell r="A15558" t="str">
            <v>Woodcock Valley Center on Children</v>
          </cell>
          <cell r="B15558" t="str">
            <v>311310000</v>
          </cell>
          <cell r="C15558" t="str">
            <v>Miscellaneous</v>
          </cell>
          <cell r="D15558">
            <v>11</v>
          </cell>
          <cell r="E15558" t="str">
            <v>Tuscarora IU 11</v>
          </cell>
        </row>
        <row r="15559">
          <cell r="A15559" t="str">
            <v>Woodcrest Parochial School</v>
          </cell>
          <cell r="B15559" t="str">
            <v>213368682</v>
          </cell>
          <cell r="C15559" t="str">
            <v>Nonpublic, Non-Licensed School</v>
          </cell>
          <cell r="D15559">
            <v>13</v>
          </cell>
          <cell r="E15559" t="str">
            <v>Lancaster-Lebanon IU 13</v>
          </cell>
        </row>
        <row r="15560">
          <cell r="A15560" t="str">
            <v>Woodland Academy Child Development Ctr.</v>
          </cell>
          <cell r="B15560" t="str">
            <v>364518887</v>
          </cell>
          <cell r="C15560" t="str">
            <v>Miscellaneous</v>
          </cell>
        </row>
        <row r="15561">
          <cell r="A15561" t="str">
            <v>Woodland Acre School</v>
          </cell>
          <cell r="B15561" t="str">
            <v>205209488</v>
          </cell>
          <cell r="C15561" t="str">
            <v>Nonpublic, Non-Licensed School</v>
          </cell>
          <cell r="D15561">
            <v>5</v>
          </cell>
          <cell r="E15561" t="str">
            <v>Northwest Tri-County IU 5</v>
          </cell>
        </row>
        <row r="15562">
          <cell r="A15562" t="str">
            <v>Woodland Amish School</v>
          </cell>
          <cell r="B15562" t="str">
            <v>211448353</v>
          </cell>
          <cell r="C15562" t="str">
            <v>Nonpublic, Non-Licensed School</v>
          </cell>
          <cell r="D15562">
            <v>11</v>
          </cell>
          <cell r="E15562" t="str">
            <v>Tuscarora IU 11</v>
          </cell>
        </row>
        <row r="15563">
          <cell r="A15563" t="str">
            <v>Woodland Hills SD</v>
          </cell>
          <cell r="B15563" t="str">
            <v>103029902</v>
          </cell>
          <cell r="C15563" t="str">
            <v>School District</v>
          </cell>
          <cell r="D15563">
            <v>3</v>
          </cell>
          <cell r="E15563" t="str">
            <v>Allegheny IU 3</v>
          </cell>
        </row>
        <row r="15564">
          <cell r="A15564" t="str">
            <v>Woodland View School</v>
          </cell>
          <cell r="B15564" t="str">
            <v>206200003</v>
          </cell>
          <cell r="C15564" t="str">
            <v>Nonpublic, Non-Licensed School</v>
          </cell>
          <cell r="D15564">
            <v>6</v>
          </cell>
          <cell r="E15564" t="str">
            <v>Riverview IU 6</v>
          </cell>
        </row>
        <row r="15565">
          <cell r="A15565" t="str">
            <v>Woodlyn Academy LLC</v>
          </cell>
          <cell r="B15565" t="str">
            <v>319237288</v>
          </cell>
          <cell r="C15565" t="str">
            <v>Miscellaneous</v>
          </cell>
        </row>
        <row r="15566">
          <cell r="A15566" t="str">
            <v>Woodlynde School</v>
          </cell>
          <cell r="B15566" t="str">
            <v>224159602</v>
          </cell>
          <cell r="C15566" t="str">
            <v>Nonpublic, Non-Licensed School</v>
          </cell>
          <cell r="D15566">
            <v>24</v>
          </cell>
          <cell r="E15566" t="str">
            <v>Chester County IU 24</v>
          </cell>
        </row>
        <row r="15567">
          <cell r="A15567" t="str">
            <v>Woodmere Art Museum</v>
          </cell>
          <cell r="B15567" t="str">
            <v>326510153</v>
          </cell>
          <cell r="C15567" t="str">
            <v>Act 48 Independent Provider</v>
          </cell>
        </row>
        <row r="15568">
          <cell r="A15568" t="str">
            <v>Woodrock Inc</v>
          </cell>
          <cell r="B15568" t="str">
            <v>300469070</v>
          </cell>
          <cell r="C15568" t="str">
            <v>Other Private, Non-Licensed Entity</v>
          </cell>
          <cell r="D15568">
            <v>23</v>
          </cell>
          <cell r="E15568" t="str">
            <v>Montgomery County IU 23</v>
          </cell>
        </row>
        <row r="15569">
          <cell r="A15569" t="str">
            <v>Woods Edge Amish School</v>
          </cell>
          <cell r="B15569" t="str">
            <v>213367450</v>
          </cell>
          <cell r="C15569" t="str">
            <v>Nonpublic, Non-Licensed School</v>
          </cell>
          <cell r="D15569">
            <v>13</v>
          </cell>
          <cell r="E15569" t="str">
            <v>Lancaster-Lebanon IU 13</v>
          </cell>
        </row>
        <row r="15570">
          <cell r="A15570" t="str">
            <v>Woods Run Library</v>
          </cell>
          <cell r="B15570" t="str">
            <v>902022617</v>
          </cell>
          <cell r="C15570" t="str">
            <v>Library</v>
          </cell>
        </row>
        <row r="15571">
          <cell r="A15571" t="str">
            <v>Woods Run School</v>
          </cell>
          <cell r="B15571" t="str">
            <v>300029860</v>
          </cell>
          <cell r="C15571" t="str">
            <v>Miscellaneous</v>
          </cell>
          <cell r="D15571">
            <v>2</v>
          </cell>
          <cell r="E15571" t="str">
            <v>Pittsburgh-Mt Oliver IU 2</v>
          </cell>
        </row>
        <row r="15572">
          <cell r="A15572" t="str">
            <v>Woods Services</v>
          </cell>
          <cell r="B15572" t="str">
            <v>300098500</v>
          </cell>
          <cell r="C15572" t="str">
            <v>Approved Private School</v>
          </cell>
          <cell r="D15572">
            <v>22</v>
          </cell>
          <cell r="E15572" t="str">
            <v>Bucks County IU 22</v>
          </cell>
        </row>
        <row r="15573">
          <cell r="A15573" t="str">
            <v>Woods Services</v>
          </cell>
          <cell r="B15573" t="str">
            <v>300098500</v>
          </cell>
          <cell r="C15573" t="str">
            <v>Licensed, Private Academic School</v>
          </cell>
          <cell r="D15573">
            <v>22</v>
          </cell>
          <cell r="E15573" t="str">
            <v>Bucks County IU 22</v>
          </cell>
        </row>
        <row r="15574">
          <cell r="A15574" t="str">
            <v>Woodside Amish School</v>
          </cell>
          <cell r="B15574" t="str">
            <v>210145253</v>
          </cell>
          <cell r="C15574" t="str">
            <v>Nonpublic, Non-Licensed School</v>
          </cell>
          <cell r="D15574">
            <v>10</v>
          </cell>
          <cell r="E15574" t="str">
            <v>Central IU 10</v>
          </cell>
        </row>
        <row r="15575">
          <cell r="A15575" t="str">
            <v>Woolslair Gifted Center</v>
          </cell>
          <cell r="B15575" t="str">
            <v>300026690</v>
          </cell>
          <cell r="C15575" t="str">
            <v>Other Private, Non-Licensed Entity</v>
          </cell>
          <cell r="D15575">
            <v>2</v>
          </cell>
          <cell r="E15575" t="str">
            <v>Pittsburgh-Mt Oliver IU 2</v>
          </cell>
        </row>
        <row r="15576">
          <cell r="A15576" t="str">
            <v>Worcester Polytechnic Institute</v>
          </cell>
          <cell r="B15576" t="str">
            <v>418006909</v>
          </cell>
          <cell r="C15576" t="str">
            <v>Non-Approved Out of State College and University</v>
          </cell>
        </row>
        <row r="15577">
          <cell r="A15577" t="str">
            <v>Worcester State University</v>
          </cell>
          <cell r="B15577" t="str">
            <v>410009394</v>
          </cell>
          <cell r="C15577" t="str">
            <v>Non-Approved Out of State College and University</v>
          </cell>
        </row>
        <row r="15578">
          <cell r="A15578" t="str">
            <v>Word of Faith Christian Center Kiddie Kampus Learning Center</v>
          </cell>
          <cell r="B15578" t="str">
            <v>225230010</v>
          </cell>
          <cell r="C15578" t="str">
            <v>Nonpublic, Non-Licensed School</v>
          </cell>
          <cell r="D15578">
            <v>25</v>
          </cell>
          <cell r="E15578" t="str">
            <v>Delaware County IU 25</v>
          </cell>
        </row>
        <row r="15579">
          <cell r="A15579" t="str">
            <v>Word of Life International, Inc</v>
          </cell>
          <cell r="B15579" t="str">
            <v>342510486</v>
          </cell>
          <cell r="C15579" t="str">
            <v>Miscellaneous</v>
          </cell>
        </row>
        <row r="15580">
          <cell r="A15580" t="str">
            <v>Wordsworth</v>
          </cell>
          <cell r="B15580" t="str">
            <v>300460011</v>
          </cell>
          <cell r="C15580" t="str">
            <v>Miscellaneous</v>
          </cell>
          <cell r="D15580">
            <v>26</v>
          </cell>
          <cell r="E15580" t="str">
            <v>Philadelphia IU 26</v>
          </cell>
        </row>
        <row r="15581">
          <cell r="A15581" t="str">
            <v>Wordsworth Academy</v>
          </cell>
          <cell r="B15581" t="str">
            <v>300139750</v>
          </cell>
          <cell r="C15581" t="str">
            <v>Miscellaneous</v>
          </cell>
          <cell r="D15581">
            <v>21</v>
          </cell>
          <cell r="E15581" t="str">
            <v>Carbon-Lehigh IU 21</v>
          </cell>
        </row>
        <row r="15582">
          <cell r="A15582" t="str">
            <v>Wordsworth Academy</v>
          </cell>
          <cell r="B15582" t="str">
            <v>300229640</v>
          </cell>
          <cell r="C15582" t="str">
            <v>Miscellaneous</v>
          </cell>
          <cell r="D15582">
            <v>15</v>
          </cell>
          <cell r="E15582" t="str">
            <v>Capital Area IU 15</v>
          </cell>
        </row>
        <row r="15583">
          <cell r="A15583" t="str">
            <v>Wordsworth Alternative Education Building</v>
          </cell>
          <cell r="B15583" t="str">
            <v>312670006</v>
          </cell>
          <cell r="C15583" t="str">
            <v>Miscellaneous</v>
          </cell>
          <cell r="D15583">
            <v>12</v>
          </cell>
          <cell r="E15583" t="str">
            <v>Lincoln IU 12</v>
          </cell>
        </row>
        <row r="15584">
          <cell r="A15584" t="str">
            <v>Wordsworth At New Britain</v>
          </cell>
          <cell r="B15584" t="str">
            <v>300098850</v>
          </cell>
          <cell r="C15584" t="str">
            <v>Other Private, Non-Licensed Entity</v>
          </cell>
          <cell r="D15584">
            <v>22</v>
          </cell>
          <cell r="E15584" t="str">
            <v>Bucks County IU 22</v>
          </cell>
        </row>
        <row r="15585">
          <cell r="A15585" t="str">
            <v>Workforce Wayne</v>
          </cell>
          <cell r="B15585" t="str">
            <v>397645963</v>
          </cell>
          <cell r="C15585" t="str">
            <v>Miscellaneous</v>
          </cell>
        </row>
        <row r="15586">
          <cell r="A15586" t="str">
            <v>Workforce Wayne Inc DBA Wayne Pike Workforce Alliance</v>
          </cell>
          <cell r="B15586" t="str">
            <v>393646996</v>
          </cell>
          <cell r="C15586" t="str">
            <v>Miscellaneous</v>
          </cell>
        </row>
        <row r="15587">
          <cell r="A15587" t="str">
            <v>World Affairs Council of Philadelphia</v>
          </cell>
          <cell r="B15587" t="str">
            <v>326510154</v>
          </cell>
          <cell r="C15587" t="str">
            <v>Act 48 Independent Provider</v>
          </cell>
        </row>
        <row r="15588">
          <cell r="A15588" t="str">
            <v>World Affairs Council of Pittsburgh</v>
          </cell>
          <cell r="B15588" t="str">
            <v>330029939</v>
          </cell>
          <cell r="C15588" t="str">
            <v>Act 48 Independent Provider</v>
          </cell>
        </row>
        <row r="15589">
          <cell r="A15589" t="str">
            <v>World Education Inc</v>
          </cell>
          <cell r="B15589" t="str">
            <v>300000012</v>
          </cell>
          <cell r="C15589" t="str">
            <v>Miscellaneous</v>
          </cell>
        </row>
        <row r="15590">
          <cell r="A15590" t="str">
            <v>World Medicine Institute</v>
          </cell>
          <cell r="B15590" t="str">
            <v>443007803</v>
          </cell>
          <cell r="C15590" t="str">
            <v>Non-Approved Out of State College and University</v>
          </cell>
        </row>
        <row r="15591">
          <cell r="A15591" t="str">
            <v>World Mission University</v>
          </cell>
          <cell r="B15591" t="str">
            <v>422006963</v>
          </cell>
          <cell r="C15591" t="str">
            <v>Non-Approved Out of State College and University</v>
          </cell>
        </row>
        <row r="15592">
          <cell r="A15592" t="str">
            <v>World of Care Inc DBA World of Care Christian Child Care LLC</v>
          </cell>
          <cell r="B15592" t="str">
            <v>344250834</v>
          </cell>
          <cell r="C15592" t="str">
            <v>Miscellaneous</v>
          </cell>
        </row>
        <row r="15593">
          <cell r="A15593" t="str">
            <v>WORLD OF IMAGINATION CHILD CARE</v>
          </cell>
          <cell r="B15593" t="str">
            <v>300390010</v>
          </cell>
          <cell r="C15593" t="str">
            <v>Miscellaneous</v>
          </cell>
        </row>
        <row r="15594">
          <cell r="A15594" t="str">
            <v>World of Wonder Preschool and Childcare Center</v>
          </cell>
          <cell r="B15594" t="str">
            <v>376131478</v>
          </cell>
          <cell r="C15594" t="str">
            <v>Miscellaneous</v>
          </cell>
        </row>
        <row r="15595">
          <cell r="A15595" t="str">
            <v>World of Wonders Day Care Ctr Inc</v>
          </cell>
          <cell r="B15595" t="str">
            <v>300639800</v>
          </cell>
          <cell r="C15595" t="str">
            <v>Miscellaneous</v>
          </cell>
          <cell r="D15595">
            <v>1</v>
          </cell>
          <cell r="E15595" t="str">
            <v>Intermediate Unit 1</v>
          </cell>
        </row>
        <row r="15596">
          <cell r="A15596" t="str">
            <v>WorldStrides</v>
          </cell>
          <cell r="B15596" t="str">
            <v>300007378</v>
          </cell>
          <cell r="C15596" t="str">
            <v>Act 48 Independent Provider</v>
          </cell>
        </row>
        <row r="15597">
          <cell r="A15597" t="str">
            <v>Worldwide Ed Services</v>
          </cell>
          <cell r="B15597" t="str">
            <v>300469080</v>
          </cell>
          <cell r="C15597" t="str">
            <v>Miscellaneous</v>
          </cell>
          <cell r="D15597">
            <v>23</v>
          </cell>
          <cell r="E15597" t="str">
            <v>Montgomery County IU 23</v>
          </cell>
        </row>
        <row r="15598">
          <cell r="A15598" t="str">
            <v>Worldwide Educational Services</v>
          </cell>
          <cell r="B15598" t="str">
            <v>425236149</v>
          </cell>
          <cell r="C15598" t="str">
            <v>Administrative Office</v>
          </cell>
        </row>
        <row r="15599">
          <cell r="A15599" t="str">
            <v>Worship Academy School of the Arts</v>
          </cell>
          <cell r="B15599" t="str">
            <v>215225936</v>
          </cell>
          <cell r="C15599" t="str">
            <v>Nonpublic, Non-Licensed School</v>
          </cell>
          <cell r="D15599">
            <v>15</v>
          </cell>
          <cell r="E15599" t="str">
            <v>Capital Area IU 15</v>
          </cell>
        </row>
        <row r="15600">
          <cell r="A15600" t="str">
            <v>Worthington - West Franklin Community Library</v>
          </cell>
          <cell r="B15600" t="str">
            <v>928031353</v>
          </cell>
          <cell r="C15600" t="str">
            <v>Library</v>
          </cell>
        </row>
        <row r="15601">
          <cell r="A15601" t="str">
            <v>Wqed</v>
          </cell>
          <cell r="B15601" t="str">
            <v>300028820</v>
          </cell>
          <cell r="C15601" t="str">
            <v>Miscellaneous</v>
          </cell>
          <cell r="D15601">
            <v>3</v>
          </cell>
          <cell r="E15601" t="str">
            <v>Allegheny IU 3</v>
          </cell>
        </row>
        <row r="15602">
          <cell r="A15602" t="str">
            <v>WQED Multimedia</v>
          </cell>
          <cell r="B15602" t="str">
            <v>302020094</v>
          </cell>
          <cell r="C15602" t="str">
            <v>Act 48 Independent Provider</v>
          </cell>
        </row>
        <row r="15603">
          <cell r="A15603" t="str">
            <v>WQLN Public Broadcasting of Northwest Pennsylvania</v>
          </cell>
          <cell r="B15603" t="str">
            <v>305250032</v>
          </cell>
          <cell r="C15603" t="str">
            <v>Act 48 Independent Provider</v>
          </cell>
        </row>
        <row r="15604">
          <cell r="A15604" t="str">
            <v>Wright Childcare Solutions</v>
          </cell>
          <cell r="B15604" t="str">
            <v>391026712</v>
          </cell>
          <cell r="C15604" t="str">
            <v>Miscellaneous</v>
          </cell>
        </row>
        <row r="15605">
          <cell r="A15605" t="str">
            <v>Wright State University-Lake Campus</v>
          </cell>
          <cell r="B15605" t="str">
            <v>446004673</v>
          </cell>
          <cell r="C15605" t="str">
            <v>Non-Approved Out of State College and University</v>
          </cell>
        </row>
        <row r="15606">
          <cell r="A15606" t="str">
            <v>Wright State University-Main Campus</v>
          </cell>
          <cell r="B15606" t="str">
            <v>406003379</v>
          </cell>
          <cell r="C15606" t="str">
            <v>Non-Approved Out of State College and University</v>
          </cell>
        </row>
        <row r="15607">
          <cell r="A15607" t="str">
            <v>Wrightco Technologies</v>
          </cell>
          <cell r="B15607" t="str">
            <v>408071179</v>
          </cell>
          <cell r="C15607" t="str">
            <v>Administrative Office</v>
          </cell>
        </row>
        <row r="15608">
          <cell r="A15608" t="str">
            <v>Wrightsdale Amish School</v>
          </cell>
          <cell r="B15608" t="str">
            <v>213364151</v>
          </cell>
          <cell r="C15608" t="str">
            <v>Nonpublic, Non-Licensed School</v>
          </cell>
          <cell r="D15608">
            <v>13</v>
          </cell>
          <cell r="E15608" t="str">
            <v>Lancaster-Lebanon IU 13</v>
          </cell>
        </row>
        <row r="15609">
          <cell r="A15609" t="str">
            <v>WVIA</v>
          </cell>
          <cell r="B15609" t="str">
            <v>300403738</v>
          </cell>
          <cell r="C15609" t="str">
            <v>Act 48 Independent Provider</v>
          </cell>
        </row>
        <row r="15610">
          <cell r="A15610" t="str">
            <v>Wyalusing Area Education Foundation</v>
          </cell>
          <cell r="B15610" t="str">
            <v>360055238</v>
          </cell>
          <cell r="C15610" t="str">
            <v>Miscellaneous</v>
          </cell>
        </row>
        <row r="15611">
          <cell r="A15611" t="str">
            <v>Wyalusing Area SD</v>
          </cell>
          <cell r="B15611" t="str">
            <v>117089003</v>
          </cell>
          <cell r="C15611" t="str">
            <v>School District</v>
          </cell>
          <cell r="D15611">
            <v>17</v>
          </cell>
          <cell r="E15611" t="str">
            <v>BLaST IU 17</v>
          </cell>
        </row>
        <row r="15612">
          <cell r="A15612" t="str">
            <v>Wyalusing Public Library</v>
          </cell>
          <cell r="B15612" t="str">
            <v>917081505</v>
          </cell>
          <cell r="C15612" t="str">
            <v>Library</v>
          </cell>
        </row>
        <row r="15613">
          <cell r="A15613" t="str">
            <v>WYALUSING VALLEY CHILDRENS CENTER INC</v>
          </cell>
          <cell r="B15613" t="str">
            <v>300080004</v>
          </cell>
          <cell r="C15613" t="str">
            <v>Miscellaneous</v>
          </cell>
          <cell r="D15613">
            <v>17</v>
          </cell>
          <cell r="E15613" t="str">
            <v>BLaST IU 17</v>
          </cell>
        </row>
        <row r="15614">
          <cell r="A15614" t="str">
            <v>Wyeth-Ayerst Research</v>
          </cell>
          <cell r="B15614" t="str">
            <v>925231490</v>
          </cell>
          <cell r="C15614" t="str">
            <v>Library</v>
          </cell>
        </row>
        <row r="15615">
          <cell r="A15615" t="str">
            <v>Wylie Brook Amish School</v>
          </cell>
          <cell r="B15615" t="str">
            <v>211447136</v>
          </cell>
          <cell r="C15615" t="str">
            <v>Nonpublic, Non-Licensed School</v>
          </cell>
          <cell r="D15615">
            <v>11</v>
          </cell>
          <cell r="E15615" t="str">
            <v>Tuscarora IU 11</v>
          </cell>
        </row>
        <row r="15616">
          <cell r="A15616" t="str">
            <v>Wyncote Academy</v>
          </cell>
          <cell r="B15616" t="str">
            <v>300469100</v>
          </cell>
          <cell r="C15616" t="str">
            <v>Licensed, Private Academic School</v>
          </cell>
          <cell r="D15616">
            <v>23</v>
          </cell>
          <cell r="E15616" t="str">
            <v>Montgomery County IU 23</v>
          </cell>
        </row>
        <row r="15617">
          <cell r="A15617" t="str">
            <v>Wyndcroft School</v>
          </cell>
          <cell r="B15617" t="str">
            <v>223464692</v>
          </cell>
          <cell r="C15617" t="str">
            <v>Nonpublic, Non-Licensed School</v>
          </cell>
          <cell r="D15617">
            <v>23</v>
          </cell>
          <cell r="E15617" t="str">
            <v>Montgomery County IU 23</v>
          </cell>
        </row>
        <row r="15618">
          <cell r="A15618" t="str">
            <v>Wynnefield Branch Library</v>
          </cell>
          <cell r="B15618" t="str">
            <v>926510006</v>
          </cell>
          <cell r="C15618" t="str">
            <v>Library</v>
          </cell>
        </row>
        <row r="15619">
          <cell r="A15619" t="str">
            <v>Wynnefield Prep Academy LLC</v>
          </cell>
          <cell r="B15619" t="str">
            <v>326519771</v>
          </cell>
          <cell r="C15619" t="str">
            <v>Miscellaneous</v>
          </cell>
          <cell r="D15619">
            <v>26</v>
          </cell>
          <cell r="E15619" t="str">
            <v>Philadelphia IU 26</v>
          </cell>
        </row>
        <row r="15620">
          <cell r="A15620" t="str">
            <v>Wyoming Area Catholic School</v>
          </cell>
          <cell r="B15620" t="str">
            <v>218409801</v>
          </cell>
          <cell r="C15620" t="str">
            <v>Nonpublic, Non-Licensed School</v>
          </cell>
          <cell r="D15620">
            <v>18</v>
          </cell>
          <cell r="E15620" t="str">
            <v>Luzerne IU 18</v>
          </cell>
        </row>
        <row r="15621">
          <cell r="A15621" t="str">
            <v>Wyoming Area SD</v>
          </cell>
          <cell r="B15621" t="str">
            <v>118409203</v>
          </cell>
          <cell r="C15621" t="str">
            <v>School District</v>
          </cell>
          <cell r="D15621">
            <v>18</v>
          </cell>
          <cell r="E15621" t="str">
            <v>Luzerne IU 18</v>
          </cell>
        </row>
        <row r="15622">
          <cell r="A15622" t="str">
            <v>Wyoming Branch Library</v>
          </cell>
          <cell r="B15622" t="str">
            <v>926510006</v>
          </cell>
          <cell r="C15622" t="str">
            <v>Library</v>
          </cell>
        </row>
        <row r="15623">
          <cell r="A15623" t="str">
            <v>Wyoming Co</v>
          </cell>
          <cell r="B15623" t="str">
            <v>500660001</v>
          </cell>
          <cell r="C15623" t="str">
            <v xml:space="preserve">Municipality                            </v>
          </cell>
        </row>
        <row r="15624">
          <cell r="A15624" t="str">
            <v>Wyoming Free Library</v>
          </cell>
          <cell r="B15624" t="str">
            <v>918402193</v>
          </cell>
          <cell r="C15624" t="str">
            <v>Library</v>
          </cell>
        </row>
        <row r="15625">
          <cell r="A15625" t="str">
            <v>Wyoming Seminary College Preparatory School</v>
          </cell>
          <cell r="B15625" t="str">
            <v>218400002</v>
          </cell>
          <cell r="C15625" t="str">
            <v>Nonpublic, Non-Licensed School</v>
          </cell>
          <cell r="D15625">
            <v>18</v>
          </cell>
          <cell r="E15625" t="str">
            <v>Luzerne IU 18</v>
          </cell>
        </row>
        <row r="15626">
          <cell r="A15626" t="str">
            <v>Wyoming Seminary College Preparatory School</v>
          </cell>
          <cell r="B15626" t="str">
            <v>218409901</v>
          </cell>
          <cell r="C15626" t="str">
            <v>Nonpublic, Non-Licensed School</v>
          </cell>
          <cell r="D15626">
            <v>18</v>
          </cell>
          <cell r="E15626" t="str">
            <v>Luzerne IU 18</v>
          </cell>
        </row>
        <row r="15627">
          <cell r="A15627" t="str">
            <v>Wyoming Seminary Early Childhood Education Campus</v>
          </cell>
          <cell r="B15627" t="str">
            <v>300400530</v>
          </cell>
          <cell r="C15627" t="str">
            <v>Nonpublic, Non-Licensed School</v>
          </cell>
          <cell r="D15627">
            <v>18</v>
          </cell>
          <cell r="E15627" t="str">
            <v>Luzerne IU 18</v>
          </cell>
        </row>
        <row r="15628">
          <cell r="A15628" t="str">
            <v>Wyoming Valley Childrens Association</v>
          </cell>
          <cell r="B15628" t="str">
            <v>300409250</v>
          </cell>
          <cell r="C15628" t="str">
            <v>Licensed, Private Academic School</v>
          </cell>
          <cell r="D15628">
            <v>18</v>
          </cell>
          <cell r="E15628" t="str">
            <v>Luzerne IU 18</v>
          </cell>
        </row>
        <row r="15629">
          <cell r="A15629" t="str">
            <v>Wyoming Valley Health Care Systems Inc</v>
          </cell>
          <cell r="B15629" t="str">
            <v>918402202</v>
          </cell>
          <cell r="C15629" t="str">
            <v>Library</v>
          </cell>
        </row>
        <row r="15630">
          <cell r="A15630" t="str">
            <v>Wyoming Valley Lit Vol</v>
          </cell>
          <cell r="B15630" t="str">
            <v>300409260</v>
          </cell>
          <cell r="C15630" t="str">
            <v>Miscellaneous</v>
          </cell>
          <cell r="D15630">
            <v>18</v>
          </cell>
          <cell r="E15630" t="str">
            <v>Luzerne IU 18</v>
          </cell>
        </row>
        <row r="15631">
          <cell r="A15631" t="str">
            <v>Wyoming Valley Montessori School</v>
          </cell>
          <cell r="B15631" t="str">
            <v>300409160</v>
          </cell>
          <cell r="C15631" t="str">
            <v>Licensed, Private Academic School</v>
          </cell>
          <cell r="D15631">
            <v>18</v>
          </cell>
          <cell r="E15631" t="str">
            <v>Luzerne IU 18</v>
          </cell>
        </row>
        <row r="15632">
          <cell r="A15632" t="str">
            <v>Wyoming Valley SDA School</v>
          </cell>
          <cell r="B15632" t="str">
            <v>218409961</v>
          </cell>
          <cell r="C15632" t="str">
            <v>Nonpublic, Non-Licensed School</v>
          </cell>
          <cell r="D15632">
            <v>18</v>
          </cell>
          <cell r="E15632" t="str">
            <v>Luzerne IU 18</v>
          </cell>
        </row>
        <row r="15633">
          <cell r="A15633" t="str">
            <v>Wyoming Valley West SD</v>
          </cell>
          <cell r="B15633" t="str">
            <v>118409302</v>
          </cell>
          <cell r="C15633" t="str">
            <v>School District</v>
          </cell>
          <cell r="D15633">
            <v>18</v>
          </cell>
          <cell r="E15633" t="str">
            <v>Luzerne IU 18</v>
          </cell>
        </row>
        <row r="15634">
          <cell r="A15634" t="str">
            <v>Wyomissing Area SD</v>
          </cell>
          <cell r="B15634" t="str">
            <v>114069353</v>
          </cell>
          <cell r="C15634" t="str">
            <v>School District</v>
          </cell>
          <cell r="D15634">
            <v>14</v>
          </cell>
          <cell r="E15634" t="str">
            <v>Berks County IU 14</v>
          </cell>
        </row>
        <row r="15635">
          <cell r="A15635" t="str">
            <v>Wyomissing Public Library</v>
          </cell>
          <cell r="B15635" t="str">
            <v>914062223</v>
          </cell>
          <cell r="C15635" t="str">
            <v>Library</v>
          </cell>
        </row>
        <row r="15636">
          <cell r="A15636" t="str">
            <v>Xavier University</v>
          </cell>
          <cell r="B15636" t="str">
            <v>453002206</v>
          </cell>
          <cell r="C15636" t="str">
            <v>Non-Approved Out of State College and University</v>
          </cell>
        </row>
        <row r="15637">
          <cell r="A15637" t="str">
            <v>Xavier University of Louisiana</v>
          </cell>
          <cell r="B15637" t="str">
            <v>450001059</v>
          </cell>
          <cell r="C15637" t="str">
            <v>Non-Approved Out of State College and University</v>
          </cell>
        </row>
        <row r="15638">
          <cell r="A15638" t="str">
            <v>Xavier's Family Child Care LLC</v>
          </cell>
          <cell r="B15638" t="str">
            <v>326516648</v>
          </cell>
          <cell r="C15638" t="str">
            <v>Miscellaneous</v>
          </cell>
          <cell r="D15638">
            <v>26</v>
          </cell>
          <cell r="E15638" t="str">
            <v>Philadelphia IU 26</v>
          </cell>
        </row>
        <row r="15639">
          <cell r="A15639" t="str">
            <v>Xiente</v>
          </cell>
          <cell r="B15639" t="str">
            <v>300516490</v>
          </cell>
          <cell r="C15639" t="str">
            <v>Miscellaneous</v>
          </cell>
          <cell r="D15639">
            <v>26</v>
          </cell>
          <cell r="E15639" t="str">
            <v>Philadelphia IU 26</v>
          </cell>
        </row>
        <row r="15640">
          <cell r="A15640" t="str">
            <v>Ya-Ya's Place Family Daycare LLC</v>
          </cell>
          <cell r="B15640" t="str">
            <v>347518295</v>
          </cell>
          <cell r="C15640" t="str">
            <v>Miscellaneous</v>
          </cell>
        </row>
        <row r="15641">
          <cell r="A15641" t="str">
            <v>YALE School of Philadelphia</v>
          </cell>
          <cell r="B15641" t="str">
            <v>326510179</v>
          </cell>
          <cell r="C15641" t="str">
            <v>Licensed, Private Academic School</v>
          </cell>
          <cell r="D15641">
            <v>26</v>
          </cell>
          <cell r="E15641" t="str">
            <v>Philadelphia IU 26</v>
          </cell>
        </row>
        <row r="15642">
          <cell r="A15642" t="str">
            <v>Yale University</v>
          </cell>
          <cell r="B15642" t="str">
            <v>467001000</v>
          </cell>
          <cell r="C15642" t="str">
            <v>Non-Approved Out of State College and University</v>
          </cell>
        </row>
        <row r="15643">
          <cell r="A15643" t="str">
            <v>Yardley Makefield Branch Library</v>
          </cell>
          <cell r="B15643" t="str">
            <v>922090154</v>
          </cell>
          <cell r="C15643" t="str">
            <v>Library</v>
          </cell>
        </row>
        <row r="15644">
          <cell r="A15644" t="str">
            <v>Ye Old Gingerbread House</v>
          </cell>
          <cell r="B15644" t="str">
            <v>341401682</v>
          </cell>
          <cell r="C15644" t="str">
            <v>Miscellaneous</v>
          </cell>
          <cell r="D15644">
            <v>18</v>
          </cell>
          <cell r="E15644" t="str">
            <v>Luzerne IU 18</v>
          </cell>
        </row>
        <row r="15645">
          <cell r="A15645" t="str">
            <v>Yeadon Public Library</v>
          </cell>
          <cell r="B15645" t="str">
            <v>925231473</v>
          </cell>
          <cell r="C15645" t="str">
            <v>Library</v>
          </cell>
        </row>
        <row r="15646">
          <cell r="A15646" t="str">
            <v>Yeagley Ridge School</v>
          </cell>
          <cell r="B15646" t="str">
            <v>213384225</v>
          </cell>
          <cell r="C15646" t="str">
            <v>Nonpublic, Non-Licensed School</v>
          </cell>
          <cell r="D15646">
            <v>13</v>
          </cell>
          <cell r="E15646" t="str">
            <v>Lancaster-Lebanon IU 13</v>
          </cell>
        </row>
        <row r="15647">
          <cell r="A15647" t="str">
            <v>Yeladeen Child Care Center</v>
          </cell>
          <cell r="B15647" t="str">
            <v>326510007</v>
          </cell>
          <cell r="C15647" t="str">
            <v>Miscellaneous</v>
          </cell>
          <cell r="D15647">
            <v>26</v>
          </cell>
          <cell r="E15647" t="str">
            <v>Philadelphia IU 26</v>
          </cell>
        </row>
        <row r="15648">
          <cell r="A15648" t="str">
            <v>Yellow Breeches Ed Ctr - Boiling Springs</v>
          </cell>
          <cell r="B15648" t="str">
            <v>315210006</v>
          </cell>
          <cell r="C15648" t="str">
            <v>Licensed, Private Academic School</v>
          </cell>
          <cell r="D15648">
            <v>15</v>
          </cell>
          <cell r="E15648" t="str">
            <v>Capital Area IU 15</v>
          </cell>
        </row>
        <row r="15649">
          <cell r="A15649" t="str">
            <v>Yellow Breeches Ed Ctr - Carlisle</v>
          </cell>
          <cell r="B15649" t="str">
            <v>315210008</v>
          </cell>
          <cell r="C15649" t="str">
            <v>Licensed, Private Academic School</v>
          </cell>
          <cell r="D15649">
            <v>15</v>
          </cell>
          <cell r="E15649" t="str">
            <v>Capital Area IU 15</v>
          </cell>
        </row>
        <row r="15650">
          <cell r="A15650" t="str">
            <v>Yellow Breeches Ed Ctr - Fredericksburg</v>
          </cell>
          <cell r="B15650" t="str">
            <v>313380008</v>
          </cell>
          <cell r="C15650" t="str">
            <v>Licensed, Private Academic School</v>
          </cell>
          <cell r="D15650">
            <v>13</v>
          </cell>
          <cell r="E15650" t="str">
            <v>Lancaster-Lebanon IU 13</v>
          </cell>
        </row>
        <row r="15651">
          <cell r="A15651" t="str">
            <v>Yellow Breeches Ed Ctr - Harrisburg</v>
          </cell>
          <cell r="B15651" t="str">
            <v>315220008</v>
          </cell>
          <cell r="C15651" t="str">
            <v>Licensed, Private Academic School</v>
          </cell>
          <cell r="D15651">
            <v>15</v>
          </cell>
          <cell r="E15651" t="str">
            <v>Capital Area IU 15</v>
          </cell>
        </row>
        <row r="15652">
          <cell r="A15652" t="str">
            <v>Yellow Breeches Ed Ctr - Newville</v>
          </cell>
          <cell r="B15652" t="str">
            <v>315210042</v>
          </cell>
          <cell r="C15652" t="str">
            <v>Licensed, Private Academic School</v>
          </cell>
          <cell r="D15652">
            <v>15</v>
          </cell>
          <cell r="E15652" t="str">
            <v>Capital Area IU 15</v>
          </cell>
        </row>
        <row r="15653">
          <cell r="A15653" t="str">
            <v>Yellow Breeches Ed Ctr - Windsor</v>
          </cell>
          <cell r="B15653" t="str">
            <v>312672800</v>
          </cell>
          <cell r="C15653" t="str">
            <v>Licensed, Private Academic School</v>
          </cell>
          <cell r="D15653">
            <v>12</v>
          </cell>
          <cell r="E15653" t="str">
            <v>Lincoln IU 12</v>
          </cell>
        </row>
        <row r="15654">
          <cell r="A15654" t="str">
            <v>Yellow Breeches Educational Ctr, East</v>
          </cell>
          <cell r="B15654" t="str">
            <v>315210007</v>
          </cell>
          <cell r="C15654" t="str">
            <v>Miscellaneous</v>
          </cell>
          <cell r="D15654">
            <v>15</v>
          </cell>
          <cell r="E15654" t="str">
            <v>Capital Area IU 15</v>
          </cell>
        </row>
        <row r="15655">
          <cell r="A15655" t="str">
            <v>Yeshiva Achei Tmimim Schools</v>
          </cell>
          <cell r="B15655" t="str">
            <v>202029905</v>
          </cell>
          <cell r="C15655" t="str">
            <v>Nonpublic, Non-Licensed School</v>
          </cell>
          <cell r="D15655">
            <v>2</v>
          </cell>
          <cell r="E15655" t="str">
            <v>Pittsburgh-Mt Oliver IU 2</v>
          </cell>
        </row>
        <row r="15656">
          <cell r="A15656" t="str">
            <v>Yeshiva Achei Tmimim Schools-Boys</v>
          </cell>
          <cell r="B15656" t="str">
            <v>202029925</v>
          </cell>
          <cell r="C15656" t="str">
            <v>Nonpublic, Non-Licensed School</v>
          </cell>
          <cell r="D15656">
            <v>2</v>
          </cell>
          <cell r="E15656" t="str">
            <v>Pittsburgh-Mt Oliver IU 2</v>
          </cell>
        </row>
        <row r="15657">
          <cell r="A15657" t="str">
            <v>Yeshiva and Kollel Harbotzas Torah</v>
          </cell>
          <cell r="B15657" t="str">
            <v>474005866</v>
          </cell>
          <cell r="C15657" t="str">
            <v>Non-Approved Out of State College and University</v>
          </cell>
        </row>
        <row r="15658">
          <cell r="A15658" t="str">
            <v>Yeshiva and Mesivta of Greater Pennsylvania</v>
          </cell>
          <cell r="B15658" t="str">
            <v>226468135</v>
          </cell>
          <cell r="C15658" t="str">
            <v>Nonpublic, Non-Licensed School</v>
          </cell>
          <cell r="D15658">
            <v>26</v>
          </cell>
          <cell r="E15658" t="str">
            <v>Philadelphia IU 26</v>
          </cell>
        </row>
        <row r="15659">
          <cell r="A15659" t="str">
            <v>Yeshiva and Mesivta of Greater Philadelphia</v>
          </cell>
          <cell r="B15659" t="str">
            <v>329461938</v>
          </cell>
          <cell r="C15659" t="str">
            <v>Miscellaneous</v>
          </cell>
        </row>
        <row r="15660">
          <cell r="A15660" t="str">
            <v>Yeshiva Beth Moshe</v>
          </cell>
          <cell r="B15660" t="str">
            <v>919351120</v>
          </cell>
          <cell r="C15660" t="str">
            <v>Library</v>
          </cell>
        </row>
        <row r="15661">
          <cell r="A15661" t="str">
            <v>Yeshiva College of the Nations Capital</v>
          </cell>
          <cell r="B15661" t="str">
            <v>494006196</v>
          </cell>
          <cell r="C15661" t="str">
            <v>Non-Approved Out of State College and University</v>
          </cell>
        </row>
        <row r="15662">
          <cell r="A15662" t="str">
            <v>Yeshiva D'monsey Rabbinical College</v>
          </cell>
          <cell r="B15662" t="str">
            <v>457005428</v>
          </cell>
          <cell r="C15662" t="str">
            <v>Non-Approved Out of State College and University</v>
          </cell>
        </row>
        <row r="15663">
          <cell r="A15663" t="str">
            <v>Yeshiva Derech Chaim</v>
          </cell>
          <cell r="B15663" t="str">
            <v>491004114</v>
          </cell>
          <cell r="C15663" t="str">
            <v>Non-Approved Out of State College and University</v>
          </cell>
        </row>
        <row r="15664">
          <cell r="A15664" t="str">
            <v>Yeshiva Gedolah Imrei Yosef D'spinka</v>
          </cell>
          <cell r="B15664" t="str">
            <v>494004119</v>
          </cell>
          <cell r="C15664" t="str">
            <v>Non-Approved Out of State College and University</v>
          </cell>
        </row>
        <row r="15665">
          <cell r="A15665" t="str">
            <v>Yeshiva Gedolah of Greater Detroit</v>
          </cell>
          <cell r="B15665" t="str">
            <v>423006825</v>
          </cell>
          <cell r="C15665" t="str">
            <v>Non-Approved Out of State College and University</v>
          </cell>
        </row>
        <row r="15666">
          <cell r="A15666" t="str">
            <v>Yeshiva Karlin Stolin</v>
          </cell>
          <cell r="B15666" t="str">
            <v>457008989</v>
          </cell>
          <cell r="C15666" t="str">
            <v>Non-Approved Out of State College and University</v>
          </cell>
        </row>
        <row r="15667">
          <cell r="A15667" t="str">
            <v>Yeshiva Ketana of Philadelphia</v>
          </cell>
          <cell r="B15667" t="str">
            <v>223462097</v>
          </cell>
          <cell r="C15667" t="str">
            <v>Nonpublic, Non-Licensed School</v>
          </cell>
          <cell r="D15667">
            <v>26</v>
          </cell>
          <cell r="E15667" t="str">
            <v>Philadelphia IU 26</v>
          </cell>
        </row>
        <row r="15668">
          <cell r="A15668" t="str">
            <v>Yeshiva Mens Org</v>
          </cell>
          <cell r="B15668" t="str">
            <v>300029290</v>
          </cell>
          <cell r="C15668" t="str">
            <v>Miscellaneous</v>
          </cell>
          <cell r="D15668">
            <v>3</v>
          </cell>
          <cell r="E15668" t="str">
            <v>Allegheny IU 3</v>
          </cell>
        </row>
        <row r="15669">
          <cell r="A15669" t="str">
            <v>Yeshiva of Machzikai Hadas</v>
          </cell>
          <cell r="B15669" t="str">
            <v>411000862</v>
          </cell>
          <cell r="C15669" t="str">
            <v>Non-Approved Out of State College and University</v>
          </cell>
        </row>
        <row r="15670">
          <cell r="A15670" t="str">
            <v>Yeshiva of Nitra Rabbinical College</v>
          </cell>
          <cell r="B15670" t="str">
            <v>497009280</v>
          </cell>
          <cell r="C15670" t="str">
            <v>Non-Approved Out of State College and University</v>
          </cell>
        </row>
        <row r="15671">
          <cell r="A15671" t="str">
            <v>Yeshiva of the Telshe Alumni</v>
          </cell>
          <cell r="B15671" t="str">
            <v>408003445</v>
          </cell>
          <cell r="C15671" t="str">
            <v>Non-Approved Out of State College and University</v>
          </cell>
        </row>
        <row r="15672">
          <cell r="A15672" t="str">
            <v>Yeshiva Ohr Elchonon Chabad West Coast Talmudical Seminary</v>
          </cell>
          <cell r="B15672" t="str">
            <v>422003256</v>
          </cell>
          <cell r="C15672" t="str">
            <v>Non-Approved Out of State College and University</v>
          </cell>
        </row>
        <row r="15673">
          <cell r="A15673" t="str">
            <v>Yeshiva Shaar Hatorah</v>
          </cell>
          <cell r="B15673" t="str">
            <v>447002706</v>
          </cell>
          <cell r="C15673" t="str">
            <v>Non-Approved Out of State College and University</v>
          </cell>
        </row>
        <row r="15674">
          <cell r="A15674" t="str">
            <v>Yeshiva Shaarei Torah of Rockland</v>
          </cell>
          <cell r="B15674" t="str">
            <v>423008221</v>
          </cell>
          <cell r="C15674" t="str">
            <v>Non-Approved Out of State College and University</v>
          </cell>
        </row>
        <row r="15675">
          <cell r="A15675" t="str">
            <v>Yeshiva Toras Chaim</v>
          </cell>
          <cell r="B15675" t="str">
            <v>440006034</v>
          </cell>
          <cell r="C15675" t="str">
            <v>Non-Approved Out of State College and University</v>
          </cell>
        </row>
        <row r="15676">
          <cell r="A15676" t="str">
            <v>Yeshiva Toras Chaim Talmudical Seminary</v>
          </cell>
          <cell r="B15676" t="str">
            <v>496002706</v>
          </cell>
          <cell r="C15676" t="str">
            <v>Non-Approved Out of State College and University</v>
          </cell>
        </row>
        <row r="15677">
          <cell r="A15677" t="str">
            <v>Yeshiva University</v>
          </cell>
          <cell r="B15677" t="str">
            <v>488009567</v>
          </cell>
          <cell r="C15677" t="str">
            <v>Non-Approved Out of State College and University</v>
          </cell>
        </row>
        <row r="15678">
          <cell r="A15678" t="str">
            <v>Yeshivah Gedolah Rabbinical College</v>
          </cell>
          <cell r="B15678" t="str">
            <v>495008003</v>
          </cell>
          <cell r="C15678" t="str">
            <v>Non-Approved Out of State College and University</v>
          </cell>
        </row>
        <row r="15679">
          <cell r="A15679" t="str">
            <v>Yeshivas Be'er Yitzchok</v>
          </cell>
          <cell r="B15679" t="str">
            <v>444005600</v>
          </cell>
          <cell r="C15679" t="str">
            <v>Non-Approved Out of State College and University</v>
          </cell>
        </row>
        <row r="15680">
          <cell r="A15680" t="str">
            <v>Yeshivas Novominsk</v>
          </cell>
          <cell r="B15680" t="str">
            <v>482000423</v>
          </cell>
          <cell r="C15680" t="str">
            <v>Non-Approved Out of State College and University</v>
          </cell>
        </row>
        <row r="15681">
          <cell r="A15681" t="str">
            <v>Yeshivat Mikdash Melech</v>
          </cell>
          <cell r="B15681" t="str">
            <v>472004663</v>
          </cell>
          <cell r="C15681" t="str">
            <v>Non-Approved Out of State College and University</v>
          </cell>
        </row>
        <row r="15682">
          <cell r="A15682" t="str">
            <v>Yeshivath Viznitz</v>
          </cell>
          <cell r="B15682" t="str">
            <v>487000916</v>
          </cell>
          <cell r="C15682" t="str">
            <v>Non-Approved Out of State College and University</v>
          </cell>
        </row>
        <row r="15683">
          <cell r="A15683" t="str">
            <v>Yeshivath Zichron Moshe</v>
          </cell>
          <cell r="B15683" t="str">
            <v>439004765</v>
          </cell>
          <cell r="C15683" t="str">
            <v>Non-Approved Out of State College and University</v>
          </cell>
        </row>
        <row r="15684">
          <cell r="A15684" t="str">
            <v>YMCA Camp T Frank Soles</v>
          </cell>
          <cell r="B15684" t="str">
            <v>334563797</v>
          </cell>
          <cell r="C15684" t="str">
            <v>Miscellaneous</v>
          </cell>
        </row>
        <row r="15685">
          <cell r="A15685" t="str">
            <v>YMCA Central Chester Co</v>
          </cell>
          <cell r="B15685" t="str">
            <v>300159300</v>
          </cell>
          <cell r="C15685" t="str">
            <v>Other Private, Non-Licensed Entity</v>
          </cell>
          <cell r="D15685">
            <v>24</v>
          </cell>
          <cell r="E15685" t="str">
            <v>Chester County IU 24</v>
          </cell>
        </row>
        <row r="15686">
          <cell r="A15686" t="str">
            <v>YMCA Child Care</v>
          </cell>
          <cell r="B15686" t="str">
            <v>300209500</v>
          </cell>
          <cell r="C15686" t="str">
            <v>Miscellaneous</v>
          </cell>
          <cell r="D15686">
            <v>5</v>
          </cell>
          <cell r="E15686" t="str">
            <v>Northwest Tri-County IU 5</v>
          </cell>
        </row>
        <row r="15687">
          <cell r="A15687" t="str">
            <v>YMCA Early Childhood Development Center</v>
          </cell>
          <cell r="B15687" t="str">
            <v>320480006</v>
          </cell>
          <cell r="C15687" t="str">
            <v>Miscellaneous</v>
          </cell>
          <cell r="D15687">
            <v>20</v>
          </cell>
          <cell r="E15687" t="str">
            <v>Colonial IU 20</v>
          </cell>
        </row>
        <row r="15688">
          <cell r="A15688" t="str">
            <v>YMCA of Beaver County</v>
          </cell>
          <cell r="B15688" t="str">
            <v>300043480</v>
          </cell>
          <cell r="C15688" t="str">
            <v>Other Private, Non-Licensed Entity</v>
          </cell>
          <cell r="D15688">
            <v>27</v>
          </cell>
          <cell r="E15688" t="str">
            <v>Beaver Valley IU 27</v>
          </cell>
        </row>
        <row r="15689">
          <cell r="A15689" t="str">
            <v>YMCA of Beaver County</v>
          </cell>
          <cell r="B15689" t="str">
            <v>300048050</v>
          </cell>
          <cell r="C15689" t="str">
            <v>Other Private, Non-Licensed Entity</v>
          </cell>
          <cell r="D15689">
            <v>27</v>
          </cell>
          <cell r="E15689" t="str">
            <v>Beaver Valley IU 27</v>
          </cell>
        </row>
        <row r="15690">
          <cell r="A15690" t="str">
            <v>YMCA of Bradford County</v>
          </cell>
          <cell r="B15690" t="str">
            <v>317080001</v>
          </cell>
          <cell r="C15690" t="str">
            <v>Miscellaneous</v>
          </cell>
          <cell r="D15690">
            <v>17</v>
          </cell>
          <cell r="E15690" t="str">
            <v>BLaST IU 17</v>
          </cell>
        </row>
        <row r="15691">
          <cell r="A15691" t="str">
            <v>YMCA of Bradford, PA</v>
          </cell>
          <cell r="B15691" t="str">
            <v>304427165</v>
          </cell>
          <cell r="C15691" t="str">
            <v>Miscellaneous</v>
          </cell>
          <cell r="D15691">
            <v>9</v>
          </cell>
          <cell r="E15691" t="str">
            <v>Seneca Highlands IU 9</v>
          </cell>
        </row>
        <row r="15692">
          <cell r="A15692" t="str">
            <v>YMCA of Centre County</v>
          </cell>
          <cell r="B15692" t="str">
            <v>393145515</v>
          </cell>
          <cell r="C15692" t="str">
            <v>Miscellaneous</v>
          </cell>
        </row>
        <row r="15693">
          <cell r="A15693" t="str">
            <v>YMCA of Corry</v>
          </cell>
          <cell r="B15693" t="str">
            <v>300250714</v>
          </cell>
          <cell r="C15693" t="str">
            <v>Miscellaneous</v>
          </cell>
        </row>
        <row r="15694">
          <cell r="A15694" t="str">
            <v>YMCA of Easton, Phillipsburg &amp; Vicinity, Inc.</v>
          </cell>
          <cell r="B15694" t="str">
            <v>300489000</v>
          </cell>
          <cell r="C15694" t="str">
            <v>Other Private, Non-Licensed Entity</v>
          </cell>
          <cell r="D15694">
            <v>20</v>
          </cell>
          <cell r="E15694" t="str">
            <v>Colonial IU 20</v>
          </cell>
        </row>
        <row r="15695">
          <cell r="A15695" t="str">
            <v>YMCA of Greater Brandywine</v>
          </cell>
          <cell r="B15695" t="str">
            <v>324150337</v>
          </cell>
          <cell r="C15695" t="str">
            <v>Miscellaneous</v>
          </cell>
          <cell r="D15695">
            <v>24</v>
          </cell>
          <cell r="E15695" t="str">
            <v>Chester County IU 24</v>
          </cell>
        </row>
        <row r="15696">
          <cell r="A15696" t="str">
            <v>YMCA of Greater Erie</v>
          </cell>
          <cell r="B15696" t="str">
            <v>300252920</v>
          </cell>
          <cell r="C15696" t="str">
            <v>Miscellaneous</v>
          </cell>
          <cell r="D15696">
            <v>5</v>
          </cell>
          <cell r="E15696" t="str">
            <v>Northwest Tri-County IU 5</v>
          </cell>
        </row>
        <row r="15697">
          <cell r="A15697" t="str">
            <v>YMCA of Greater Pittsburgh</v>
          </cell>
          <cell r="B15697" t="str">
            <v>376025153</v>
          </cell>
          <cell r="C15697" t="str">
            <v>Miscellaneous</v>
          </cell>
          <cell r="D15697">
            <v>3</v>
          </cell>
          <cell r="E15697" t="str">
            <v>Allegheny IU 3</v>
          </cell>
        </row>
        <row r="15698">
          <cell r="A15698" t="str">
            <v>YMCA of Indiana County</v>
          </cell>
          <cell r="B15698" t="str">
            <v>352324595</v>
          </cell>
          <cell r="C15698" t="str">
            <v>Miscellaneous</v>
          </cell>
        </row>
        <row r="15699">
          <cell r="A15699" t="str">
            <v>YMCA of Lancaster</v>
          </cell>
          <cell r="B15699" t="str">
            <v>300369000</v>
          </cell>
          <cell r="C15699" t="str">
            <v>Other Private, Non-Licensed Entity</v>
          </cell>
          <cell r="D15699">
            <v>13</v>
          </cell>
          <cell r="E15699" t="str">
            <v>Lancaster-Lebanon IU 13</v>
          </cell>
        </row>
        <row r="15700">
          <cell r="A15700" t="str">
            <v>YMCA of Olean NY and Bradford PA</v>
          </cell>
          <cell r="B15700" t="str">
            <v>330007977</v>
          </cell>
          <cell r="C15700" t="str">
            <v>Miscellaneous</v>
          </cell>
        </row>
        <row r="15701">
          <cell r="A15701" t="str">
            <v>YMCA of Pittsburgh CP Konokwee</v>
          </cell>
          <cell r="B15701" t="str">
            <v>300048000</v>
          </cell>
          <cell r="C15701" t="str">
            <v>Other Private, Non-Licensed Entity</v>
          </cell>
          <cell r="D15701">
            <v>27</v>
          </cell>
          <cell r="E15701" t="str">
            <v>Beaver Valley IU 27</v>
          </cell>
        </row>
        <row r="15702">
          <cell r="A15702" t="str">
            <v>YMCA of Pittsburgh East Comm</v>
          </cell>
          <cell r="B15702" t="str">
            <v>300029960</v>
          </cell>
          <cell r="C15702" t="str">
            <v>Other Private, Non-Licensed Entity</v>
          </cell>
          <cell r="D15702">
            <v>3</v>
          </cell>
          <cell r="E15702" t="str">
            <v>Allegheny IU 3</v>
          </cell>
        </row>
        <row r="15703">
          <cell r="A15703" t="str">
            <v>YMCA of Reading and Berks Co</v>
          </cell>
          <cell r="B15703" t="str">
            <v>300067000</v>
          </cell>
          <cell r="C15703" t="str">
            <v>Other Private, Non-Licensed Entity</v>
          </cell>
          <cell r="D15703">
            <v>14</v>
          </cell>
          <cell r="E15703" t="str">
            <v>Berks County IU 14</v>
          </cell>
        </row>
        <row r="15704">
          <cell r="A15704" t="str">
            <v>YMCA of Reading and Berks Co</v>
          </cell>
          <cell r="B15704" t="str">
            <v>314065840</v>
          </cell>
          <cell r="C15704" t="str">
            <v>Miscellaneous</v>
          </cell>
          <cell r="D15704">
            <v>14</v>
          </cell>
          <cell r="E15704" t="str">
            <v>Berks County IU 14</v>
          </cell>
        </row>
        <row r="15705">
          <cell r="A15705" t="str">
            <v>YMCA of the Roses</v>
          </cell>
          <cell r="B15705" t="str">
            <v>300679600</v>
          </cell>
          <cell r="C15705" t="str">
            <v>Other Private, Non-Licensed Entity</v>
          </cell>
          <cell r="D15705">
            <v>12</v>
          </cell>
          <cell r="E15705" t="str">
            <v>Lincoln IU 12</v>
          </cell>
        </row>
        <row r="15706">
          <cell r="A15706" t="str">
            <v>YMCA of the Roses</v>
          </cell>
          <cell r="B15706" t="str">
            <v>339676294</v>
          </cell>
          <cell r="C15706" t="str">
            <v>Miscellaneous</v>
          </cell>
        </row>
        <row r="15707">
          <cell r="A15707" t="str">
            <v>Yo San University of Traditional Chinese Medicine</v>
          </cell>
          <cell r="B15707" t="str">
            <v>443001452</v>
          </cell>
          <cell r="C15707" t="str">
            <v>Non-Approved Out of State College and University</v>
          </cell>
        </row>
        <row r="15708">
          <cell r="A15708" t="str">
            <v>Yocum Inst for Arts Education</v>
          </cell>
          <cell r="B15708" t="str">
            <v>300066600</v>
          </cell>
          <cell r="C15708" t="str">
            <v>Licensed, Private Academic School</v>
          </cell>
          <cell r="D15708">
            <v>14</v>
          </cell>
          <cell r="E15708" t="str">
            <v>Berks County IU 14</v>
          </cell>
        </row>
        <row r="15709">
          <cell r="A15709" t="str">
            <v>YogaRoots On Location</v>
          </cell>
          <cell r="B15709" t="str">
            <v>300026174</v>
          </cell>
          <cell r="C15709" t="str">
            <v>Act 48 Independent Provider</v>
          </cell>
        </row>
        <row r="15710">
          <cell r="A15710" t="str">
            <v>YOLANDA EPPS DBA SLOAN CHRISTIAN ACADEMY</v>
          </cell>
          <cell r="B15710" t="str">
            <v>341025361</v>
          </cell>
          <cell r="C15710" t="str">
            <v>Miscellaneous</v>
          </cell>
        </row>
        <row r="15711">
          <cell r="A15711" t="str">
            <v>Yolandas Kids Corner Inc.</v>
          </cell>
          <cell r="B15711" t="str">
            <v>326519341</v>
          </cell>
          <cell r="C15711" t="str">
            <v>Miscellaneous</v>
          </cell>
          <cell r="D15711">
            <v>26</v>
          </cell>
          <cell r="E15711" t="str">
            <v>Philadelphia IU 26</v>
          </cell>
        </row>
        <row r="15712">
          <cell r="A15712" t="str">
            <v>York Academy Regional CS</v>
          </cell>
          <cell r="B15712" t="str">
            <v>189670676</v>
          </cell>
          <cell r="C15712" t="str">
            <v xml:space="preserve">Charter School                          </v>
          </cell>
          <cell r="D15712">
            <v>12</v>
          </cell>
          <cell r="E15712" t="str">
            <v>Lincoln IU 12</v>
          </cell>
        </row>
        <row r="15713">
          <cell r="A15713" t="str">
            <v>York Adams Academy</v>
          </cell>
          <cell r="B15713" t="str">
            <v>112679205</v>
          </cell>
          <cell r="C15713" t="str">
            <v xml:space="preserve">Special Program Jointure                </v>
          </cell>
          <cell r="D15713">
            <v>12</v>
          </cell>
          <cell r="E15713" t="str">
            <v>Lincoln IU 12</v>
          </cell>
        </row>
        <row r="15714">
          <cell r="A15714" t="str">
            <v>York Adventist Christian School</v>
          </cell>
          <cell r="B15714" t="str">
            <v>212679403</v>
          </cell>
          <cell r="C15714" t="str">
            <v>Nonpublic, Non-Licensed School</v>
          </cell>
          <cell r="D15714">
            <v>12</v>
          </cell>
          <cell r="E15714" t="str">
            <v>Lincoln IU 12</v>
          </cell>
        </row>
        <row r="15715">
          <cell r="A15715" t="str">
            <v>York Campus Library</v>
          </cell>
          <cell r="B15715" t="str">
            <v>415223752</v>
          </cell>
          <cell r="C15715" t="str">
            <v>Library</v>
          </cell>
        </row>
        <row r="15716">
          <cell r="A15716" t="str">
            <v>York Catholic High School</v>
          </cell>
          <cell r="B15716" t="str">
            <v>212679003</v>
          </cell>
          <cell r="C15716" t="str">
            <v>Nonpublic, Non-Licensed School</v>
          </cell>
          <cell r="D15716">
            <v>12</v>
          </cell>
          <cell r="E15716" t="str">
            <v>Lincoln IU 12</v>
          </cell>
        </row>
        <row r="15717">
          <cell r="A15717" t="str">
            <v>York City SD</v>
          </cell>
          <cell r="B15717" t="str">
            <v>112679002</v>
          </cell>
          <cell r="C15717" t="str">
            <v>School District</v>
          </cell>
          <cell r="D15717">
            <v>12</v>
          </cell>
          <cell r="E15717" t="str">
            <v>Lincoln IU 12</v>
          </cell>
        </row>
        <row r="15718">
          <cell r="A15718" t="str">
            <v>York Co A R C</v>
          </cell>
          <cell r="B15718" t="str">
            <v>300679250</v>
          </cell>
          <cell r="C15718" t="str">
            <v>Other Private, Non-Licensed Entity</v>
          </cell>
          <cell r="D15718">
            <v>12</v>
          </cell>
          <cell r="E15718" t="str">
            <v>Lincoln IU 12</v>
          </cell>
        </row>
        <row r="15719">
          <cell r="A15719" t="str">
            <v>York Co Literacy Cncl</v>
          </cell>
          <cell r="B15719" t="str">
            <v>300679430</v>
          </cell>
          <cell r="C15719" t="str">
            <v>Miscellaneous</v>
          </cell>
          <cell r="D15719">
            <v>12</v>
          </cell>
          <cell r="E15719" t="str">
            <v>Lincoln IU 12</v>
          </cell>
        </row>
        <row r="15720">
          <cell r="A15720" t="str">
            <v>York Co School of Technology</v>
          </cell>
          <cell r="B15720" t="str">
            <v>112679107</v>
          </cell>
          <cell r="C15720" t="str">
            <v>Career and Technical Center</v>
          </cell>
          <cell r="D15720">
            <v>12</v>
          </cell>
          <cell r="E15720" t="str">
            <v>Lincoln IU 12</v>
          </cell>
        </row>
        <row r="15721">
          <cell r="A15721" t="str">
            <v>York Co Youth Dev Center</v>
          </cell>
          <cell r="B15721" t="str">
            <v>300679410</v>
          </cell>
          <cell r="C15721" t="str">
            <v>Other Private, Non-Licensed Entity</v>
          </cell>
          <cell r="D15721">
            <v>12</v>
          </cell>
          <cell r="E15721" t="str">
            <v>Lincoln IU 12</v>
          </cell>
        </row>
        <row r="15722">
          <cell r="A15722" t="str">
            <v>York College</v>
          </cell>
          <cell r="B15722" t="str">
            <v>418008962</v>
          </cell>
          <cell r="C15722" t="str">
            <v>Non-Approved Out of State College and University</v>
          </cell>
        </row>
        <row r="15723">
          <cell r="A15723" t="str">
            <v>York College of Pennsylvania</v>
          </cell>
          <cell r="B15723" t="str">
            <v>412679704</v>
          </cell>
          <cell r="C15723" t="str">
            <v>Private College and University</v>
          </cell>
        </row>
        <row r="15724">
          <cell r="A15724" t="str">
            <v>York Country Day School</v>
          </cell>
          <cell r="B15724" t="str">
            <v>212679103</v>
          </cell>
          <cell r="C15724" t="str">
            <v>Nonpublic, Non-Licensed School</v>
          </cell>
          <cell r="D15724">
            <v>12</v>
          </cell>
          <cell r="E15724" t="str">
            <v>Lincoln IU 12</v>
          </cell>
        </row>
        <row r="15725">
          <cell r="A15725" t="str">
            <v>York County Alliance for Learning</v>
          </cell>
          <cell r="B15725" t="str">
            <v>300670001</v>
          </cell>
          <cell r="C15725" t="str">
            <v>Miscellaneous</v>
          </cell>
        </row>
        <row r="15726">
          <cell r="A15726" t="str">
            <v>YORK COUNTY COMMISSIONER</v>
          </cell>
          <cell r="B15726" t="str">
            <v>324670805</v>
          </cell>
          <cell r="C15726" t="str">
            <v>Miscellaneous</v>
          </cell>
        </row>
        <row r="15727">
          <cell r="A15727" t="str">
            <v>York County Law Library</v>
          </cell>
          <cell r="B15727" t="str">
            <v>912672073</v>
          </cell>
          <cell r="C15727" t="str">
            <v>Library</v>
          </cell>
        </row>
        <row r="15728">
          <cell r="A15728" t="str">
            <v>York County Library System</v>
          </cell>
          <cell r="B15728" t="str">
            <v>912672072</v>
          </cell>
          <cell r="C15728" t="str">
            <v>Library</v>
          </cell>
        </row>
        <row r="15729">
          <cell r="A15729" t="str">
            <v>York County Prison</v>
          </cell>
          <cell r="B15729" t="str">
            <v>349674793</v>
          </cell>
          <cell r="C15729" t="str">
            <v>Miscellaneous</v>
          </cell>
        </row>
        <row r="15730">
          <cell r="A15730" t="str">
            <v>York Couny Food Bank Inc.</v>
          </cell>
          <cell r="B15730" t="str">
            <v>319672626</v>
          </cell>
          <cell r="C15730" t="str">
            <v>Miscellaneous</v>
          </cell>
        </row>
        <row r="15731">
          <cell r="A15731" t="str">
            <v>York Day Nursery, Inc.</v>
          </cell>
          <cell r="B15731" t="str">
            <v>300679450</v>
          </cell>
          <cell r="C15731" t="str">
            <v>Other Private, Non-Licensed Entity</v>
          </cell>
          <cell r="D15731">
            <v>12</v>
          </cell>
          <cell r="E15731" t="str">
            <v>Lincoln IU 12</v>
          </cell>
        </row>
        <row r="15732">
          <cell r="A15732" t="str">
            <v>York Hospital</v>
          </cell>
          <cell r="B15732" t="str">
            <v>912672077</v>
          </cell>
          <cell r="C15732" t="str">
            <v>Library</v>
          </cell>
        </row>
        <row r="15733">
          <cell r="A15733" t="str">
            <v>York Jewish Community Center</v>
          </cell>
          <cell r="B15733" t="str">
            <v>312670012</v>
          </cell>
          <cell r="C15733" t="str">
            <v>Act 48 Independent Provider</v>
          </cell>
        </row>
        <row r="15734">
          <cell r="A15734" t="str">
            <v>York Jewish Community Center</v>
          </cell>
          <cell r="B15734" t="str">
            <v>312670012</v>
          </cell>
          <cell r="C15734" t="str">
            <v>Miscellaneous</v>
          </cell>
        </row>
        <row r="15735">
          <cell r="A15735" t="str">
            <v>York Jewish Community Center</v>
          </cell>
          <cell r="B15735" t="str">
            <v>312673188</v>
          </cell>
          <cell r="C15735" t="str">
            <v>Miscellaneous</v>
          </cell>
          <cell r="D15735">
            <v>12</v>
          </cell>
          <cell r="E15735" t="str">
            <v>Lincoln IU 12</v>
          </cell>
        </row>
        <row r="15736">
          <cell r="A15736" t="str">
            <v>York Suburban SD</v>
          </cell>
          <cell r="B15736" t="str">
            <v>112679403</v>
          </cell>
          <cell r="C15736" t="str">
            <v>School District</v>
          </cell>
          <cell r="D15736">
            <v>12</v>
          </cell>
          <cell r="E15736" t="str">
            <v>Lincoln IU 12</v>
          </cell>
        </row>
        <row r="15737">
          <cell r="A15737" t="str">
            <v>York Time Institute</v>
          </cell>
          <cell r="B15737" t="str">
            <v>412679049</v>
          </cell>
          <cell r="C15737" t="str">
            <v>Private Licensed School</v>
          </cell>
        </row>
        <row r="15738">
          <cell r="A15738" t="str">
            <v>York YWCA</v>
          </cell>
          <cell r="B15738" t="str">
            <v>300679700</v>
          </cell>
          <cell r="C15738" t="str">
            <v>Miscellaneous</v>
          </cell>
          <cell r="D15738">
            <v>12</v>
          </cell>
          <cell r="E15738" t="str">
            <v>Lincoln IU 12</v>
          </cell>
        </row>
        <row r="15739">
          <cell r="A15739" t="str">
            <v>Yorkshire Center</v>
          </cell>
          <cell r="B15739" t="str">
            <v>300679480</v>
          </cell>
          <cell r="C15739" t="str">
            <v>Miscellaneous</v>
          </cell>
          <cell r="D15739">
            <v>12</v>
          </cell>
          <cell r="E15739" t="str">
            <v>Lincoln IU 12</v>
          </cell>
        </row>
        <row r="15740">
          <cell r="A15740" t="str">
            <v>Yoruba Egbe</v>
          </cell>
          <cell r="B15740" t="str">
            <v>300519870</v>
          </cell>
          <cell r="C15740" t="str">
            <v>Miscellaneous</v>
          </cell>
          <cell r="D15740">
            <v>26</v>
          </cell>
          <cell r="E15740" t="str">
            <v>Philadelphia IU 26</v>
          </cell>
        </row>
        <row r="15741">
          <cell r="A15741" t="str">
            <v>YOU ME AND WEE CHILDCARE &amp; LEARNING CENTER</v>
          </cell>
          <cell r="B15741" t="str">
            <v>300510096</v>
          </cell>
          <cell r="C15741" t="str">
            <v>Miscellaneous</v>
          </cell>
        </row>
        <row r="15742">
          <cell r="A15742" t="str">
            <v>You Me and Wee Childcare and Learning Center</v>
          </cell>
          <cell r="B15742" t="str">
            <v>350231158</v>
          </cell>
          <cell r="C15742" t="str">
            <v>Miscellaneous</v>
          </cell>
        </row>
        <row r="15743">
          <cell r="A15743" t="str">
            <v>Yough SD</v>
          </cell>
          <cell r="B15743" t="str">
            <v>107658903</v>
          </cell>
          <cell r="C15743" t="str">
            <v>School District</v>
          </cell>
          <cell r="D15743">
            <v>7</v>
          </cell>
          <cell r="E15743" t="str">
            <v>Westmoreland IU 7</v>
          </cell>
        </row>
        <row r="15744">
          <cell r="A15744" t="str">
            <v>Young Achievers Learning Center Inc</v>
          </cell>
          <cell r="B15744" t="str">
            <v>326515653</v>
          </cell>
          <cell r="C15744" t="str">
            <v>Miscellaneous</v>
          </cell>
          <cell r="D15744">
            <v>26</v>
          </cell>
          <cell r="E15744" t="str">
            <v>Philadelphia IU 26</v>
          </cell>
        </row>
        <row r="15745">
          <cell r="A15745" t="str">
            <v>Young Bright Minds Daycare and Learning Center</v>
          </cell>
          <cell r="B15745" t="str">
            <v>326519258</v>
          </cell>
          <cell r="C15745" t="str">
            <v>Miscellaneous</v>
          </cell>
          <cell r="D15745">
            <v>26</v>
          </cell>
          <cell r="E15745" t="str">
            <v>Philadelphia IU 26</v>
          </cell>
        </row>
        <row r="15746">
          <cell r="A15746" t="str">
            <v>YOUNG CHILDS LEARNING CENTER INC</v>
          </cell>
          <cell r="B15746" t="str">
            <v>300029970</v>
          </cell>
          <cell r="C15746" t="str">
            <v>Miscellaneous</v>
          </cell>
          <cell r="D15746">
            <v>3</v>
          </cell>
          <cell r="E15746" t="str">
            <v>Allegheny IU 3</v>
          </cell>
        </row>
        <row r="15747">
          <cell r="A15747" t="str">
            <v>YOUNG EXPLORERS PRESCHOOL &amp; DAYCARE</v>
          </cell>
          <cell r="B15747" t="str">
            <v>300110001</v>
          </cell>
          <cell r="C15747" t="str">
            <v>Miscellaneous</v>
          </cell>
        </row>
        <row r="15748">
          <cell r="A15748" t="str">
            <v>Young Harris College</v>
          </cell>
          <cell r="B15748" t="str">
            <v>406006603</v>
          </cell>
          <cell r="C15748" t="str">
            <v>Non-Approved Out of State College and University</v>
          </cell>
        </row>
        <row r="15749">
          <cell r="A15749" t="str">
            <v>Young Impressions Learning Center LLC</v>
          </cell>
          <cell r="B15749" t="str">
            <v>326512449</v>
          </cell>
          <cell r="C15749" t="str">
            <v>Miscellaneous</v>
          </cell>
          <cell r="D15749">
            <v>26</v>
          </cell>
          <cell r="E15749" t="str">
            <v>Philadelphia IU 26</v>
          </cell>
        </row>
        <row r="15750">
          <cell r="A15750" t="str">
            <v>Young Inspirations</v>
          </cell>
          <cell r="B15750" t="str">
            <v>300020042</v>
          </cell>
          <cell r="C15750" t="str">
            <v>Miscellaneous</v>
          </cell>
        </row>
        <row r="15751">
          <cell r="A15751" t="str">
            <v>Young Israel Camp Stone</v>
          </cell>
          <cell r="B15751" t="str">
            <v>300009800</v>
          </cell>
          <cell r="C15751" t="str">
            <v>Other Private, Non-Licensed Entity</v>
          </cell>
        </row>
        <row r="15752">
          <cell r="A15752" t="str">
            <v>Young Men's Christian Association</v>
          </cell>
          <cell r="B15752" t="str">
            <v>302020008</v>
          </cell>
          <cell r="C15752" t="str">
            <v>Miscellaneous</v>
          </cell>
          <cell r="D15752">
            <v>2</v>
          </cell>
          <cell r="E15752" t="str">
            <v>Pittsburgh-Mt Oliver IU 2</v>
          </cell>
        </row>
        <row r="15753">
          <cell r="A15753" t="str">
            <v>Young Men's Christian Association of Pittsburgh</v>
          </cell>
          <cell r="B15753" t="str">
            <v>302020096</v>
          </cell>
          <cell r="C15753" t="str">
            <v>Act 48 Independent Provider</v>
          </cell>
        </row>
        <row r="15754">
          <cell r="A15754" t="str">
            <v>Young Mens Christian Assoc</v>
          </cell>
          <cell r="B15754" t="str">
            <v>300429150</v>
          </cell>
          <cell r="C15754" t="str">
            <v>Miscellaneous</v>
          </cell>
          <cell r="D15754">
            <v>9</v>
          </cell>
          <cell r="E15754" t="str">
            <v>Seneca Highlands IU 9</v>
          </cell>
        </row>
        <row r="15755">
          <cell r="A15755" t="str">
            <v>Young Mens Chrst Assn</v>
          </cell>
          <cell r="B15755" t="str">
            <v>300009850</v>
          </cell>
          <cell r="C15755" t="str">
            <v>Other Private, Non-Licensed Entity</v>
          </cell>
          <cell r="D15755">
            <v>3</v>
          </cell>
          <cell r="E15755" t="str">
            <v>Allegheny IU 3</v>
          </cell>
        </row>
        <row r="15756">
          <cell r="A15756" t="str">
            <v>Young Mens Chrst Assn</v>
          </cell>
          <cell r="B15756" t="str">
            <v>300659490</v>
          </cell>
          <cell r="C15756" t="str">
            <v>Other Private, Non-Licensed Entity</v>
          </cell>
          <cell r="D15756">
            <v>7</v>
          </cell>
          <cell r="E15756" t="str">
            <v>Westmoreland IU 7</v>
          </cell>
        </row>
        <row r="15757">
          <cell r="A15757" t="str">
            <v>Young Mens Chrst Assn</v>
          </cell>
          <cell r="B15757" t="str">
            <v>300659500</v>
          </cell>
          <cell r="C15757" t="str">
            <v>Other Private, Non-Licensed Entity</v>
          </cell>
          <cell r="D15757">
            <v>7</v>
          </cell>
          <cell r="E15757" t="str">
            <v>Westmoreland IU 7</v>
          </cell>
        </row>
        <row r="15758">
          <cell r="A15758" t="str">
            <v>Young Scholars CS</v>
          </cell>
          <cell r="B15758" t="str">
            <v>126513250</v>
          </cell>
          <cell r="C15758" t="str">
            <v xml:space="preserve">Charter School                          </v>
          </cell>
          <cell r="D15758">
            <v>26</v>
          </cell>
          <cell r="E15758" t="str">
            <v>Philadelphia IU 26</v>
          </cell>
        </row>
        <row r="15759">
          <cell r="A15759" t="str">
            <v>Young Scholars Daycare Center, Inc.</v>
          </cell>
          <cell r="B15759" t="str">
            <v>385513711</v>
          </cell>
          <cell r="C15759" t="str">
            <v>Miscellaneous</v>
          </cell>
        </row>
        <row r="15760">
          <cell r="A15760" t="str">
            <v>Young Scholars of Central PA CS</v>
          </cell>
          <cell r="B15760" t="str">
            <v>110140001</v>
          </cell>
          <cell r="C15760" t="str">
            <v xml:space="preserve">Charter School                          </v>
          </cell>
          <cell r="D15760">
            <v>10</v>
          </cell>
          <cell r="E15760" t="str">
            <v>Central IU 10</v>
          </cell>
        </row>
        <row r="15761">
          <cell r="A15761" t="str">
            <v>Young Scholars of Greater Allegheny CS</v>
          </cell>
          <cell r="B15761" t="str">
            <v>103020368</v>
          </cell>
          <cell r="C15761" t="str">
            <v xml:space="preserve">Charter School                          </v>
          </cell>
          <cell r="D15761">
            <v>3</v>
          </cell>
          <cell r="E15761" t="str">
            <v>Allegheny IU 3</v>
          </cell>
        </row>
        <row r="15762">
          <cell r="A15762" t="str">
            <v>Young Scholars of Western Pennsylvania CS</v>
          </cell>
          <cell r="B15762" t="str">
            <v>103025206</v>
          </cell>
          <cell r="C15762" t="str">
            <v xml:space="preserve">Charter School                          </v>
          </cell>
          <cell r="D15762">
            <v>3</v>
          </cell>
          <cell r="E15762" t="str">
            <v>Allegheny IU 3</v>
          </cell>
        </row>
        <row r="15763">
          <cell r="A15763" t="str">
            <v>Young With Options Academic Center</v>
          </cell>
          <cell r="B15763" t="str">
            <v>314518055</v>
          </cell>
          <cell r="C15763" t="str">
            <v>Miscellaneous</v>
          </cell>
        </row>
        <row r="15764">
          <cell r="A15764" t="str">
            <v>Young Womens Christian Assn</v>
          </cell>
          <cell r="B15764" t="str">
            <v>300429250</v>
          </cell>
          <cell r="C15764" t="str">
            <v>Other Private, Non-Licensed Entity</v>
          </cell>
          <cell r="D15764">
            <v>9</v>
          </cell>
          <cell r="E15764" t="str">
            <v>Seneca Highlands IU 9</v>
          </cell>
        </row>
        <row r="15765">
          <cell r="A15765" t="str">
            <v>Young World Child Learning Center</v>
          </cell>
          <cell r="B15765" t="str">
            <v>300510024</v>
          </cell>
          <cell r="C15765" t="str">
            <v>Miscellaneous</v>
          </cell>
        </row>
        <row r="15766">
          <cell r="A15766" t="str">
            <v>Young World Early Learning Center, Inc.</v>
          </cell>
          <cell r="B15766" t="str">
            <v>300510067</v>
          </cell>
          <cell r="C15766" t="str">
            <v>Miscellaneous</v>
          </cell>
        </row>
        <row r="15767">
          <cell r="A15767" t="str">
            <v>YOUNGER DAYS</v>
          </cell>
          <cell r="B15767" t="str">
            <v>396515731</v>
          </cell>
          <cell r="C15767" t="str">
            <v>Miscellaneous</v>
          </cell>
        </row>
        <row r="15768">
          <cell r="A15768" t="str">
            <v>Youngland Daycare</v>
          </cell>
          <cell r="B15768" t="str">
            <v>313362558</v>
          </cell>
          <cell r="C15768" t="str">
            <v>Miscellaneous</v>
          </cell>
          <cell r="D15768">
            <v>13</v>
          </cell>
          <cell r="E15768" t="str">
            <v>Lancaster-Lebanon IU 13</v>
          </cell>
        </row>
        <row r="15769">
          <cell r="A15769" t="str">
            <v>Youngsters Day Care</v>
          </cell>
          <cell r="B15769" t="str">
            <v>300489605</v>
          </cell>
          <cell r="C15769" t="str">
            <v>Miscellaneous</v>
          </cell>
          <cell r="D15769">
            <v>20</v>
          </cell>
          <cell r="E15769" t="str">
            <v>Colonial IU 20</v>
          </cell>
        </row>
        <row r="15770">
          <cell r="A15770" t="str">
            <v>YOUNGSTERS INC</v>
          </cell>
          <cell r="B15770" t="str">
            <v>319482515</v>
          </cell>
          <cell r="C15770" t="str">
            <v>Miscellaneous</v>
          </cell>
        </row>
        <row r="15771">
          <cell r="A15771" t="str">
            <v>Youngstown State University</v>
          </cell>
          <cell r="B15771" t="str">
            <v>424004490</v>
          </cell>
          <cell r="C15771" t="str">
            <v>Non-Approved Out of State College and University</v>
          </cell>
        </row>
        <row r="15772">
          <cell r="A15772" t="str">
            <v>Youngsville Public Library</v>
          </cell>
          <cell r="B15772" t="str">
            <v>905620813</v>
          </cell>
          <cell r="C15772" t="str">
            <v>Library</v>
          </cell>
        </row>
        <row r="15773">
          <cell r="A15773" t="str">
            <v>Youngwood Area Public Library Inc</v>
          </cell>
          <cell r="B15773" t="str">
            <v>907650572</v>
          </cell>
          <cell r="C15773" t="str">
            <v>Library</v>
          </cell>
        </row>
        <row r="15774">
          <cell r="A15774" t="str">
            <v>Your Child and Mine Early Learning Center</v>
          </cell>
          <cell r="B15774" t="str">
            <v>379513840</v>
          </cell>
          <cell r="C15774" t="str">
            <v>Miscellaneous</v>
          </cell>
        </row>
        <row r="15775">
          <cell r="A15775" t="str">
            <v>Your Child's World</v>
          </cell>
          <cell r="B15775" t="str">
            <v>326510029</v>
          </cell>
          <cell r="C15775" t="str">
            <v>Miscellaneous</v>
          </cell>
          <cell r="D15775">
            <v>26</v>
          </cell>
          <cell r="E15775" t="str">
            <v>Philadelphia IU 26</v>
          </cell>
        </row>
        <row r="15776">
          <cell r="A15776" t="str">
            <v>YOUR CHILDS PLACE INC</v>
          </cell>
          <cell r="B15776" t="str">
            <v>340632679</v>
          </cell>
          <cell r="C15776" t="str">
            <v>Miscellaneous</v>
          </cell>
        </row>
        <row r="15777">
          <cell r="A15777" t="str">
            <v>Your Childs World Learning Center</v>
          </cell>
          <cell r="B15777" t="str">
            <v>300510027</v>
          </cell>
          <cell r="C15777" t="str">
            <v>Miscellaneous</v>
          </cell>
        </row>
        <row r="15778">
          <cell r="A15778" t="str">
            <v>Your First Page Learning and Development Center</v>
          </cell>
          <cell r="B15778" t="str">
            <v>396148147</v>
          </cell>
          <cell r="C15778" t="str">
            <v>Miscellaneous</v>
          </cell>
        </row>
        <row r="15779">
          <cell r="A15779" t="str">
            <v>YOUR GUARDIAN ANGEL PRESCHOOL AND CHILDCARE</v>
          </cell>
          <cell r="B15779" t="str">
            <v>367187013</v>
          </cell>
          <cell r="C15779" t="str">
            <v>Miscellaneous</v>
          </cell>
          <cell r="D15779">
            <v>17</v>
          </cell>
          <cell r="E15779" t="str">
            <v>BLaST IU 17</v>
          </cell>
        </row>
        <row r="15780">
          <cell r="A15780" t="str">
            <v>Your Guardian Angel Preschool and Childcare II</v>
          </cell>
          <cell r="B15780" t="str">
            <v>384181112</v>
          </cell>
          <cell r="C15780" t="str">
            <v>Miscellaneous</v>
          </cell>
        </row>
        <row r="15781">
          <cell r="A15781" t="str">
            <v>Your Neighborhood Library Bookmobile</v>
          </cell>
          <cell r="B15781" t="str">
            <v>907650753</v>
          </cell>
          <cell r="C15781" t="str">
            <v>Library</v>
          </cell>
        </row>
        <row r="15782">
          <cell r="A15782" t="str">
            <v>YouScience LLC</v>
          </cell>
          <cell r="B15782" t="str">
            <v>311002540</v>
          </cell>
          <cell r="C15782" t="str">
            <v>Miscellaneous</v>
          </cell>
        </row>
        <row r="15783">
          <cell r="A15783" t="str">
            <v>Youth Advocate Programs, Inc.</v>
          </cell>
          <cell r="B15783" t="str">
            <v>357458432</v>
          </cell>
          <cell r="C15783" t="str">
            <v>Act 48 Independent Provider</v>
          </cell>
        </row>
        <row r="15784">
          <cell r="A15784" t="str">
            <v>Youth Alternatives of Oil City Inc</v>
          </cell>
          <cell r="B15784" t="str">
            <v>306610003</v>
          </cell>
          <cell r="C15784" t="str">
            <v>Miscellaneous</v>
          </cell>
          <cell r="D15784">
            <v>6</v>
          </cell>
          <cell r="E15784" t="str">
            <v>Riverview IU 6</v>
          </cell>
        </row>
        <row r="15785">
          <cell r="A15785" t="str">
            <v>Youth Build Phila CS</v>
          </cell>
          <cell r="B15785" t="str">
            <v>126512870</v>
          </cell>
          <cell r="C15785" t="str">
            <v xml:space="preserve">Charter School                          </v>
          </cell>
          <cell r="D15785">
            <v>26</v>
          </cell>
          <cell r="E15785" t="str">
            <v>Philadelphia IU 26</v>
          </cell>
        </row>
        <row r="15786">
          <cell r="A15786" t="str">
            <v>Youth Development Center at Loysville</v>
          </cell>
          <cell r="B15786" t="str">
            <v>916490383</v>
          </cell>
          <cell r="C15786" t="str">
            <v>Library</v>
          </cell>
        </row>
        <row r="15787">
          <cell r="A15787" t="str">
            <v>Youth Development Center at New Castle</v>
          </cell>
          <cell r="B15787" t="str">
            <v>904370314</v>
          </cell>
          <cell r="C15787" t="str">
            <v>Library</v>
          </cell>
        </row>
        <row r="15788">
          <cell r="A15788" t="str">
            <v>Youth Enrichment Association Inc</v>
          </cell>
          <cell r="B15788" t="str">
            <v>346026428</v>
          </cell>
          <cell r="C15788" t="str">
            <v>Miscellaneous</v>
          </cell>
        </row>
        <row r="15789">
          <cell r="A15789" t="str">
            <v>Youth Enrichment Programs</v>
          </cell>
          <cell r="B15789" t="str">
            <v>300510046</v>
          </cell>
          <cell r="C15789" t="str">
            <v>Miscellaneous</v>
          </cell>
        </row>
        <row r="15790">
          <cell r="A15790" t="str">
            <v>Youth Forestry Camp #3</v>
          </cell>
          <cell r="B15790" t="str">
            <v>111319998</v>
          </cell>
          <cell r="C15790" t="str">
            <v xml:space="preserve">State Juvenile Correctional Inst        </v>
          </cell>
          <cell r="D15790">
            <v>11</v>
          </cell>
          <cell r="E15790" t="str">
            <v>Tuscarora IU 11</v>
          </cell>
        </row>
        <row r="15791">
          <cell r="A15791" t="str">
            <v>Youth in Action D C Ctr</v>
          </cell>
          <cell r="B15791" t="str">
            <v>300239970</v>
          </cell>
          <cell r="C15791" t="str">
            <v>Other Private, Non-Licensed Entity</v>
          </cell>
          <cell r="D15791">
            <v>25</v>
          </cell>
          <cell r="E15791" t="str">
            <v>Delaware County IU 25</v>
          </cell>
        </row>
        <row r="15792">
          <cell r="A15792" t="str">
            <v>YOUTH IN AVIATION</v>
          </cell>
          <cell r="B15792" t="str">
            <v>300325271</v>
          </cell>
          <cell r="C15792" t="str">
            <v>Act 48 Independent Provider</v>
          </cell>
        </row>
        <row r="15793">
          <cell r="A15793" t="str">
            <v>Youth Leadership Institute of Erie</v>
          </cell>
          <cell r="B15793" t="str">
            <v>395257251</v>
          </cell>
          <cell r="C15793" t="str">
            <v>Miscellaneous</v>
          </cell>
        </row>
        <row r="15794">
          <cell r="A15794" t="str">
            <v>Youth Outreach of America</v>
          </cell>
          <cell r="B15794" t="str">
            <v>300070003</v>
          </cell>
          <cell r="C15794" t="str">
            <v>Miscellaneous</v>
          </cell>
        </row>
        <row r="15795">
          <cell r="A15795" t="str">
            <v>Youth Outreach Program</v>
          </cell>
          <cell r="B15795" t="str">
            <v>300068500</v>
          </cell>
          <cell r="C15795" t="str">
            <v>Miscellaneous</v>
          </cell>
          <cell r="D15795">
            <v>14</v>
          </cell>
          <cell r="E15795" t="str">
            <v>Berks County IU 14</v>
          </cell>
        </row>
        <row r="15796">
          <cell r="A15796" t="str">
            <v>Youth Places</v>
          </cell>
          <cell r="B15796" t="str">
            <v>300020075</v>
          </cell>
          <cell r="C15796" t="str">
            <v>Miscellaneous</v>
          </cell>
        </row>
        <row r="15797">
          <cell r="A15797" t="str">
            <v>Youth Service Baring St Res</v>
          </cell>
          <cell r="B15797" t="str">
            <v>300519750</v>
          </cell>
          <cell r="C15797" t="str">
            <v>Other Private, Non-Licensed Entity</v>
          </cell>
          <cell r="D15797">
            <v>26</v>
          </cell>
          <cell r="E15797" t="str">
            <v>Philadelphia IU 26</v>
          </cell>
        </row>
        <row r="15798">
          <cell r="A15798" t="str">
            <v>Youth Service Inc</v>
          </cell>
          <cell r="B15798" t="str">
            <v>300519840</v>
          </cell>
          <cell r="C15798" t="str">
            <v>Miscellaneous</v>
          </cell>
          <cell r="D15798">
            <v>26</v>
          </cell>
          <cell r="E15798" t="str">
            <v>Philadelphia IU 26</v>
          </cell>
        </row>
        <row r="15799">
          <cell r="A15799" t="str">
            <v>Youth Service Musgrave St Res</v>
          </cell>
          <cell r="B15799" t="str">
            <v>300519790</v>
          </cell>
          <cell r="C15799" t="str">
            <v>Other Private, Non-Licensed Entity</v>
          </cell>
          <cell r="D15799">
            <v>26</v>
          </cell>
          <cell r="E15799" t="str">
            <v>Philadelphia IU 26</v>
          </cell>
        </row>
        <row r="15800">
          <cell r="A15800" t="str">
            <v>Youth Service Youth Emerg Sh</v>
          </cell>
          <cell r="B15800" t="str">
            <v>300519780</v>
          </cell>
          <cell r="C15800" t="str">
            <v>Other Private, Non-Licensed Entity</v>
          </cell>
          <cell r="D15800">
            <v>26</v>
          </cell>
          <cell r="E15800" t="str">
            <v>Philadelphia IU 26</v>
          </cell>
        </row>
        <row r="15801">
          <cell r="A15801" t="str">
            <v>Youth Service, Inc. - Locust Group Home</v>
          </cell>
          <cell r="B15801" t="str">
            <v>326519138</v>
          </cell>
          <cell r="C15801" t="str">
            <v>Miscellaneous</v>
          </cell>
          <cell r="D15801">
            <v>26</v>
          </cell>
          <cell r="E15801" t="str">
            <v>Philadelphia IU 26</v>
          </cell>
        </row>
        <row r="15802">
          <cell r="A15802" t="str">
            <v>Youth Service, Inc. - Youth Emergency Shelter</v>
          </cell>
          <cell r="B15802" t="str">
            <v>326515877</v>
          </cell>
          <cell r="C15802" t="str">
            <v>Miscellaneous</v>
          </cell>
          <cell r="D15802">
            <v>26</v>
          </cell>
          <cell r="E15802" t="str">
            <v>Philadelphia IU 26</v>
          </cell>
        </row>
        <row r="15803">
          <cell r="A15803" t="str">
            <v>Youth Services Agency</v>
          </cell>
          <cell r="B15803" t="str">
            <v>321130005</v>
          </cell>
          <cell r="C15803" t="str">
            <v>Miscellaneous</v>
          </cell>
          <cell r="D15803">
            <v>21</v>
          </cell>
          <cell r="E15803" t="str">
            <v>Carbon-Lehigh IU 21</v>
          </cell>
        </row>
        <row r="15804">
          <cell r="A15804" t="str">
            <v>Youth Services Agency</v>
          </cell>
          <cell r="B15804" t="str">
            <v>322090059</v>
          </cell>
          <cell r="C15804" t="str">
            <v>Act 48 Independent Provider</v>
          </cell>
        </row>
        <row r="15805">
          <cell r="A15805" t="str">
            <v>Youth Services Agency - Jim Thorpe</v>
          </cell>
          <cell r="B15805" t="str">
            <v>326516778</v>
          </cell>
          <cell r="C15805" t="str">
            <v>Miscellaneous</v>
          </cell>
          <cell r="D15805">
            <v>26</v>
          </cell>
          <cell r="E15805" t="str">
            <v>Philadelphia IU 26</v>
          </cell>
        </row>
        <row r="15806">
          <cell r="A15806" t="str">
            <v>Youth Services of Bucks County</v>
          </cell>
          <cell r="B15806" t="str">
            <v>300099400</v>
          </cell>
          <cell r="C15806" t="str">
            <v>Other Private, Non-Licensed Entity</v>
          </cell>
          <cell r="D15806">
            <v>22</v>
          </cell>
          <cell r="E15806" t="str">
            <v>Bucks County IU 22</v>
          </cell>
        </row>
        <row r="15807">
          <cell r="A15807" t="str">
            <v>YouthPlaces</v>
          </cell>
          <cell r="B15807" t="str">
            <v>303025367</v>
          </cell>
          <cell r="C15807" t="str">
            <v>Miscellaneous</v>
          </cell>
          <cell r="D15807">
            <v>3</v>
          </cell>
          <cell r="E15807" t="str">
            <v>Allegheny IU 3</v>
          </cell>
        </row>
        <row r="15808">
          <cell r="A15808" t="str">
            <v>YSC Academy</v>
          </cell>
          <cell r="B15808" t="str">
            <v>324150071</v>
          </cell>
          <cell r="C15808" t="str">
            <v>Nonpublic, Non-Licensed School</v>
          </cell>
          <cell r="D15808">
            <v>25</v>
          </cell>
          <cell r="E15808" t="str">
            <v>Delaware County IU 25</v>
          </cell>
        </row>
        <row r="15809">
          <cell r="A15809" t="str">
            <v>YTI Career Institute - Altoona</v>
          </cell>
          <cell r="B15809" t="str">
            <v>415071009</v>
          </cell>
          <cell r="C15809" t="str">
            <v>Private Licensed School</v>
          </cell>
        </row>
        <row r="15810">
          <cell r="A15810" t="str">
            <v>YTI Career Institute - Altoona</v>
          </cell>
          <cell r="B15810" t="str">
            <v>415071009</v>
          </cell>
          <cell r="C15810" t="str">
            <v>Specialized Associate Degree</v>
          </cell>
        </row>
        <row r="15811">
          <cell r="A15811" t="str">
            <v>YTI Career Institute - Lancaster</v>
          </cell>
          <cell r="B15811" t="str">
            <v>413361019</v>
          </cell>
          <cell r="C15811" t="str">
            <v>Private Licensed School</v>
          </cell>
        </row>
        <row r="15812">
          <cell r="A15812" t="str">
            <v>YTI Career Institute - Lancaster</v>
          </cell>
          <cell r="B15812" t="str">
            <v>413361019</v>
          </cell>
          <cell r="C15812" t="str">
            <v>Specialized Associate Degree</v>
          </cell>
        </row>
        <row r="15813">
          <cell r="A15813" t="str">
            <v>YTI Career Institute - York</v>
          </cell>
          <cell r="B15813" t="str">
            <v>412678659</v>
          </cell>
          <cell r="C15813" t="str">
            <v>Private Licensed School</v>
          </cell>
        </row>
        <row r="15814">
          <cell r="A15814" t="str">
            <v>YTI Career Institute - York</v>
          </cell>
          <cell r="B15814" t="str">
            <v>412678659</v>
          </cell>
          <cell r="C15814" t="str">
            <v>Specialized Associate Degree</v>
          </cell>
        </row>
        <row r="15815">
          <cell r="A15815" t="str">
            <v>Yuniversity of Sprouts LLC</v>
          </cell>
          <cell r="B15815" t="str">
            <v>317023325</v>
          </cell>
          <cell r="C15815" t="str">
            <v>Miscellaneous</v>
          </cell>
        </row>
        <row r="15816">
          <cell r="A15816" t="str">
            <v>Yvette Acevedo dba Amazing Kidz</v>
          </cell>
          <cell r="B15816" t="str">
            <v>398061378</v>
          </cell>
          <cell r="C15816" t="str">
            <v>Miscellaneous</v>
          </cell>
        </row>
        <row r="15817">
          <cell r="A15817" t="str">
            <v>Yvonnes Child Care</v>
          </cell>
          <cell r="B15817" t="str">
            <v>300029998</v>
          </cell>
          <cell r="C15817" t="str">
            <v>Other Private, Non-Licensed Entity</v>
          </cell>
          <cell r="D15817">
            <v>3</v>
          </cell>
          <cell r="E15817" t="str">
            <v>Allegheny IU 3</v>
          </cell>
        </row>
        <row r="15818">
          <cell r="A15818" t="str">
            <v>YWCA Blue Mountain Camp</v>
          </cell>
          <cell r="B15818" t="str">
            <v>300067210</v>
          </cell>
          <cell r="C15818" t="str">
            <v>Other Private, Non-Licensed Entity</v>
          </cell>
          <cell r="D15818">
            <v>14</v>
          </cell>
          <cell r="E15818" t="str">
            <v>Berks County IU 14</v>
          </cell>
        </row>
        <row r="15819">
          <cell r="A15819" t="str">
            <v>YWCA GETTYSBURG AND ADAMS COUNTY</v>
          </cell>
          <cell r="B15819" t="str">
            <v>300013780</v>
          </cell>
          <cell r="C15819" t="str">
            <v>Miscellaneous</v>
          </cell>
          <cell r="D15819">
            <v>12</v>
          </cell>
          <cell r="E15819" t="str">
            <v>Lincoln IU 12</v>
          </cell>
        </row>
        <row r="15820">
          <cell r="A15820" t="str">
            <v>YWCA Greater Harrisburg Child Development Center</v>
          </cell>
          <cell r="B15820" t="str">
            <v>315223858</v>
          </cell>
          <cell r="C15820" t="str">
            <v>Miscellaneous</v>
          </cell>
          <cell r="D15820">
            <v>15</v>
          </cell>
          <cell r="E15820" t="str">
            <v>Capital Area IU 15</v>
          </cell>
        </row>
        <row r="15821">
          <cell r="A15821" t="str">
            <v>YWCA Greater Pittsburgh</v>
          </cell>
          <cell r="B15821" t="str">
            <v>300024460</v>
          </cell>
          <cell r="C15821" t="str">
            <v>Miscellaneous</v>
          </cell>
          <cell r="D15821">
            <v>2</v>
          </cell>
          <cell r="E15821" t="str">
            <v>Pittsburgh-Mt Oliver IU 2</v>
          </cell>
        </row>
        <row r="15822">
          <cell r="A15822" t="str">
            <v>YWCA Greater Pittsburgh</v>
          </cell>
          <cell r="B15822" t="str">
            <v>300029890</v>
          </cell>
          <cell r="C15822" t="str">
            <v>Act 48 Independent Provider</v>
          </cell>
          <cell r="D15822">
            <v>3</v>
          </cell>
          <cell r="E15822" t="str">
            <v>Allegheny IU 3</v>
          </cell>
        </row>
        <row r="15823">
          <cell r="A15823" t="str">
            <v>YWCA Greater Pittsburgh</v>
          </cell>
          <cell r="B15823" t="str">
            <v>300029890</v>
          </cell>
          <cell r="C15823" t="str">
            <v>Other Private, Non-Licensed Entity</v>
          </cell>
          <cell r="D15823">
            <v>3</v>
          </cell>
          <cell r="E15823" t="str">
            <v>Allegheny IU 3</v>
          </cell>
        </row>
        <row r="15824">
          <cell r="A15824" t="str">
            <v>YWCA Lancaster</v>
          </cell>
          <cell r="B15824" t="str">
            <v>354360606</v>
          </cell>
          <cell r="C15824" t="str">
            <v>Miscellaneous</v>
          </cell>
        </row>
        <row r="15825">
          <cell r="A15825" t="str">
            <v>YWCA of Bethlehem Adult DC</v>
          </cell>
          <cell r="B15825" t="str">
            <v>300489800</v>
          </cell>
          <cell r="C15825" t="str">
            <v>Miscellaneous</v>
          </cell>
          <cell r="D15825">
            <v>20</v>
          </cell>
          <cell r="E15825" t="str">
            <v>Colonial IU 20</v>
          </cell>
        </row>
        <row r="15826">
          <cell r="A15826" t="str">
            <v>YWCA OF GREATER JOHNSTOWN</v>
          </cell>
          <cell r="B15826" t="str">
            <v>397110015</v>
          </cell>
          <cell r="C15826" t="str">
            <v>Miscellaneous</v>
          </cell>
        </row>
        <row r="15827">
          <cell r="A15827" t="str">
            <v>YWCA OF HANOVER</v>
          </cell>
          <cell r="B15827" t="str">
            <v>300670013</v>
          </cell>
          <cell r="C15827" t="str">
            <v>Miscellaneous</v>
          </cell>
        </row>
        <row r="15828">
          <cell r="A15828" t="str">
            <v>YWCA of McKeesport</v>
          </cell>
          <cell r="B15828" t="str">
            <v>300029965</v>
          </cell>
          <cell r="C15828" t="str">
            <v>Miscellaneous</v>
          </cell>
          <cell r="D15828">
            <v>3</v>
          </cell>
          <cell r="E15828" t="str">
            <v>Allegheny IU 3</v>
          </cell>
        </row>
        <row r="15829">
          <cell r="A15829" t="str">
            <v>YWCA of Philadelphia</v>
          </cell>
          <cell r="B15829" t="str">
            <v>300519810</v>
          </cell>
          <cell r="C15829" t="str">
            <v>Miscellaneous</v>
          </cell>
          <cell r="D15829">
            <v>26</v>
          </cell>
          <cell r="E15829" t="str">
            <v>Philadelphia IU 26</v>
          </cell>
        </row>
        <row r="15830">
          <cell r="A15830" t="str">
            <v>YWCA Propel Braddock Hills Early Learning Program</v>
          </cell>
          <cell r="B15830" t="str">
            <v>303026958</v>
          </cell>
          <cell r="C15830" t="str">
            <v>Miscellaneous</v>
          </cell>
          <cell r="D15830">
            <v>3</v>
          </cell>
          <cell r="E15830" t="str">
            <v>Allegheny IU 3</v>
          </cell>
        </row>
        <row r="15831">
          <cell r="A15831" t="str">
            <v>YWCA Tri-County Area</v>
          </cell>
          <cell r="B15831" t="str">
            <v>300469560</v>
          </cell>
          <cell r="C15831" t="str">
            <v>Miscellaneous</v>
          </cell>
          <cell r="D15831">
            <v>23</v>
          </cell>
          <cell r="E15831" t="str">
            <v>Montgomery County IU 23</v>
          </cell>
        </row>
        <row r="15832">
          <cell r="A15832" t="str">
            <v>YWCA York</v>
          </cell>
          <cell r="B15832" t="str">
            <v>312675705</v>
          </cell>
          <cell r="C15832" t="str">
            <v>Licensed, Private Academic School</v>
          </cell>
          <cell r="D15832">
            <v>12</v>
          </cell>
          <cell r="E15832" t="str">
            <v>Lincoln IU 12</v>
          </cell>
        </row>
        <row r="15833">
          <cell r="A15833" t="str">
            <v>Zacheral Amish School</v>
          </cell>
          <cell r="B15833" t="str">
            <v>206169904</v>
          </cell>
          <cell r="C15833" t="str">
            <v>Nonpublic, Non-Licensed School</v>
          </cell>
          <cell r="D15833">
            <v>6</v>
          </cell>
          <cell r="E15833" t="str">
            <v>Riverview IU 6</v>
          </cell>
        </row>
        <row r="15834">
          <cell r="A15834" t="str">
            <v>ZAMAN CORP DBA TENDER TREASURE LEARNING CENTER</v>
          </cell>
          <cell r="B15834" t="str">
            <v>332407366</v>
          </cell>
          <cell r="C15834" t="str">
            <v>Miscellaneous</v>
          </cell>
        </row>
        <row r="15835">
          <cell r="A15835" t="str">
            <v>Zaytuna College</v>
          </cell>
          <cell r="B15835" t="str">
            <v>447004984</v>
          </cell>
          <cell r="C15835" t="str">
            <v>Non-Approved Out of State College and University</v>
          </cell>
        </row>
        <row r="15836">
          <cell r="A15836" t="str">
            <v>Zelienople Area Public Library</v>
          </cell>
          <cell r="B15836" t="str">
            <v>904101683</v>
          </cell>
          <cell r="C15836" t="str">
            <v>Library</v>
          </cell>
        </row>
        <row r="15837">
          <cell r="A15837" t="str">
            <v>Zeltenreich Parochial School</v>
          </cell>
          <cell r="B15837" t="str">
            <v>213368752</v>
          </cell>
          <cell r="C15837" t="str">
            <v>Nonpublic, Non-Licensed School</v>
          </cell>
          <cell r="D15837">
            <v>13</v>
          </cell>
          <cell r="E15837" t="str">
            <v>Lancaster-Lebanon IU 13</v>
          </cell>
        </row>
        <row r="15838">
          <cell r="A15838" t="str">
            <v>Zerbe Twp</v>
          </cell>
          <cell r="B15838" t="str">
            <v>516491085</v>
          </cell>
          <cell r="C15838" t="str">
            <v xml:space="preserve">Municipality                            </v>
          </cell>
        </row>
        <row r="15839">
          <cell r="A15839" t="str">
            <v>Zhang Sah</v>
          </cell>
          <cell r="B15839" t="str">
            <v>300513845</v>
          </cell>
          <cell r="C15839" t="str">
            <v>Miscellaneous</v>
          </cell>
          <cell r="D15839">
            <v>26</v>
          </cell>
          <cell r="E15839" t="str">
            <v>Philadelphia IU 26</v>
          </cell>
        </row>
        <row r="15840">
          <cell r="A15840" t="str">
            <v>Zhang Sah School</v>
          </cell>
          <cell r="B15840" t="str">
            <v>326514553</v>
          </cell>
          <cell r="C15840" t="str">
            <v>Licensed, Private Academic School</v>
          </cell>
          <cell r="D15840">
            <v>26</v>
          </cell>
          <cell r="E15840" t="str">
            <v>Philadelphia IU 26</v>
          </cell>
        </row>
        <row r="15841">
          <cell r="A15841" t="str">
            <v>ZIMZUM</v>
          </cell>
          <cell r="B15841" t="str">
            <v>300399667</v>
          </cell>
          <cell r="C15841" t="str">
            <v>Act 48 Independent Provider</v>
          </cell>
        </row>
        <row r="15842">
          <cell r="A15842" t="str">
            <v>Zion Bible College</v>
          </cell>
          <cell r="B15842" t="str">
            <v>491000073</v>
          </cell>
          <cell r="C15842" t="str">
            <v>Non-Approved Out of State College and University</v>
          </cell>
        </row>
        <row r="15843">
          <cell r="A15843" t="str">
            <v>Zion Christian Church</v>
          </cell>
          <cell r="B15843" t="str">
            <v>300020048</v>
          </cell>
          <cell r="C15843" t="str">
            <v>Miscellaneous</v>
          </cell>
        </row>
        <row r="15844">
          <cell r="A15844" t="str">
            <v>Zion Day Care Center</v>
          </cell>
          <cell r="B15844" t="str">
            <v>300519900</v>
          </cell>
          <cell r="C15844" t="str">
            <v>Other Private, Non-Licensed Entity</v>
          </cell>
          <cell r="D15844">
            <v>26</v>
          </cell>
          <cell r="E15844" t="str">
            <v>Philadelphia IU 26</v>
          </cell>
        </row>
        <row r="15845">
          <cell r="A15845" t="str">
            <v>Zion Education Center</v>
          </cell>
          <cell r="B15845" t="str">
            <v>352435306</v>
          </cell>
          <cell r="C15845" t="str">
            <v>Miscellaneous</v>
          </cell>
        </row>
        <row r="15846">
          <cell r="A15846" t="str">
            <v>ZION FAMILY SERVICES INC.</v>
          </cell>
          <cell r="B15846" t="str">
            <v>300432575</v>
          </cell>
          <cell r="C15846" t="str">
            <v>Miscellaneous</v>
          </cell>
          <cell r="D15846">
            <v>4</v>
          </cell>
          <cell r="E15846" t="str">
            <v>Midwestern IU 4</v>
          </cell>
        </row>
        <row r="15847">
          <cell r="A15847" t="str">
            <v>Zion Luthern Church DBA MAMA Summer Lunch Program</v>
          </cell>
          <cell r="B15847" t="str">
            <v>341568592</v>
          </cell>
          <cell r="C15847" t="str">
            <v>Miscellaneous</v>
          </cell>
        </row>
        <row r="15848">
          <cell r="A15848" t="str">
            <v>Zion Mennonite Church and Public Library</v>
          </cell>
          <cell r="B15848" t="str">
            <v>923461834</v>
          </cell>
          <cell r="C15848" t="str">
            <v>Library</v>
          </cell>
        </row>
        <row r="15849">
          <cell r="A15849" t="str">
            <v>ZION UNITED CHURCH OF CHRIST</v>
          </cell>
          <cell r="B15849" t="str">
            <v>325138807</v>
          </cell>
          <cell r="C15849" t="str">
            <v>Miscellaneous</v>
          </cell>
        </row>
        <row r="15850">
          <cell r="A15850" t="str">
            <v>Zions Lutheran Afterschool-No School Program</v>
          </cell>
          <cell r="B15850" t="str">
            <v>321130008</v>
          </cell>
          <cell r="C15850" t="str">
            <v>Miscellaneous</v>
          </cell>
          <cell r="D15850">
            <v>21</v>
          </cell>
          <cell r="E15850" t="str">
            <v>Carbon-Lehigh IU 21</v>
          </cell>
        </row>
        <row r="15851">
          <cell r="A15851" t="str">
            <v>Zipporah S Abramson Center for Early Childhood Education</v>
          </cell>
          <cell r="B15851" t="str">
            <v>223460542</v>
          </cell>
          <cell r="C15851" t="str">
            <v>Nonpublic, Non-Licensed School</v>
          </cell>
          <cell r="D15851">
            <v>23</v>
          </cell>
          <cell r="E15851" t="str">
            <v>Montgomery County IU 23</v>
          </cell>
        </row>
        <row r="15852">
          <cell r="A15852" t="str">
            <v>Zoar Child Development Center</v>
          </cell>
          <cell r="B15852" t="str">
            <v>300029790</v>
          </cell>
          <cell r="C15852" t="str">
            <v>Miscellaneous</v>
          </cell>
          <cell r="D15852">
            <v>3</v>
          </cell>
          <cell r="E15852" t="str">
            <v>Allegheny IU 3</v>
          </cell>
        </row>
        <row r="15853">
          <cell r="A15853" t="str">
            <v>Zook and Zook Inc</v>
          </cell>
          <cell r="B15853" t="str">
            <v>300369200</v>
          </cell>
          <cell r="C15853" t="str">
            <v>Miscellaneous</v>
          </cell>
          <cell r="D15853">
            <v>13</v>
          </cell>
          <cell r="E15853" t="str">
            <v>Lancaster-Lebanon IU 13</v>
          </cell>
        </row>
        <row r="15854">
          <cell r="A15854" t="str">
            <v>Zulama Modern Learning</v>
          </cell>
          <cell r="B15854" t="str">
            <v>300026738</v>
          </cell>
          <cell r="C15854" t="str">
            <v>Act 48 Independent Provider</v>
          </cell>
        </row>
        <row r="15855">
          <cell r="A15855" t="str">
            <v>Zuver School No 8</v>
          </cell>
          <cell r="B15855" t="str">
            <v>204439004</v>
          </cell>
          <cell r="C15855" t="str">
            <v>Nonpublic, Non-Licensed School</v>
          </cell>
          <cell r="D15855">
            <v>4</v>
          </cell>
          <cell r="E15855" t="str">
            <v>Midwestern IU 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ExtractEntitiesAdmin"/>
    </sheetNames>
    <sheetDataSet>
      <sheetData sheetId="0"/>
      <sheetData sheetId="1"/>
      <sheetData sheetId="2">
        <row r="1">
          <cell r="C1" t="str">
            <v>AUNumber</v>
          </cell>
          <cell r="D1" t="str">
            <v>Category</v>
          </cell>
          <cell r="E1" t="str">
            <v>IUNumber</v>
          </cell>
          <cell r="F1" t="str">
            <v>IU</v>
          </cell>
        </row>
        <row r="2">
          <cell r="B2" t="str">
            <v>21st Century Cyber CS</v>
          </cell>
          <cell r="C2" t="str">
            <v>124150002</v>
          </cell>
          <cell r="D2" t="str">
            <v xml:space="preserve">Charter School                          </v>
          </cell>
          <cell r="E2">
            <v>24</v>
          </cell>
          <cell r="F2" t="str">
            <v>Chester County IU 24</v>
          </cell>
        </row>
        <row r="3">
          <cell r="B3" t="str">
            <v>A W Beattie Career Center</v>
          </cell>
          <cell r="C3" t="str">
            <v>103020407</v>
          </cell>
          <cell r="D3" t="str">
            <v>Career and Technical Center</v>
          </cell>
          <cell r="E3">
            <v>3</v>
          </cell>
          <cell r="F3" t="str">
            <v>Allegheny IU 3</v>
          </cell>
        </row>
        <row r="4">
          <cell r="B4" t="str">
            <v>Abington Heights SD</v>
          </cell>
          <cell r="C4" t="str">
            <v>119350303</v>
          </cell>
          <cell r="D4" t="str">
            <v>School District</v>
          </cell>
          <cell r="E4">
            <v>19</v>
          </cell>
          <cell r="F4" t="str">
            <v>Northeastern Educational IU 19</v>
          </cell>
        </row>
        <row r="5">
          <cell r="B5" t="str">
            <v>Abington SD</v>
          </cell>
          <cell r="C5" t="str">
            <v>123460302</v>
          </cell>
          <cell r="D5" t="str">
            <v>School District</v>
          </cell>
          <cell r="E5">
            <v>23</v>
          </cell>
          <cell r="F5" t="str">
            <v>Montgomery County IU 23</v>
          </cell>
        </row>
        <row r="6">
          <cell r="B6" t="str">
            <v>Achievement House CS</v>
          </cell>
          <cell r="C6" t="str">
            <v>125230001</v>
          </cell>
          <cell r="D6" t="str">
            <v xml:space="preserve">Charter School                          </v>
          </cell>
          <cell r="E6">
            <v>24</v>
          </cell>
          <cell r="F6" t="str">
            <v>Chester County IU 24</v>
          </cell>
        </row>
        <row r="7">
          <cell r="B7" t="str">
            <v>ACLD Tillotson School</v>
          </cell>
          <cell r="C7" t="str">
            <v>300020150</v>
          </cell>
          <cell r="D7" t="str">
            <v>Approved Private School</v>
          </cell>
          <cell r="E7">
            <v>3</v>
          </cell>
          <cell r="F7" t="str">
            <v>Allegheny IU 3</v>
          </cell>
        </row>
        <row r="8">
          <cell r="B8" t="str">
            <v>Ad Prima CS</v>
          </cell>
          <cell r="C8" t="str">
            <v>126510015</v>
          </cell>
          <cell r="D8" t="str">
            <v xml:space="preserve">Charter School                          </v>
          </cell>
          <cell r="E8">
            <v>26</v>
          </cell>
          <cell r="F8" t="str">
            <v>Philadelphia IU 26</v>
          </cell>
        </row>
        <row r="9">
          <cell r="B9" t="str">
            <v>Adams County Technical Institute</v>
          </cell>
          <cell r="C9" t="str">
            <v>112015106</v>
          </cell>
          <cell r="D9" t="str">
            <v>Career and Technical Center</v>
          </cell>
          <cell r="E9">
            <v>12</v>
          </cell>
          <cell r="F9" t="str">
            <v>Lincoln IU 12</v>
          </cell>
        </row>
        <row r="10">
          <cell r="B10" t="str">
            <v>Admiral Peary AVTS</v>
          </cell>
          <cell r="C10" t="str">
            <v>108110307</v>
          </cell>
          <cell r="D10" t="str">
            <v>Career and Technical Center</v>
          </cell>
          <cell r="E10">
            <v>8</v>
          </cell>
          <cell r="F10" t="str">
            <v>Appalachia IU 8</v>
          </cell>
        </row>
        <row r="11">
          <cell r="B11" t="str">
            <v>Agora Cyber CS</v>
          </cell>
          <cell r="C11" t="str">
            <v>126510020</v>
          </cell>
          <cell r="D11" t="str">
            <v xml:space="preserve">Charter School                          </v>
          </cell>
          <cell r="E11">
            <v>23</v>
          </cell>
          <cell r="F11" t="str">
            <v>Montgomery County IU 23</v>
          </cell>
        </row>
        <row r="12">
          <cell r="B12" t="str">
            <v>Albert Gallatin Area SD</v>
          </cell>
          <cell r="C12" t="str">
            <v>101260303</v>
          </cell>
          <cell r="D12" t="str">
            <v>School District</v>
          </cell>
          <cell r="E12">
            <v>1</v>
          </cell>
          <cell r="F12" t="str">
            <v>Intermediate Unit 1</v>
          </cell>
        </row>
        <row r="13">
          <cell r="B13" t="str">
            <v>Aliquippa SD</v>
          </cell>
          <cell r="C13" t="str">
            <v>127040503</v>
          </cell>
          <cell r="D13" t="str">
            <v>School District</v>
          </cell>
          <cell r="E13">
            <v>27</v>
          </cell>
          <cell r="F13" t="str">
            <v>Beaver Valley IU 27</v>
          </cell>
        </row>
        <row r="14">
          <cell r="B14" t="str">
            <v>Allegheny IU 3</v>
          </cell>
          <cell r="C14" t="str">
            <v>103000000</v>
          </cell>
          <cell r="D14" t="str">
            <v>Intermediate Unit</v>
          </cell>
          <cell r="E14">
            <v>3</v>
          </cell>
          <cell r="F14" t="str">
            <v>Allegheny IU 3</v>
          </cell>
        </row>
        <row r="15">
          <cell r="B15" t="str">
            <v>Allegheny Valley SD</v>
          </cell>
          <cell r="C15" t="str">
            <v>103020603</v>
          </cell>
          <cell r="D15" t="str">
            <v>School District</v>
          </cell>
          <cell r="E15">
            <v>3</v>
          </cell>
          <cell r="F15" t="str">
            <v>Allegheny IU 3</v>
          </cell>
        </row>
        <row r="16">
          <cell r="B16" t="str">
            <v>Allegheny-Clarion Valley SD</v>
          </cell>
          <cell r="C16" t="str">
            <v>106160303</v>
          </cell>
          <cell r="D16" t="str">
            <v>School District</v>
          </cell>
          <cell r="E16">
            <v>6</v>
          </cell>
          <cell r="F16" t="str">
            <v>Riverview IU 6</v>
          </cell>
        </row>
        <row r="17">
          <cell r="B17" t="str">
            <v>Allentown City SD</v>
          </cell>
          <cell r="C17" t="str">
            <v>121390302</v>
          </cell>
          <cell r="D17" t="str">
            <v>School District</v>
          </cell>
          <cell r="E17">
            <v>21</v>
          </cell>
          <cell r="F17" t="str">
            <v>Carbon-Lehigh IU 21</v>
          </cell>
        </row>
        <row r="18">
          <cell r="B18" t="str">
            <v>Alliance for Progress CS</v>
          </cell>
          <cell r="C18" t="str">
            <v>126512990</v>
          </cell>
          <cell r="D18" t="str">
            <v xml:space="preserve">Charter School                          </v>
          </cell>
          <cell r="E18">
            <v>26</v>
          </cell>
          <cell r="F18" t="str">
            <v>Philadelphia IU 26</v>
          </cell>
        </row>
        <row r="19">
          <cell r="B19" t="str">
            <v>Alternative Rehabilitation Com</v>
          </cell>
          <cell r="C19" t="str">
            <v>300220200</v>
          </cell>
          <cell r="D19" t="str">
            <v>Private Residential Rehabilitation Institution</v>
          </cell>
          <cell r="E19">
            <v>15</v>
          </cell>
          <cell r="F19" t="str">
            <v>Capital Area IU 15</v>
          </cell>
        </row>
        <row r="20">
          <cell r="B20" t="str">
            <v>Altoona Area SD</v>
          </cell>
          <cell r="C20" t="str">
            <v>108070502</v>
          </cell>
          <cell r="D20" t="str">
            <v>School District</v>
          </cell>
          <cell r="E20">
            <v>8</v>
          </cell>
          <cell r="F20" t="str">
            <v>Appalachia IU 8</v>
          </cell>
        </row>
        <row r="21">
          <cell r="B21" t="str">
            <v>Ambridge Area SD</v>
          </cell>
          <cell r="C21" t="str">
            <v>127040703</v>
          </cell>
          <cell r="D21" t="str">
            <v>School District</v>
          </cell>
          <cell r="E21">
            <v>27</v>
          </cell>
          <cell r="F21" t="str">
            <v>Beaver Valley IU 27</v>
          </cell>
        </row>
        <row r="22">
          <cell r="B22" t="str">
            <v>Annville-Cleona SD</v>
          </cell>
          <cell r="C22" t="str">
            <v>113380303</v>
          </cell>
          <cell r="D22" t="str">
            <v>School District</v>
          </cell>
          <cell r="E22">
            <v>13</v>
          </cell>
          <cell r="F22" t="str">
            <v>Lancaster-Lebanon IU 13</v>
          </cell>
        </row>
        <row r="23">
          <cell r="B23" t="str">
            <v>Antietam SD</v>
          </cell>
          <cell r="C23" t="str">
            <v>114060503</v>
          </cell>
          <cell r="D23" t="str">
            <v>School District</v>
          </cell>
          <cell r="E23">
            <v>14</v>
          </cell>
          <cell r="F23" t="str">
            <v>Berks County IU 14</v>
          </cell>
        </row>
        <row r="24">
          <cell r="B24" t="str">
            <v>Antonia Pantoja Community CS</v>
          </cell>
          <cell r="C24" t="str">
            <v>104510394</v>
          </cell>
          <cell r="D24" t="str">
            <v xml:space="preserve">Charter School                          </v>
          </cell>
          <cell r="E24">
            <v>26</v>
          </cell>
          <cell r="F24" t="str">
            <v>Philadelphia IU 26</v>
          </cell>
        </row>
        <row r="25">
          <cell r="B25" t="str">
            <v>Apollo-Ridge SD</v>
          </cell>
          <cell r="C25" t="str">
            <v>128030603</v>
          </cell>
          <cell r="D25" t="str">
            <v>School District</v>
          </cell>
          <cell r="E25">
            <v>28</v>
          </cell>
          <cell r="F25" t="str">
            <v>ARIN IU 28</v>
          </cell>
        </row>
        <row r="26">
          <cell r="B26" t="str">
            <v>Appalachia IU 8</v>
          </cell>
          <cell r="C26" t="str">
            <v>108000000</v>
          </cell>
          <cell r="D26" t="str">
            <v>Intermediate Unit</v>
          </cell>
          <cell r="E26">
            <v>8</v>
          </cell>
          <cell r="F26" t="str">
            <v>Appalachia IU 8</v>
          </cell>
        </row>
        <row r="27">
          <cell r="B27" t="str">
            <v>ARIN IU 28</v>
          </cell>
          <cell r="C27" t="str">
            <v>128000000</v>
          </cell>
          <cell r="D27" t="str">
            <v>Intermediate Unit</v>
          </cell>
          <cell r="E27">
            <v>28</v>
          </cell>
          <cell r="F27" t="str">
            <v>ARIN IU 28</v>
          </cell>
        </row>
        <row r="28">
          <cell r="B28" t="str">
            <v>Armstrong SD</v>
          </cell>
          <cell r="C28" t="str">
            <v>128030852</v>
          </cell>
          <cell r="D28" t="str">
            <v>School District</v>
          </cell>
          <cell r="E28">
            <v>28</v>
          </cell>
          <cell r="F28" t="str">
            <v>ARIN IU 28</v>
          </cell>
        </row>
        <row r="29">
          <cell r="B29" t="str">
            <v>Arts Academy CS</v>
          </cell>
          <cell r="C29" t="str">
            <v>121395927</v>
          </cell>
          <cell r="D29" t="str">
            <v xml:space="preserve">Charter School                          </v>
          </cell>
          <cell r="E29">
            <v>21</v>
          </cell>
          <cell r="F29" t="str">
            <v>Carbon-Lehigh IU 21</v>
          </cell>
        </row>
        <row r="30">
          <cell r="B30" t="str">
            <v>Arts Academy Elementary CS</v>
          </cell>
          <cell r="C30" t="str">
            <v>121399898</v>
          </cell>
          <cell r="D30" t="str">
            <v xml:space="preserve">Charter School                          </v>
          </cell>
          <cell r="E30">
            <v>21</v>
          </cell>
          <cell r="F30" t="str">
            <v>Carbon-Lehigh IU 21</v>
          </cell>
        </row>
        <row r="31">
          <cell r="B31" t="str">
            <v>ASPIRA Bilingual Cyber CS</v>
          </cell>
          <cell r="C31" t="str">
            <v>181519176</v>
          </cell>
          <cell r="D31" t="str">
            <v xml:space="preserve">Charter School                          </v>
          </cell>
          <cell r="E31">
            <v>26</v>
          </cell>
          <cell r="F31" t="str">
            <v>Philadelphia IU 26</v>
          </cell>
        </row>
        <row r="32">
          <cell r="B32" t="str">
            <v>Athens Area SD</v>
          </cell>
          <cell r="C32" t="str">
            <v>117080503</v>
          </cell>
          <cell r="D32" t="str">
            <v>School District</v>
          </cell>
          <cell r="E32">
            <v>17</v>
          </cell>
          <cell r="F32" t="str">
            <v>BLaST IU 17</v>
          </cell>
        </row>
        <row r="33">
          <cell r="B33" t="str">
            <v>Austin Area SD</v>
          </cell>
          <cell r="C33" t="str">
            <v>109530304</v>
          </cell>
          <cell r="D33" t="str">
            <v>School District</v>
          </cell>
          <cell r="E33">
            <v>9</v>
          </cell>
          <cell r="F33" t="str">
            <v>Seneca Highlands IU 9</v>
          </cell>
        </row>
        <row r="34">
          <cell r="B34" t="str">
            <v>Avella Area SD</v>
          </cell>
          <cell r="C34" t="str">
            <v>101630504</v>
          </cell>
          <cell r="D34" t="str">
            <v>School District</v>
          </cell>
          <cell r="E34">
            <v>1</v>
          </cell>
          <cell r="F34" t="str">
            <v>Intermediate Unit 1</v>
          </cell>
        </row>
        <row r="35">
          <cell r="B35" t="str">
            <v>Avon Grove CS</v>
          </cell>
          <cell r="C35" t="str">
            <v>124150003</v>
          </cell>
          <cell r="D35" t="str">
            <v xml:space="preserve">Charter School                          </v>
          </cell>
          <cell r="E35">
            <v>24</v>
          </cell>
          <cell r="F35" t="str">
            <v>Chester County IU 24</v>
          </cell>
        </row>
        <row r="36">
          <cell r="B36" t="str">
            <v>Avon Grove SD</v>
          </cell>
          <cell r="C36" t="str">
            <v>124150503</v>
          </cell>
          <cell r="D36" t="str">
            <v>School District</v>
          </cell>
          <cell r="E36">
            <v>24</v>
          </cell>
          <cell r="F36" t="str">
            <v>Chester County IU 24</v>
          </cell>
        </row>
        <row r="37">
          <cell r="B37" t="str">
            <v>Avonworth SD</v>
          </cell>
          <cell r="C37" t="str">
            <v>103020753</v>
          </cell>
          <cell r="D37" t="str">
            <v>School District</v>
          </cell>
          <cell r="E37">
            <v>3</v>
          </cell>
          <cell r="F37" t="str">
            <v>Allegheny IU 3</v>
          </cell>
        </row>
        <row r="38">
          <cell r="B38" t="str">
            <v>Baden Academy CS</v>
          </cell>
          <cell r="C38" t="str">
            <v>127046517</v>
          </cell>
          <cell r="D38" t="str">
            <v xml:space="preserve">Charter School                          </v>
          </cell>
          <cell r="E38">
            <v>27</v>
          </cell>
          <cell r="F38" t="str">
            <v>Beaver Valley IU 27</v>
          </cell>
        </row>
        <row r="39">
          <cell r="B39" t="str">
            <v>Bald Eagle Area SD</v>
          </cell>
          <cell r="C39" t="str">
            <v>110141003</v>
          </cell>
          <cell r="D39" t="str">
            <v>School District</v>
          </cell>
          <cell r="E39">
            <v>10</v>
          </cell>
          <cell r="F39" t="str">
            <v>Central IU 10</v>
          </cell>
        </row>
        <row r="40">
          <cell r="B40" t="str">
            <v>Baldwin-Whitehall SD</v>
          </cell>
          <cell r="C40" t="str">
            <v>103021102</v>
          </cell>
          <cell r="D40" t="str">
            <v>School District</v>
          </cell>
          <cell r="E40">
            <v>3</v>
          </cell>
          <cell r="F40" t="str">
            <v>Allegheny IU 3</v>
          </cell>
        </row>
        <row r="41">
          <cell r="B41" t="str">
            <v>Bangor Area SD</v>
          </cell>
          <cell r="C41" t="str">
            <v>120480803</v>
          </cell>
          <cell r="D41" t="str">
            <v>School District</v>
          </cell>
          <cell r="E41">
            <v>20</v>
          </cell>
          <cell r="F41" t="str">
            <v>Colonial IU 20</v>
          </cell>
        </row>
        <row r="42">
          <cell r="B42" t="str">
            <v>Bear Creek Community CS</v>
          </cell>
          <cell r="C42" t="str">
            <v>118400001</v>
          </cell>
          <cell r="D42" t="str">
            <v xml:space="preserve">Charter School                          </v>
          </cell>
          <cell r="E42">
            <v>18</v>
          </cell>
          <cell r="F42" t="str">
            <v>Luzerne IU 18</v>
          </cell>
        </row>
        <row r="43">
          <cell r="B43" t="str">
            <v>Beaver Area SD</v>
          </cell>
          <cell r="C43" t="str">
            <v>127041203</v>
          </cell>
          <cell r="D43" t="str">
            <v>School District</v>
          </cell>
          <cell r="E43">
            <v>27</v>
          </cell>
          <cell r="F43" t="str">
            <v>Beaver Valley IU 27</v>
          </cell>
        </row>
        <row r="44">
          <cell r="B44" t="str">
            <v>Beaver County CTC</v>
          </cell>
          <cell r="C44" t="str">
            <v>127041307</v>
          </cell>
          <cell r="D44" t="str">
            <v>Career and Technical Center</v>
          </cell>
          <cell r="E44">
            <v>27</v>
          </cell>
          <cell r="F44" t="str">
            <v>Beaver Valley IU 27</v>
          </cell>
        </row>
        <row r="45">
          <cell r="B45" t="str">
            <v>Beaver Valley IU 27</v>
          </cell>
          <cell r="C45" t="str">
            <v>127000000</v>
          </cell>
          <cell r="D45" t="str">
            <v>Intermediate Unit</v>
          </cell>
          <cell r="E45">
            <v>27</v>
          </cell>
          <cell r="F45" t="str">
            <v>Beaver Valley IU 27</v>
          </cell>
        </row>
        <row r="46">
          <cell r="B46" t="str">
            <v>Beaver Valley Joint Oper Comm</v>
          </cell>
          <cell r="C46" t="str">
            <v>127040006</v>
          </cell>
          <cell r="D46" t="str">
            <v xml:space="preserve">Special Program Jointure                </v>
          </cell>
          <cell r="E46">
            <v>27</v>
          </cell>
          <cell r="F46" t="str">
            <v>Beaver Valley IU 27</v>
          </cell>
        </row>
        <row r="47">
          <cell r="B47" t="str">
            <v>Bedford Area SD</v>
          </cell>
          <cell r="C47" t="str">
            <v>108051003</v>
          </cell>
          <cell r="D47" t="str">
            <v>School District</v>
          </cell>
          <cell r="E47">
            <v>8</v>
          </cell>
          <cell r="F47" t="str">
            <v>Appalachia IU 8</v>
          </cell>
        </row>
        <row r="48">
          <cell r="B48" t="str">
            <v>Bedford County Technical Center</v>
          </cell>
          <cell r="C48" t="str">
            <v>108051307</v>
          </cell>
          <cell r="D48" t="str">
            <v>Career and Technical Center</v>
          </cell>
          <cell r="E48">
            <v>8</v>
          </cell>
          <cell r="F48" t="str">
            <v>Appalachia IU 8</v>
          </cell>
        </row>
        <row r="49">
          <cell r="B49" t="str">
            <v>Belle Vernon Area SD</v>
          </cell>
          <cell r="C49" t="str">
            <v>107650603</v>
          </cell>
          <cell r="D49" t="str">
            <v>School District</v>
          </cell>
          <cell r="E49">
            <v>7</v>
          </cell>
          <cell r="F49" t="str">
            <v>Westmoreland IU 7</v>
          </cell>
        </row>
        <row r="50">
          <cell r="B50" t="str">
            <v>Bellefonte Area SD</v>
          </cell>
          <cell r="C50" t="str">
            <v>110141103</v>
          </cell>
          <cell r="D50" t="str">
            <v>School District</v>
          </cell>
          <cell r="E50">
            <v>10</v>
          </cell>
          <cell r="F50" t="str">
            <v>Central IU 10</v>
          </cell>
        </row>
        <row r="51">
          <cell r="B51" t="str">
            <v>Bellwood-Antis SD</v>
          </cell>
          <cell r="C51" t="str">
            <v>108071003</v>
          </cell>
          <cell r="D51" t="str">
            <v>School District</v>
          </cell>
          <cell r="E51">
            <v>8</v>
          </cell>
          <cell r="F51" t="str">
            <v>Appalachia IU 8</v>
          </cell>
        </row>
        <row r="52">
          <cell r="B52" t="str">
            <v>Belmont CS</v>
          </cell>
          <cell r="C52" t="str">
            <v>126510010</v>
          </cell>
          <cell r="D52" t="str">
            <v xml:space="preserve">Charter School                          </v>
          </cell>
          <cell r="E52">
            <v>26</v>
          </cell>
          <cell r="F52" t="str">
            <v>Philadelphia IU 26</v>
          </cell>
        </row>
        <row r="53">
          <cell r="B53" t="str">
            <v>Bensalem Township SD</v>
          </cell>
          <cell r="C53" t="str">
            <v>122091002</v>
          </cell>
          <cell r="D53" t="str">
            <v>School District</v>
          </cell>
          <cell r="E53">
            <v>22</v>
          </cell>
          <cell r="F53" t="str">
            <v>Bucks County IU 22</v>
          </cell>
        </row>
        <row r="54">
          <cell r="B54" t="str">
            <v>Benton Area SD</v>
          </cell>
          <cell r="C54" t="str">
            <v>116191004</v>
          </cell>
          <cell r="D54" t="str">
            <v>School District</v>
          </cell>
          <cell r="E54">
            <v>16</v>
          </cell>
          <cell r="F54" t="str">
            <v>Central Susquehanna IU 16</v>
          </cell>
        </row>
        <row r="55">
          <cell r="B55" t="str">
            <v>Bentworth SD</v>
          </cell>
          <cell r="C55" t="str">
            <v>101630903</v>
          </cell>
          <cell r="D55" t="str">
            <v>School District</v>
          </cell>
          <cell r="E55">
            <v>1</v>
          </cell>
          <cell r="F55" t="str">
            <v>Intermediate Unit 1</v>
          </cell>
        </row>
        <row r="56">
          <cell r="B56" t="str">
            <v>Berks County IU 14</v>
          </cell>
          <cell r="C56" t="str">
            <v>114000000</v>
          </cell>
          <cell r="D56" t="str">
            <v>Intermediate Unit</v>
          </cell>
          <cell r="E56">
            <v>14</v>
          </cell>
          <cell r="F56" t="str">
            <v>Berks County IU 14</v>
          </cell>
        </row>
        <row r="57">
          <cell r="B57" t="str">
            <v>Berks CTC</v>
          </cell>
          <cell r="C57" t="str">
            <v>114060557</v>
          </cell>
          <cell r="D57" t="str">
            <v>Career and Technical Center</v>
          </cell>
          <cell r="E57">
            <v>14</v>
          </cell>
          <cell r="F57" t="str">
            <v>Berks County IU 14</v>
          </cell>
        </row>
        <row r="58">
          <cell r="B58" t="str">
            <v>Berlin Brothersvalley SD</v>
          </cell>
          <cell r="C58" t="str">
            <v>108561003</v>
          </cell>
          <cell r="D58" t="str">
            <v>School District</v>
          </cell>
          <cell r="E58">
            <v>8</v>
          </cell>
          <cell r="F58" t="str">
            <v>Appalachia IU 8</v>
          </cell>
        </row>
        <row r="59">
          <cell r="B59" t="str">
            <v>Bermudian Springs SD</v>
          </cell>
          <cell r="C59" t="str">
            <v>112011103</v>
          </cell>
          <cell r="D59" t="str">
            <v>School District</v>
          </cell>
          <cell r="E59">
            <v>12</v>
          </cell>
          <cell r="F59" t="str">
            <v>Lincoln IU 12</v>
          </cell>
        </row>
        <row r="60">
          <cell r="B60" t="str">
            <v>Berwick Area SD</v>
          </cell>
          <cell r="C60" t="str">
            <v>116191103</v>
          </cell>
          <cell r="D60" t="str">
            <v>School District</v>
          </cell>
          <cell r="E60">
            <v>16</v>
          </cell>
          <cell r="F60" t="str">
            <v>Central Susquehanna IU 16</v>
          </cell>
        </row>
        <row r="61">
          <cell r="B61" t="str">
            <v>Bethel Park SD</v>
          </cell>
          <cell r="C61" t="str">
            <v>103021252</v>
          </cell>
          <cell r="D61" t="str">
            <v>School District</v>
          </cell>
          <cell r="E61">
            <v>3</v>
          </cell>
          <cell r="F61" t="str">
            <v>Allegheny IU 3</v>
          </cell>
        </row>
        <row r="62">
          <cell r="B62" t="str">
            <v>Bethlehem Area SD</v>
          </cell>
          <cell r="C62" t="str">
            <v>120481002</v>
          </cell>
          <cell r="D62" t="str">
            <v>School District</v>
          </cell>
          <cell r="E62">
            <v>20</v>
          </cell>
          <cell r="F62" t="str">
            <v>Colonial IU 20</v>
          </cell>
        </row>
        <row r="63">
          <cell r="B63" t="str">
            <v>Bethlehem AVTS</v>
          </cell>
          <cell r="C63" t="str">
            <v>120481107</v>
          </cell>
          <cell r="D63" t="str">
            <v>Career and Technical Center</v>
          </cell>
          <cell r="E63">
            <v>20</v>
          </cell>
          <cell r="F63" t="str">
            <v>Colonial IU 20</v>
          </cell>
        </row>
        <row r="64">
          <cell r="B64" t="str">
            <v>Bethlehem-Center SD</v>
          </cell>
          <cell r="C64" t="str">
            <v>101631003</v>
          </cell>
          <cell r="D64" t="str">
            <v>School District</v>
          </cell>
          <cell r="E64">
            <v>1</v>
          </cell>
          <cell r="F64" t="str">
            <v>Intermediate Unit 1</v>
          </cell>
        </row>
        <row r="65">
          <cell r="B65" t="str">
            <v>Big Beaver Falls Area SD</v>
          </cell>
          <cell r="C65" t="str">
            <v>127041503</v>
          </cell>
          <cell r="D65" t="str">
            <v>School District</v>
          </cell>
          <cell r="E65">
            <v>27</v>
          </cell>
          <cell r="F65" t="str">
            <v>Beaver Valley IU 27</v>
          </cell>
        </row>
        <row r="66">
          <cell r="B66" t="str">
            <v>Big Spring SD</v>
          </cell>
          <cell r="C66" t="str">
            <v>115210503</v>
          </cell>
          <cell r="D66" t="str">
            <v>School District</v>
          </cell>
          <cell r="E66">
            <v>15</v>
          </cell>
          <cell r="F66" t="str">
            <v>Capital Area IU 15</v>
          </cell>
        </row>
        <row r="67">
          <cell r="B67" t="str">
            <v>Blackhawk SD</v>
          </cell>
          <cell r="C67" t="str">
            <v>127041603</v>
          </cell>
          <cell r="D67" t="str">
            <v>School District</v>
          </cell>
          <cell r="E67">
            <v>27</v>
          </cell>
          <cell r="F67" t="str">
            <v>Beaver Valley IU 27</v>
          </cell>
        </row>
        <row r="68">
          <cell r="B68" t="str">
            <v>Blacklick Valley SD</v>
          </cell>
          <cell r="C68" t="str">
            <v>108110603</v>
          </cell>
          <cell r="D68" t="str">
            <v>School District</v>
          </cell>
          <cell r="E68">
            <v>8</v>
          </cell>
          <cell r="F68" t="str">
            <v>Appalachia IU 8</v>
          </cell>
        </row>
        <row r="69">
          <cell r="B69" t="str">
            <v>BLaST IU 17</v>
          </cell>
          <cell r="C69" t="str">
            <v>117000000</v>
          </cell>
          <cell r="D69" t="str">
            <v>Intermediate Unit</v>
          </cell>
          <cell r="E69">
            <v>17</v>
          </cell>
          <cell r="F69" t="str">
            <v>BLaST IU 17</v>
          </cell>
        </row>
        <row r="70">
          <cell r="B70" t="str">
            <v>Bloomsburg Area SD</v>
          </cell>
          <cell r="C70" t="str">
            <v>116191203</v>
          </cell>
          <cell r="D70" t="str">
            <v>School District</v>
          </cell>
          <cell r="E70">
            <v>16</v>
          </cell>
          <cell r="F70" t="str">
            <v>Central Susquehanna IU 16</v>
          </cell>
        </row>
        <row r="71">
          <cell r="B71" t="str">
            <v>Blue Mountain SD</v>
          </cell>
          <cell r="C71" t="str">
            <v>129540803</v>
          </cell>
          <cell r="D71" t="str">
            <v>School District</v>
          </cell>
          <cell r="E71">
            <v>29</v>
          </cell>
          <cell r="F71" t="str">
            <v>Schuylkill IU 29</v>
          </cell>
        </row>
        <row r="72">
          <cell r="B72" t="str">
            <v>Blue Ridge SD</v>
          </cell>
          <cell r="C72" t="str">
            <v>119581003</v>
          </cell>
          <cell r="D72" t="str">
            <v>School District</v>
          </cell>
          <cell r="E72">
            <v>19</v>
          </cell>
          <cell r="F72" t="str">
            <v>Northeastern Educational IU 19</v>
          </cell>
        </row>
        <row r="73">
          <cell r="B73" t="str">
            <v>Boyertown Area SD</v>
          </cell>
          <cell r="C73" t="str">
            <v>114060753</v>
          </cell>
          <cell r="D73" t="str">
            <v>School District</v>
          </cell>
          <cell r="E73">
            <v>14</v>
          </cell>
          <cell r="F73" t="str">
            <v>Berks County IU 14</v>
          </cell>
        </row>
        <row r="74">
          <cell r="B74" t="str">
            <v>Boys Latin of Philadelphia CS</v>
          </cell>
          <cell r="C74" t="str">
            <v>185515523</v>
          </cell>
          <cell r="D74" t="str">
            <v xml:space="preserve">Charter School                          </v>
          </cell>
          <cell r="E74">
            <v>26</v>
          </cell>
          <cell r="F74" t="str">
            <v>Philadelphia IU 26</v>
          </cell>
        </row>
        <row r="75">
          <cell r="B75" t="str">
            <v>Bradford Area SD</v>
          </cell>
          <cell r="C75" t="str">
            <v>109420803</v>
          </cell>
          <cell r="D75" t="str">
            <v>School District</v>
          </cell>
          <cell r="E75">
            <v>9</v>
          </cell>
          <cell r="F75" t="str">
            <v>Seneca Highlands IU 9</v>
          </cell>
        </row>
        <row r="76">
          <cell r="B76" t="str">
            <v>Brandywine Heights Area SD</v>
          </cell>
          <cell r="C76" t="str">
            <v>114060853</v>
          </cell>
          <cell r="D76" t="str">
            <v>School District</v>
          </cell>
          <cell r="E76">
            <v>14</v>
          </cell>
          <cell r="F76" t="str">
            <v>Berks County IU 14</v>
          </cell>
        </row>
        <row r="77">
          <cell r="B77" t="str">
            <v>Brentwood Borough SD</v>
          </cell>
          <cell r="C77" t="str">
            <v>103021453</v>
          </cell>
          <cell r="D77" t="str">
            <v>School District</v>
          </cell>
          <cell r="E77">
            <v>3</v>
          </cell>
          <cell r="F77" t="str">
            <v>Allegheny IU 3</v>
          </cell>
        </row>
        <row r="78">
          <cell r="B78" t="str">
            <v>Bristol Borough SD</v>
          </cell>
          <cell r="C78" t="str">
            <v>122091303</v>
          </cell>
          <cell r="D78" t="str">
            <v>School District</v>
          </cell>
          <cell r="E78">
            <v>22</v>
          </cell>
          <cell r="F78" t="str">
            <v>Bucks County IU 22</v>
          </cell>
        </row>
        <row r="79">
          <cell r="B79" t="str">
            <v>Bristol Township SD</v>
          </cell>
          <cell r="C79" t="str">
            <v>122091352</v>
          </cell>
          <cell r="D79" t="str">
            <v>School District</v>
          </cell>
          <cell r="E79">
            <v>22</v>
          </cell>
          <cell r="F79" t="str">
            <v>Bucks County IU 22</v>
          </cell>
        </row>
        <row r="80">
          <cell r="B80" t="str">
            <v>Brockway Area SD</v>
          </cell>
          <cell r="C80" t="str">
            <v>106330703</v>
          </cell>
          <cell r="D80" t="str">
            <v>School District</v>
          </cell>
          <cell r="E80">
            <v>6</v>
          </cell>
          <cell r="F80" t="str">
            <v>Riverview IU 6</v>
          </cell>
        </row>
        <row r="81">
          <cell r="B81" t="str">
            <v>Brookville Area SD</v>
          </cell>
          <cell r="C81" t="str">
            <v>106330803</v>
          </cell>
          <cell r="D81" t="str">
            <v>School District</v>
          </cell>
          <cell r="E81">
            <v>6</v>
          </cell>
          <cell r="F81" t="str">
            <v>Riverview IU 6</v>
          </cell>
        </row>
        <row r="82">
          <cell r="B82" t="str">
            <v>Brownsville Area SD</v>
          </cell>
          <cell r="C82" t="str">
            <v>101260803</v>
          </cell>
          <cell r="D82" t="str">
            <v>School District</v>
          </cell>
          <cell r="E82">
            <v>1</v>
          </cell>
          <cell r="F82" t="str">
            <v>Intermediate Unit 1</v>
          </cell>
        </row>
        <row r="83">
          <cell r="B83" t="str">
            <v>Bryn Athyn SD</v>
          </cell>
          <cell r="C83" t="str">
            <v>123460504</v>
          </cell>
          <cell r="D83" t="str">
            <v>School District</v>
          </cell>
          <cell r="E83">
            <v>23</v>
          </cell>
          <cell r="F83" t="str">
            <v>Montgomery County IU 23</v>
          </cell>
        </row>
        <row r="84">
          <cell r="B84" t="str">
            <v>Bucks County IU 22</v>
          </cell>
          <cell r="C84" t="str">
            <v>122000000</v>
          </cell>
          <cell r="D84" t="str">
            <v>Intermediate Unit</v>
          </cell>
          <cell r="E84">
            <v>22</v>
          </cell>
          <cell r="F84" t="str">
            <v>Bucks County IU 22</v>
          </cell>
        </row>
        <row r="85">
          <cell r="B85" t="str">
            <v>Bucks County Montessori CS</v>
          </cell>
          <cell r="C85" t="str">
            <v>122093460</v>
          </cell>
          <cell r="D85" t="str">
            <v xml:space="preserve">Charter School                          </v>
          </cell>
          <cell r="E85">
            <v>22</v>
          </cell>
          <cell r="F85" t="str">
            <v>Bucks County IU 22</v>
          </cell>
        </row>
        <row r="86">
          <cell r="B86" t="str">
            <v>Bucks County Technical High School</v>
          </cell>
          <cell r="C86" t="str">
            <v>122091457</v>
          </cell>
          <cell r="D86" t="str">
            <v>Career and Technical Center</v>
          </cell>
          <cell r="E86">
            <v>22</v>
          </cell>
          <cell r="F86" t="str">
            <v>Bucks County IU 22</v>
          </cell>
        </row>
        <row r="87">
          <cell r="B87" t="str">
            <v>Burgettstown Area SD</v>
          </cell>
          <cell r="C87" t="str">
            <v>101631203</v>
          </cell>
          <cell r="D87" t="str">
            <v>School District</v>
          </cell>
          <cell r="E87">
            <v>1</v>
          </cell>
          <cell r="F87" t="str">
            <v>Intermediate Unit 1</v>
          </cell>
        </row>
        <row r="88">
          <cell r="B88" t="str">
            <v>Burrell SD</v>
          </cell>
          <cell r="C88" t="str">
            <v>107650703</v>
          </cell>
          <cell r="D88" t="str">
            <v>School District</v>
          </cell>
          <cell r="E88">
            <v>7</v>
          </cell>
          <cell r="F88" t="str">
            <v>Westmoreland IU 7</v>
          </cell>
        </row>
        <row r="89">
          <cell r="B89" t="str">
            <v>Butler Area SD</v>
          </cell>
          <cell r="C89" t="str">
            <v>104101252</v>
          </cell>
          <cell r="D89" t="str">
            <v>School District</v>
          </cell>
          <cell r="E89">
            <v>4</v>
          </cell>
          <cell r="F89" t="str">
            <v>Midwestern IU 4</v>
          </cell>
        </row>
        <row r="90">
          <cell r="B90" t="str">
            <v>Butler County AVTS</v>
          </cell>
          <cell r="C90" t="str">
            <v>104101307</v>
          </cell>
          <cell r="D90" t="str">
            <v>Career and Technical Center</v>
          </cell>
          <cell r="E90">
            <v>4</v>
          </cell>
          <cell r="F90" t="str">
            <v>Midwestern IU 4</v>
          </cell>
        </row>
        <row r="91">
          <cell r="B91" t="str">
            <v>California Academy of Learning CS</v>
          </cell>
          <cell r="C91" t="str">
            <v>101636920</v>
          </cell>
          <cell r="D91" t="str">
            <v xml:space="preserve">Charter School                          </v>
          </cell>
          <cell r="E91">
            <v>1</v>
          </cell>
          <cell r="F91" t="str">
            <v>Intermediate Unit 1</v>
          </cell>
        </row>
        <row r="92">
          <cell r="B92" t="str">
            <v>California Area SD</v>
          </cell>
          <cell r="C92" t="str">
            <v>101631503</v>
          </cell>
          <cell r="D92" t="str">
            <v>School District</v>
          </cell>
          <cell r="E92">
            <v>1</v>
          </cell>
          <cell r="F92" t="str">
            <v>Intermediate Unit 1</v>
          </cell>
        </row>
        <row r="93">
          <cell r="B93" t="str">
            <v>Cambria Heights SD</v>
          </cell>
          <cell r="C93" t="str">
            <v>108111203</v>
          </cell>
          <cell r="D93" t="str">
            <v>School District</v>
          </cell>
          <cell r="E93">
            <v>8</v>
          </cell>
          <cell r="F93" t="str">
            <v>Appalachia IU 8</v>
          </cell>
        </row>
        <row r="94">
          <cell r="B94" t="str">
            <v>Cameron County SD</v>
          </cell>
          <cell r="C94" t="str">
            <v>109122703</v>
          </cell>
          <cell r="D94" t="str">
            <v>School District</v>
          </cell>
          <cell r="E94">
            <v>9</v>
          </cell>
          <cell r="F94" t="str">
            <v>Seneca Highlands IU 9</v>
          </cell>
        </row>
        <row r="95">
          <cell r="B95" t="str">
            <v>Camp Hill SD</v>
          </cell>
          <cell r="C95" t="str">
            <v>115211003</v>
          </cell>
          <cell r="D95" t="str">
            <v>School District</v>
          </cell>
          <cell r="E95">
            <v>15</v>
          </cell>
          <cell r="F95" t="str">
            <v>Capital Area IU 15</v>
          </cell>
        </row>
        <row r="96">
          <cell r="B96" t="str">
            <v>Camphill School</v>
          </cell>
          <cell r="C96" t="str">
            <v>300150600</v>
          </cell>
          <cell r="D96" t="str">
            <v>Approved Private School</v>
          </cell>
          <cell r="E96">
            <v>24</v>
          </cell>
          <cell r="F96" t="str">
            <v>Chester County IU 24</v>
          </cell>
        </row>
        <row r="97">
          <cell r="B97" t="str">
            <v>Canon-McMillan SD</v>
          </cell>
          <cell r="C97" t="str">
            <v>101631703</v>
          </cell>
          <cell r="D97" t="str">
            <v>School District</v>
          </cell>
          <cell r="E97">
            <v>1</v>
          </cell>
          <cell r="F97" t="str">
            <v>Intermediate Unit 1</v>
          </cell>
        </row>
        <row r="98">
          <cell r="B98" t="str">
            <v>Canton Area SD</v>
          </cell>
          <cell r="C98" t="str">
            <v>117081003</v>
          </cell>
          <cell r="D98" t="str">
            <v>School District</v>
          </cell>
          <cell r="E98">
            <v>17</v>
          </cell>
          <cell r="F98" t="str">
            <v>BLaST IU 17</v>
          </cell>
        </row>
        <row r="99">
          <cell r="B99" t="str">
            <v>Capital Area IU 15</v>
          </cell>
          <cell r="C99" t="str">
            <v>115000000</v>
          </cell>
          <cell r="D99" t="str">
            <v>Intermediate Unit</v>
          </cell>
          <cell r="E99">
            <v>15</v>
          </cell>
          <cell r="F99" t="str">
            <v>Capital Area IU 15</v>
          </cell>
        </row>
        <row r="100">
          <cell r="B100" t="str">
            <v>Capital Area School for the Arts CS</v>
          </cell>
          <cell r="C100" t="str">
            <v>115227010</v>
          </cell>
          <cell r="D100" t="str">
            <v xml:space="preserve">Charter School                          </v>
          </cell>
          <cell r="E100">
            <v>15</v>
          </cell>
          <cell r="F100" t="str">
            <v>Capital Area IU 15</v>
          </cell>
        </row>
        <row r="101">
          <cell r="B101" t="str">
            <v>Carbon Career &amp; Technical Institute</v>
          </cell>
          <cell r="C101" t="str">
            <v>121131507</v>
          </cell>
          <cell r="D101" t="str">
            <v>Career and Technical Center</v>
          </cell>
          <cell r="E101">
            <v>21</v>
          </cell>
          <cell r="F101" t="str">
            <v>Carbon-Lehigh IU 21</v>
          </cell>
        </row>
        <row r="102">
          <cell r="B102" t="str">
            <v>Carbon-Lehigh IU 21</v>
          </cell>
          <cell r="C102" t="str">
            <v>121000000</v>
          </cell>
          <cell r="D102" t="str">
            <v>Intermediate Unit</v>
          </cell>
          <cell r="E102">
            <v>21</v>
          </cell>
          <cell r="F102" t="str">
            <v>Carbon-Lehigh IU 21</v>
          </cell>
        </row>
        <row r="103">
          <cell r="B103" t="str">
            <v>Carbondale Area SD</v>
          </cell>
          <cell r="C103" t="str">
            <v>119351303</v>
          </cell>
          <cell r="D103" t="str">
            <v>School District</v>
          </cell>
          <cell r="E103">
            <v>19</v>
          </cell>
          <cell r="F103" t="str">
            <v>Northeastern Educational IU 19</v>
          </cell>
        </row>
        <row r="104">
          <cell r="B104" t="str">
            <v>Career Institute of Technology</v>
          </cell>
          <cell r="C104" t="str">
            <v>120483007</v>
          </cell>
          <cell r="D104" t="str">
            <v>Career and Technical Center</v>
          </cell>
          <cell r="E104">
            <v>20</v>
          </cell>
          <cell r="F104" t="str">
            <v>Colonial IU 20</v>
          </cell>
        </row>
        <row r="105">
          <cell r="B105" t="str">
            <v>Carlisle Area SD</v>
          </cell>
          <cell r="C105" t="str">
            <v>115211103</v>
          </cell>
          <cell r="D105" t="str">
            <v>School District</v>
          </cell>
          <cell r="E105">
            <v>15</v>
          </cell>
          <cell r="F105" t="str">
            <v>Capital Area IU 15</v>
          </cell>
        </row>
        <row r="106">
          <cell r="B106" t="str">
            <v>Carlynton SD</v>
          </cell>
          <cell r="C106" t="str">
            <v>103021603</v>
          </cell>
          <cell r="D106" t="str">
            <v>School District</v>
          </cell>
          <cell r="E106">
            <v>3</v>
          </cell>
          <cell r="F106" t="str">
            <v>Allegheny IU 3</v>
          </cell>
        </row>
        <row r="107">
          <cell r="B107" t="str">
            <v>Carmichaels Area SD</v>
          </cell>
          <cell r="C107" t="str">
            <v>101301303</v>
          </cell>
          <cell r="D107" t="str">
            <v>School District</v>
          </cell>
          <cell r="E107">
            <v>1</v>
          </cell>
          <cell r="F107" t="str">
            <v>Intermediate Unit 1</v>
          </cell>
        </row>
        <row r="108">
          <cell r="B108" t="str">
            <v>Catalyst Academy CS</v>
          </cell>
          <cell r="C108" t="str">
            <v>102024758</v>
          </cell>
          <cell r="D108" t="str">
            <v xml:space="preserve">Charter School                          </v>
          </cell>
          <cell r="E108">
            <v>2</v>
          </cell>
          <cell r="F108" t="str">
            <v>Pittsburgh-Mt Oliver IU 2</v>
          </cell>
        </row>
        <row r="109">
          <cell r="B109" t="str">
            <v>Catasauqua Area SD</v>
          </cell>
          <cell r="C109" t="str">
            <v>121391303</v>
          </cell>
          <cell r="D109" t="str">
            <v>School District</v>
          </cell>
          <cell r="E109">
            <v>21</v>
          </cell>
          <cell r="F109" t="str">
            <v>Carbon-Lehigh IU 21</v>
          </cell>
        </row>
        <row r="110">
          <cell r="B110" t="str">
            <v>Centennial School Lehigh Univ</v>
          </cell>
          <cell r="C110" t="str">
            <v>300481400</v>
          </cell>
          <cell r="D110" t="str">
            <v>Approved Private School</v>
          </cell>
          <cell r="E110">
            <v>20</v>
          </cell>
          <cell r="F110" t="str">
            <v>Colonial IU 20</v>
          </cell>
        </row>
        <row r="111">
          <cell r="B111" t="str">
            <v>Centennial SD</v>
          </cell>
          <cell r="C111" t="str">
            <v>122092002</v>
          </cell>
          <cell r="D111" t="str">
            <v>School District</v>
          </cell>
          <cell r="E111">
            <v>22</v>
          </cell>
          <cell r="F111" t="str">
            <v>Bucks County IU 22</v>
          </cell>
        </row>
        <row r="112">
          <cell r="B112" t="str">
            <v>Center for Student Learning CS at Pennsbury</v>
          </cell>
          <cell r="C112" t="str">
            <v>122090001</v>
          </cell>
          <cell r="D112" t="str">
            <v xml:space="preserve">Charter School                          </v>
          </cell>
          <cell r="E112">
            <v>22</v>
          </cell>
          <cell r="F112" t="str">
            <v>Bucks County IU 22</v>
          </cell>
        </row>
        <row r="113">
          <cell r="B113" t="str">
            <v>Central Bucks SD</v>
          </cell>
          <cell r="C113" t="str">
            <v>122092102</v>
          </cell>
          <cell r="D113" t="str">
            <v>School District</v>
          </cell>
          <cell r="E113">
            <v>22</v>
          </cell>
          <cell r="F113" t="str">
            <v>Bucks County IU 22</v>
          </cell>
        </row>
        <row r="114">
          <cell r="B114" t="str">
            <v>Central Cambria SD</v>
          </cell>
          <cell r="C114" t="str">
            <v>108111303</v>
          </cell>
          <cell r="D114" t="str">
            <v>School District</v>
          </cell>
          <cell r="E114">
            <v>8</v>
          </cell>
          <cell r="F114" t="str">
            <v>Appalachia IU 8</v>
          </cell>
        </row>
        <row r="115">
          <cell r="B115" t="str">
            <v>Central Columbia SD</v>
          </cell>
          <cell r="C115" t="str">
            <v>116191503</v>
          </cell>
          <cell r="D115" t="str">
            <v>School District</v>
          </cell>
          <cell r="E115">
            <v>16</v>
          </cell>
          <cell r="F115" t="str">
            <v>Central Susquehanna IU 16</v>
          </cell>
        </row>
        <row r="116">
          <cell r="B116" t="str">
            <v>Central Dauphin SD</v>
          </cell>
          <cell r="C116" t="str">
            <v>115221402</v>
          </cell>
          <cell r="D116" t="str">
            <v>School District</v>
          </cell>
          <cell r="E116">
            <v>15</v>
          </cell>
          <cell r="F116" t="str">
            <v>Capital Area IU 15</v>
          </cell>
        </row>
        <row r="117">
          <cell r="B117" t="str">
            <v>Central Fulton SD</v>
          </cell>
          <cell r="C117" t="str">
            <v>111291304</v>
          </cell>
          <cell r="D117" t="str">
            <v>School District</v>
          </cell>
          <cell r="E117">
            <v>11</v>
          </cell>
          <cell r="F117" t="str">
            <v>Tuscarora IU 11</v>
          </cell>
        </row>
        <row r="118">
          <cell r="B118" t="str">
            <v>Central Greene SD</v>
          </cell>
          <cell r="C118" t="str">
            <v>101301403</v>
          </cell>
          <cell r="D118" t="str">
            <v>School District</v>
          </cell>
          <cell r="E118">
            <v>1</v>
          </cell>
          <cell r="F118" t="str">
            <v>Intermediate Unit 1</v>
          </cell>
        </row>
        <row r="119">
          <cell r="B119" t="str">
            <v>Central IU 10</v>
          </cell>
          <cell r="C119" t="str">
            <v>110000000</v>
          </cell>
          <cell r="D119" t="str">
            <v>Intermediate Unit</v>
          </cell>
          <cell r="E119">
            <v>10</v>
          </cell>
          <cell r="F119" t="str">
            <v>Central IU 10</v>
          </cell>
        </row>
        <row r="120">
          <cell r="B120" t="str">
            <v>Central Montco Technical High School</v>
          </cell>
          <cell r="C120" t="str">
            <v>123460957</v>
          </cell>
          <cell r="D120" t="str">
            <v>Career and Technical Center</v>
          </cell>
          <cell r="E120">
            <v>23</v>
          </cell>
          <cell r="F120" t="str">
            <v>Montgomery County IU 23</v>
          </cell>
        </row>
        <row r="121">
          <cell r="B121" t="str">
            <v>Central PA Digital Learning Foundation CS</v>
          </cell>
          <cell r="C121" t="str">
            <v>108070001</v>
          </cell>
          <cell r="D121" t="str">
            <v xml:space="preserve">Charter School                          </v>
          </cell>
          <cell r="E121">
            <v>8</v>
          </cell>
          <cell r="F121" t="str">
            <v>Appalachia IU 8</v>
          </cell>
        </row>
        <row r="122">
          <cell r="B122" t="str">
            <v>Central PA Institute of Science &amp; Technology</v>
          </cell>
          <cell r="C122" t="str">
            <v>110141607</v>
          </cell>
          <cell r="D122" t="str">
            <v>Career and Technical Center</v>
          </cell>
          <cell r="E122">
            <v>10</v>
          </cell>
          <cell r="F122" t="str">
            <v>Central IU 10</v>
          </cell>
        </row>
        <row r="123">
          <cell r="B123" t="str">
            <v>Central Susquehanna IU 16</v>
          </cell>
          <cell r="C123" t="str">
            <v>116000000</v>
          </cell>
          <cell r="D123" t="str">
            <v>Intermediate Unit</v>
          </cell>
          <cell r="E123">
            <v>16</v>
          </cell>
          <cell r="F123" t="str">
            <v>Central Susquehanna IU 16</v>
          </cell>
        </row>
        <row r="124">
          <cell r="B124" t="str">
            <v>Central Valley SD</v>
          </cell>
          <cell r="C124" t="str">
            <v>127042003</v>
          </cell>
          <cell r="D124" t="str">
            <v>School District</v>
          </cell>
          <cell r="E124">
            <v>27</v>
          </cell>
          <cell r="F124" t="str">
            <v>Beaver Valley IU 27</v>
          </cell>
        </row>
        <row r="125">
          <cell r="B125" t="str">
            <v>Central Westmoreland CTC</v>
          </cell>
          <cell r="C125" t="str">
            <v>107651207</v>
          </cell>
          <cell r="D125" t="str">
            <v>Career and Technical Center</v>
          </cell>
          <cell r="E125">
            <v>7</v>
          </cell>
          <cell r="F125" t="str">
            <v>Westmoreland IU 7</v>
          </cell>
        </row>
        <row r="126">
          <cell r="B126" t="str">
            <v>Central York SD</v>
          </cell>
          <cell r="C126" t="str">
            <v>112671303</v>
          </cell>
          <cell r="D126" t="str">
            <v>School District</v>
          </cell>
          <cell r="E126">
            <v>12</v>
          </cell>
          <cell r="F126" t="str">
            <v>Lincoln IU 12</v>
          </cell>
        </row>
        <row r="127">
          <cell r="B127" t="str">
            <v>Centre Learning Community CS</v>
          </cell>
          <cell r="C127" t="str">
            <v>110143060</v>
          </cell>
          <cell r="D127" t="str">
            <v xml:space="preserve">Charter School                          </v>
          </cell>
          <cell r="E127">
            <v>10</v>
          </cell>
          <cell r="F127" t="str">
            <v>Central IU 10</v>
          </cell>
        </row>
        <row r="128">
          <cell r="B128" t="str">
            <v>Chambersburg Area SD</v>
          </cell>
          <cell r="C128" t="str">
            <v>112281302</v>
          </cell>
          <cell r="D128" t="str">
            <v>School District</v>
          </cell>
          <cell r="E128">
            <v>12</v>
          </cell>
          <cell r="F128" t="str">
            <v>Lincoln IU 12</v>
          </cell>
        </row>
        <row r="129">
          <cell r="B129" t="str">
            <v>Charleroi SD</v>
          </cell>
          <cell r="C129" t="str">
            <v>101631803</v>
          </cell>
          <cell r="D129" t="str">
            <v>School District</v>
          </cell>
          <cell r="E129">
            <v>1</v>
          </cell>
          <cell r="F129" t="str">
            <v>Intermediate Unit 1</v>
          </cell>
        </row>
        <row r="130">
          <cell r="B130" t="str">
            <v>Chartiers Valley SD</v>
          </cell>
          <cell r="C130" t="str">
            <v>103021752</v>
          </cell>
          <cell r="D130" t="str">
            <v>School District</v>
          </cell>
          <cell r="E130">
            <v>3</v>
          </cell>
          <cell r="F130" t="str">
            <v>Allegheny IU 3</v>
          </cell>
        </row>
        <row r="131">
          <cell r="B131" t="str">
            <v>Chartiers-Houston SD</v>
          </cell>
          <cell r="C131" t="str">
            <v>101631903</v>
          </cell>
          <cell r="D131" t="str">
            <v>School District</v>
          </cell>
          <cell r="E131">
            <v>1</v>
          </cell>
          <cell r="F131" t="str">
            <v>Intermediate Unit 1</v>
          </cell>
        </row>
        <row r="132">
          <cell r="B132" t="str">
            <v>Cheltenham SD</v>
          </cell>
          <cell r="C132" t="str">
            <v>123461302</v>
          </cell>
          <cell r="D132" t="str">
            <v>School District</v>
          </cell>
          <cell r="E132">
            <v>23</v>
          </cell>
          <cell r="F132" t="str">
            <v>Montgomery County IU 23</v>
          </cell>
        </row>
        <row r="133">
          <cell r="B133" t="str">
            <v>Chester Charter Scholars Academy CS</v>
          </cell>
          <cell r="C133" t="str">
            <v>125236827</v>
          </cell>
          <cell r="D133" t="str">
            <v xml:space="preserve">Charter School                          </v>
          </cell>
          <cell r="E133">
            <v>25</v>
          </cell>
          <cell r="F133" t="str">
            <v>Delaware County IU 25</v>
          </cell>
        </row>
        <row r="134">
          <cell r="B134" t="str">
            <v>Chester Community CS</v>
          </cell>
          <cell r="C134" t="str">
            <v>125232950</v>
          </cell>
          <cell r="D134" t="str">
            <v xml:space="preserve">Charter School                          </v>
          </cell>
          <cell r="E134">
            <v>25</v>
          </cell>
          <cell r="F134" t="str">
            <v>Delaware County IU 25</v>
          </cell>
        </row>
        <row r="135">
          <cell r="B135" t="str">
            <v>Chester County IU 24</v>
          </cell>
          <cell r="C135" t="str">
            <v>124000000</v>
          </cell>
          <cell r="D135" t="str">
            <v>Intermediate Unit</v>
          </cell>
          <cell r="E135">
            <v>24</v>
          </cell>
          <cell r="F135" t="str">
            <v>Chester County IU 24</v>
          </cell>
        </row>
        <row r="136">
          <cell r="B136" t="str">
            <v>Chester County Technical College HS</v>
          </cell>
          <cell r="C136" t="str">
            <v>124151607</v>
          </cell>
          <cell r="D136" t="str">
            <v>Career and Technical Center</v>
          </cell>
          <cell r="E136">
            <v>24</v>
          </cell>
          <cell r="F136" t="str">
            <v>Chester County IU 24</v>
          </cell>
        </row>
        <row r="137">
          <cell r="B137" t="str">
            <v>Chester-Upland SD</v>
          </cell>
          <cell r="C137" t="str">
            <v>125231232</v>
          </cell>
          <cell r="D137" t="str">
            <v>School District</v>
          </cell>
          <cell r="E137">
            <v>25</v>
          </cell>
          <cell r="F137" t="str">
            <v>Delaware County IU 25</v>
          </cell>
        </row>
        <row r="138">
          <cell r="B138" t="str">
            <v>Chestnut Ridge SD</v>
          </cell>
          <cell r="C138" t="str">
            <v>108051503</v>
          </cell>
          <cell r="D138" t="str">
            <v>School District</v>
          </cell>
          <cell r="E138">
            <v>8</v>
          </cell>
          <cell r="F138" t="str">
            <v>Appalachia IU 8</v>
          </cell>
        </row>
        <row r="139">
          <cell r="B139" t="str">
            <v>Chichester SD</v>
          </cell>
          <cell r="C139" t="str">
            <v>125231303</v>
          </cell>
          <cell r="D139" t="str">
            <v>School District</v>
          </cell>
          <cell r="E139">
            <v>25</v>
          </cell>
          <cell r="F139" t="str">
            <v>Delaware County IU 25</v>
          </cell>
        </row>
        <row r="140">
          <cell r="B140" t="str">
            <v>Christopher Columbus CS</v>
          </cell>
          <cell r="C140" t="str">
            <v>126513160</v>
          </cell>
          <cell r="D140" t="str">
            <v xml:space="preserve">Charter School                          </v>
          </cell>
          <cell r="E140">
            <v>26</v>
          </cell>
          <cell r="F140" t="str">
            <v>Philadelphia IU 26</v>
          </cell>
        </row>
        <row r="141">
          <cell r="B141" t="str">
            <v>Circle of Seasons CS</v>
          </cell>
          <cell r="C141" t="str">
            <v>121394017</v>
          </cell>
          <cell r="D141" t="str">
            <v xml:space="preserve">Charter School                          </v>
          </cell>
          <cell r="E141">
            <v>21</v>
          </cell>
          <cell r="F141" t="str">
            <v>Carbon-Lehigh IU 21</v>
          </cell>
        </row>
        <row r="142">
          <cell r="B142" t="str">
            <v>City CHS</v>
          </cell>
          <cell r="C142" t="str">
            <v>102020001</v>
          </cell>
          <cell r="D142" t="str">
            <v xml:space="preserve">Charter School                          </v>
          </cell>
          <cell r="E142">
            <v>2</v>
          </cell>
          <cell r="F142" t="str">
            <v>Pittsburgh-Mt Oliver IU 2</v>
          </cell>
        </row>
        <row r="143">
          <cell r="B143" t="str">
            <v>City of Erie Regional Career &amp; Technical School</v>
          </cell>
          <cell r="C143" t="str">
            <v>105252507</v>
          </cell>
          <cell r="D143" t="str">
            <v>Career and Technical Center</v>
          </cell>
          <cell r="E143">
            <v>5</v>
          </cell>
          <cell r="F143" t="str">
            <v>Northwest Tri-County IU 5</v>
          </cell>
        </row>
        <row r="144">
          <cell r="B144" t="str">
            <v>Clairton City SD</v>
          </cell>
          <cell r="C144" t="str">
            <v>103021903</v>
          </cell>
          <cell r="D144" t="str">
            <v>School District</v>
          </cell>
          <cell r="E144">
            <v>3</v>
          </cell>
          <cell r="F144" t="str">
            <v>Allegheny IU 3</v>
          </cell>
        </row>
        <row r="145">
          <cell r="B145" t="str">
            <v>Clarion Area SD</v>
          </cell>
          <cell r="C145" t="str">
            <v>106161203</v>
          </cell>
          <cell r="D145" t="str">
            <v>School District</v>
          </cell>
          <cell r="E145">
            <v>6</v>
          </cell>
          <cell r="F145" t="str">
            <v>Riverview IU 6</v>
          </cell>
        </row>
        <row r="146">
          <cell r="B146" t="str">
            <v>Clarion County Career Center</v>
          </cell>
          <cell r="C146" t="str">
            <v>106161357</v>
          </cell>
          <cell r="D146" t="str">
            <v>Career and Technical Center</v>
          </cell>
          <cell r="E146">
            <v>6</v>
          </cell>
          <cell r="F146" t="str">
            <v>Riverview IU 6</v>
          </cell>
        </row>
        <row r="147">
          <cell r="B147" t="str">
            <v>Clarion-Limestone Area SD</v>
          </cell>
          <cell r="C147" t="str">
            <v>106161703</v>
          </cell>
          <cell r="D147" t="str">
            <v>School District</v>
          </cell>
          <cell r="E147">
            <v>6</v>
          </cell>
          <cell r="F147" t="str">
            <v>Riverview IU 6</v>
          </cell>
        </row>
        <row r="148">
          <cell r="B148" t="str">
            <v>Clarke Pennsylvania Inc</v>
          </cell>
          <cell r="C148" t="str">
            <v>326510169</v>
          </cell>
          <cell r="D148" t="str">
            <v>Approved Private School</v>
          </cell>
          <cell r="E148">
            <v>26</v>
          </cell>
          <cell r="F148" t="str">
            <v>Philadelphia IU 26</v>
          </cell>
        </row>
        <row r="149">
          <cell r="B149" t="str">
            <v>Claysburg-Kimmel SD</v>
          </cell>
          <cell r="C149" t="str">
            <v>108071504</v>
          </cell>
          <cell r="D149" t="str">
            <v>School District</v>
          </cell>
          <cell r="E149">
            <v>8</v>
          </cell>
          <cell r="F149" t="str">
            <v>Appalachia IU 8</v>
          </cell>
        </row>
        <row r="150">
          <cell r="B150" t="str">
            <v>Clearfield Area SD</v>
          </cell>
          <cell r="C150" t="str">
            <v>110171003</v>
          </cell>
          <cell r="D150" t="str">
            <v>School District</v>
          </cell>
          <cell r="E150">
            <v>10</v>
          </cell>
          <cell r="F150" t="str">
            <v>Central IU 10</v>
          </cell>
        </row>
        <row r="151">
          <cell r="B151" t="str">
            <v>Clearfield County CTC</v>
          </cell>
          <cell r="C151" t="str">
            <v>110171607</v>
          </cell>
          <cell r="D151" t="str">
            <v>Career and Technical Center</v>
          </cell>
          <cell r="E151">
            <v>10</v>
          </cell>
          <cell r="F151" t="str">
            <v>Central IU 10</v>
          </cell>
        </row>
        <row r="152">
          <cell r="B152" t="str">
            <v>Coatesville Area SD</v>
          </cell>
          <cell r="C152" t="str">
            <v>124151902</v>
          </cell>
          <cell r="D152" t="str">
            <v>School District</v>
          </cell>
          <cell r="E152">
            <v>24</v>
          </cell>
          <cell r="F152" t="str">
            <v>Chester County IU 24</v>
          </cell>
        </row>
        <row r="153">
          <cell r="B153" t="str">
            <v>Cocalico SD</v>
          </cell>
          <cell r="C153" t="str">
            <v>113361303</v>
          </cell>
          <cell r="D153" t="str">
            <v>School District</v>
          </cell>
          <cell r="E153">
            <v>13</v>
          </cell>
          <cell r="F153" t="str">
            <v>Lancaster-Lebanon IU 13</v>
          </cell>
        </row>
        <row r="154">
          <cell r="B154" t="str">
            <v>Collegium CS</v>
          </cell>
          <cell r="C154" t="str">
            <v>124153320</v>
          </cell>
          <cell r="D154" t="str">
            <v xml:space="preserve">Charter School                          </v>
          </cell>
          <cell r="E154">
            <v>24</v>
          </cell>
          <cell r="F154" t="str">
            <v>Chester County IU 24</v>
          </cell>
        </row>
        <row r="155">
          <cell r="B155" t="str">
            <v>Colonial IU 20</v>
          </cell>
          <cell r="C155" t="str">
            <v>120000000</v>
          </cell>
          <cell r="D155" t="str">
            <v>Intermediate Unit</v>
          </cell>
          <cell r="E155">
            <v>20</v>
          </cell>
          <cell r="F155" t="str">
            <v>Colonial IU 20</v>
          </cell>
        </row>
        <row r="156">
          <cell r="B156" t="str">
            <v>Colonial SD</v>
          </cell>
          <cell r="C156" t="str">
            <v>123461602</v>
          </cell>
          <cell r="D156" t="str">
            <v>School District</v>
          </cell>
          <cell r="E156">
            <v>23</v>
          </cell>
          <cell r="F156" t="str">
            <v>Montgomery County IU 23</v>
          </cell>
        </row>
        <row r="157">
          <cell r="B157" t="str">
            <v>Columbia Borough SD</v>
          </cell>
          <cell r="C157" t="str">
            <v>113361503</v>
          </cell>
          <cell r="D157" t="str">
            <v>School District</v>
          </cell>
          <cell r="E157">
            <v>13</v>
          </cell>
          <cell r="F157" t="str">
            <v>Lancaster-Lebanon IU 13</v>
          </cell>
        </row>
        <row r="158">
          <cell r="B158" t="str">
            <v>Columbia-Montour AVTS</v>
          </cell>
          <cell r="C158" t="str">
            <v>116191757</v>
          </cell>
          <cell r="D158" t="str">
            <v>Career and Technical Center</v>
          </cell>
          <cell r="E158">
            <v>16</v>
          </cell>
          <cell r="F158" t="str">
            <v>Central Susquehanna IU 16</v>
          </cell>
        </row>
        <row r="159">
          <cell r="B159" t="str">
            <v>Commodore Perry SD</v>
          </cell>
          <cell r="C159" t="str">
            <v>104431304</v>
          </cell>
          <cell r="D159" t="str">
            <v>School District</v>
          </cell>
          <cell r="E159">
            <v>4</v>
          </cell>
          <cell r="F159" t="str">
            <v>Midwestern IU 4</v>
          </cell>
        </row>
        <row r="160">
          <cell r="B160" t="str">
            <v>Commonwealth Charter Academy CS</v>
          </cell>
          <cell r="C160" t="str">
            <v>115220002</v>
          </cell>
          <cell r="D160" t="str">
            <v xml:space="preserve">Charter School                          </v>
          </cell>
          <cell r="E160">
            <v>15</v>
          </cell>
          <cell r="F160" t="str">
            <v>Capital Area IU 15</v>
          </cell>
        </row>
        <row r="161">
          <cell r="B161" t="str">
            <v>Community Academy of Philadelphia CS</v>
          </cell>
          <cell r="C161" t="str">
            <v>126512840</v>
          </cell>
          <cell r="D161" t="str">
            <v xml:space="preserve">Charter School                          </v>
          </cell>
          <cell r="E161">
            <v>26</v>
          </cell>
          <cell r="F161" t="str">
            <v>Philadelphia IU 26</v>
          </cell>
        </row>
        <row r="162">
          <cell r="B162" t="str">
            <v>Community College of Allegheny</v>
          </cell>
          <cell r="C162" t="str">
            <v>103027006</v>
          </cell>
          <cell r="D162" t="str">
            <v xml:space="preserve">Special Program Jointure                </v>
          </cell>
          <cell r="E162">
            <v>3</v>
          </cell>
          <cell r="F162" t="str">
            <v>Allegheny IU 3</v>
          </cell>
        </row>
        <row r="163">
          <cell r="B163" t="str">
            <v>Community Country Day School</v>
          </cell>
          <cell r="C163" t="str">
            <v>300250800</v>
          </cell>
          <cell r="D163" t="str">
            <v>Approved Private School</v>
          </cell>
          <cell r="E163">
            <v>5</v>
          </cell>
          <cell r="F163" t="str">
            <v>Northwest Tri-County IU 5</v>
          </cell>
        </row>
        <row r="164">
          <cell r="B164" t="str">
            <v>Conemaugh Township Area SD</v>
          </cell>
          <cell r="C164" t="str">
            <v>108561803</v>
          </cell>
          <cell r="D164" t="str">
            <v>School District</v>
          </cell>
          <cell r="E164">
            <v>8</v>
          </cell>
          <cell r="F164" t="str">
            <v>Appalachia IU 8</v>
          </cell>
        </row>
        <row r="165">
          <cell r="B165" t="str">
            <v>Conemaugh Valley SD</v>
          </cell>
          <cell r="C165" t="str">
            <v>108111403</v>
          </cell>
          <cell r="D165" t="str">
            <v>School District</v>
          </cell>
          <cell r="E165">
            <v>8</v>
          </cell>
          <cell r="F165" t="str">
            <v>Appalachia IU 8</v>
          </cell>
        </row>
        <row r="166">
          <cell r="B166" t="str">
            <v>Conestoga Valley SD</v>
          </cell>
          <cell r="C166" t="str">
            <v>113361703</v>
          </cell>
          <cell r="D166" t="str">
            <v>School District</v>
          </cell>
          <cell r="E166">
            <v>13</v>
          </cell>
          <cell r="F166" t="str">
            <v>Lancaster-Lebanon IU 13</v>
          </cell>
        </row>
        <row r="167">
          <cell r="B167" t="str">
            <v>Conewago Valley SD</v>
          </cell>
          <cell r="C167" t="str">
            <v>112011603</v>
          </cell>
          <cell r="D167" t="str">
            <v>School District</v>
          </cell>
          <cell r="E167">
            <v>12</v>
          </cell>
          <cell r="F167" t="str">
            <v>Lincoln IU 12</v>
          </cell>
        </row>
        <row r="168">
          <cell r="B168" t="str">
            <v>Conneaut SD</v>
          </cell>
          <cell r="C168" t="str">
            <v>105201033</v>
          </cell>
          <cell r="D168" t="str">
            <v>School District</v>
          </cell>
          <cell r="E168">
            <v>5</v>
          </cell>
          <cell r="F168" t="str">
            <v>Northwest Tri-County IU 5</v>
          </cell>
        </row>
        <row r="169">
          <cell r="B169" t="str">
            <v>Connellsville Area Career &amp; Technical Center</v>
          </cell>
          <cell r="C169" t="str">
            <v>101266007</v>
          </cell>
          <cell r="D169" t="str">
            <v>Career and Technical Center</v>
          </cell>
          <cell r="E169">
            <v>1</v>
          </cell>
          <cell r="F169" t="str">
            <v>Intermediate Unit 1</v>
          </cell>
        </row>
        <row r="170">
          <cell r="B170" t="str">
            <v>Connellsville Area SD</v>
          </cell>
          <cell r="C170" t="str">
            <v>101261302</v>
          </cell>
          <cell r="D170" t="str">
            <v>School District</v>
          </cell>
          <cell r="E170">
            <v>1</v>
          </cell>
          <cell r="F170" t="str">
            <v>Intermediate Unit 1</v>
          </cell>
        </row>
        <row r="171">
          <cell r="B171" t="str">
            <v>Conrad Weiser Area SD</v>
          </cell>
          <cell r="C171" t="str">
            <v>114061103</v>
          </cell>
          <cell r="D171" t="str">
            <v>School District</v>
          </cell>
          <cell r="E171">
            <v>14</v>
          </cell>
          <cell r="F171" t="str">
            <v>Berks County IU 14</v>
          </cell>
        </row>
        <row r="172">
          <cell r="B172" t="str">
            <v>Cornell Abraxas I Arlene Lissner</v>
          </cell>
          <cell r="C172" t="str">
            <v>300272000</v>
          </cell>
          <cell r="D172" t="str">
            <v>Private Residential Rehabilitation Institution</v>
          </cell>
          <cell r="E172">
            <v>6</v>
          </cell>
          <cell r="F172" t="str">
            <v>Riverview IU 6</v>
          </cell>
        </row>
        <row r="173">
          <cell r="B173" t="str">
            <v>Cornell SD</v>
          </cell>
          <cell r="C173" t="str">
            <v>103022103</v>
          </cell>
          <cell r="D173" t="str">
            <v>School District</v>
          </cell>
          <cell r="E173">
            <v>3</v>
          </cell>
          <cell r="F173" t="str">
            <v>Allegheny IU 3</v>
          </cell>
        </row>
        <row r="174">
          <cell r="B174" t="str">
            <v>Cornwall-Lebanon SD</v>
          </cell>
          <cell r="C174" t="str">
            <v>113381303</v>
          </cell>
          <cell r="D174" t="str">
            <v>School District</v>
          </cell>
          <cell r="E174">
            <v>13</v>
          </cell>
          <cell r="F174" t="str">
            <v>Lancaster-Lebanon IU 13</v>
          </cell>
        </row>
        <row r="175">
          <cell r="B175" t="str">
            <v>Corry Area SD</v>
          </cell>
          <cell r="C175" t="str">
            <v>105251453</v>
          </cell>
          <cell r="D175" t="str">
            <v>School District</v>
          </cell>
          <cell r="E175">
            <v>5</v>
          </cell>
          <cell r="F175" t="str">
            <v>Northwest Tri-County IU 5</v>
          </cell>
        </row>
        <row r="176">
          <cell r="B176" t="str">
            <v>Coudersport Area SD</v>
          </cell>
          <cell r="C176" t="str">
            <v>109531304</v>
          </cell>
          <cell r="D176" t="str">
            <v>School District</v>
          </cell>
          <cell r="E176">
            <v>9</v>
          </cell>
          <cell r="F176" t="str">
            <v>Seneca Highlands IU 9</v>
          </cell>
        </row>
        <row r="177">
          <cell r="B177" t="str">
            <v>Council Rock SD</v>
          </cell>
          <cell r="C177" t="str">
            <v>122092353</v>
          </cell>
          <cell r="D177" t="str">
            <v>School District</v>
          </cell>
          <cell r="E177">
            <v>22</v>
          </cell>
          <cell r="F177" t="str">
            <v>Bucks County IU 22</v>
          </cell>
        </row>
        <row r="178">
          <cell r="B178" t="str">
            <v>Cranberry Area SD</v>
          </cell>
          <cell r="C178" t="str">
            <v>106611303</v>
          </cell>
          <cell r="D178" t="str">
            <v>School District</v>
          </cell>
          <cell r="E178">
            <v>6</v>
          </cell>
          <cell r="F178" t="str">
            <v>Riverview IU 6</v>
          </cell>
        </row>
        <row r="179">
          <cell r="B179" t="str">
            <v>Crawford Central SD</v>
          </cell>
          <cell r="C179" t="str">
            <v>105201352</v>
          </cell>
          <cell r="D179" t="str">
            <v>School District</v>
          </cell>
          <cell r="E179">
            <v>5</v>
          </cell>
          <cell r="F179" t="str">
            <v>Northwest Tri-County IU 5</v>
          </cell>
        </row>
        <row r="180">
          <cell r="B180" t="str">
            <v>Crawford County CTC</v>
          </cell>
          <cell r="C180" t="str">
            <v>105201407</v>
          </cell>
          <cell r="D180" t="str">
            <v>Career and Technical Center</v>
          </cell>
          <cell r="E180">
            <v>5</v>
          </cell>
          <cell r="F180" t="str">
            <v>Northwest Tri-County IU 5</v>
          </cell>
        </row>
        <row r="181">
          <cell r="B181" t="str">
            <v>Crestwood SD</v>
          </cell>
          <cell r="C181" t="str">
            <v>118401403</v>
          </cell>
          <cell r="D181" t="str">
            <v>School District</v>
          </cell>
          <cell r="E181">
            <v>18</v>
          </cell>
          <cell r="F181" t="str">
            <v>Luzerne IU 18</v>
          </cell>
        </row>
        <row r="182">
          <cell r="B182" t="str">
            <v>Crispus Attucks CS</v>
          </cell>
          <cell r="C182" t="str">
            <v>112673300</v>
          </cell>
          <cell r="D182" t="str">
            <v xml:space="preserve">Charter School                          </v>
          </cell>
          <cell r="E182">
            <v>12</v>
          </cell>
          <cell r="F182" t="str">
            <v>Lincoln IU 12</v>
          </cell>
        </row>
        <row r="183">
          <cell r="B183" t="str">
            <v>CTC of Lackawanna County</v>
          </cell>
          <cell r="C183" t="str">
            <v>119354207</v>
          </cell>
          <cell r="D183" t="str">
            <v>Career and Technical Center</v>
          </cell>
          <cell r="E183">
            <v>19</v>
          </cell>
          <cell r="F183" t="str">
            <v>Northeastern Educational IU 19</v>
          </cell>
        </row>
        <row r="184">
          <cell r="B184" t="str">
            <v>Cumberland Perry Area Career &amp; Technical Center</v>
          </cell>
          <cell r="C184" t="str">
            <v>115211657</v>
          </cell>
          <cell r="D184" t="str">
            <v>Career and Technical Center</v>
          </cell>
          <cell r="E184">
            <v>15</v>
          </cell>
          <cell r="F184" t="str">
            <v>Capital Area IU 15</v>
          </cell>
        </row>
        <row r="185">
          <cell r="B185" t="str">
            <v>Cumberland Valley SD</v>
          </cell>
          <cell r="C185" t="str">
            <v>115211603</v>
          </cell>
          <cell r="D185" t="str">
            <v>School District</v>
          </cell>
          <cell r="E185">
            <v>15</v>
          </cell>
          <cell r="F185" t="str">
            <v>Capital Area IU 15</v>
          </cell>
        </row>
        <row r="186">
          <cell r="B186" t="str">
            <v>Curwensville Area SD</v>
          </cell>
          <cell r="C186" t="str">
            <v>110171803</v>
          </cell>
          <cell r="D186" t="str">
            <v>School District</v>
          </cell>
          <cell r="E186">
            <v>10</v>
          </cell>
          <cell r="F186" t="str">
            <v>Central IU 10</v>
          </cell>
        </row>
        <row r="187">
          <cell r="B187" t="str">
            <v>Dallas SD</v>
          </cell>
          <cell r="C187" t="str">
            <v>118401603</v>
          </cell>
          <cell r="D187" t="str">
            <v>School District</v>
          </cell>
          <cell r="E187">
            <v>18</v>
          </cell>
          <cell r="F187" t="str">
            <v>Luzerne IU 18</v>
          </cell>
        </row>
        <row r="188">
          <cell r="B188" t="str">
            <v>Dallastown Area SD</v>
          </cell>
          <cell r="C188" t="str">
            <v>112671603</v>
          </cell>
          <cell r="D188" t="str">
            <v>School District</v>
          </cell>
          <cell r="E188">
            <v>12</v>
          </cell>
          <cell r="F188" t="str">
            <v>Lincoln IU 12</v>
          </cell>
        </row>
        <row r="189">
          <cell r="B189" t="str">
            <v>Daniel Boone Area SD</v>
          </cell>
          <cell r="C189" t="str">
            <v>114061503</v>
          </cell>
          <cell r="D189" t="str">
            <v>School District</v>
          </cell>
          <cell r="E189">
            <v>14</v>
          </cell>
          <cell r="F189" t="str">
            <v>Berks County IU 14</v>
          </cell>
        </row>
        <row r="190">
          <cell r="B190" t="str">
            <v>Danville Area SD</v>
          </cell>
          <cell r="C190" t="str">
            <v>116471803</v>
          </cell>
          <cell r="D190" t="str">
            <v>School District</v>
          </cell>
          <cell r="E190">
            <v>16</v>
          </cell>
          <cell r="F190" t="str">
            <v>Central Susquehanna IU 16</v>
          </cell>
        </row>
        <row r="191">
          <cell r="B191" t="str">
            <v>Danville Ctr Adolescent Female</v>
          </cell>
          <cell r="C191" t="str">
            <v>116471111</v>
          </cell>
          <cell r="D191" t="str">
            <v xml:space="preserve">State Juvenile Correctional Inst        </v>
          </cell>
          <cell r="E191">
            <v>16</v>
          </cell>
          <cell r="F191" t="str">
            <v>Central Susquehanna IU 16</v>
          </cell>
        </row>
        <row r="192">
          <cell r="B192" t="str">
            <v>Dauphin County Technical School</v>
          </cell>
          <cell r="C192" t="str">
            <v>115221607</v>
          </cell>
          <cell r="D192" t="str">
            <v>Career and Technical Center</v>
          </cell>
          <cell r="E192">
            <v>15</v>
          </cell>
          <cell r="F192" t="str">
            <v>Capital Area IU 15</v>
          </cell>
        </row>
        <row r="193">
          <cell r="B193" t="str">
            <v>Day School</v>
          </cell>
          <cell r="C193" t="str">
            <v>300024910</v>
          </cell>
          <cell r="D193" t="str">
            <v>Approved Private School</v>
          </cell>
          <cell r="E193">
            <v>2</v>
          </cell>
          <cell r="F193" t="str">
            <v>Pittsburgh-Mt Oliver IU 2</v>
          </cell>
        </row>
        <row r="194">
          <cell r="B194" t="str">
            <v>De La Salle Vocational School</v>
          </cell>
          <cell r="C194" t="str">
            <v>222091802</v>
          </cell>
          <cell r="D194" t="str">
            <v>Private Residential Rehabilitation Institution</v>
          </cell>
          <cell r="E194">
            <v>22</v>
          </cell>
          <cell r="F194" t="str">
            <v>Bucks County IU 22</v>
          </cell>
        </row>
        <row r="195">
          <cell r="B195" t="str">
            <v>Deep Roots CS</v>
          </cell>
          <cell r="C195" t="str">
            <v>126516724</v>
          </cell>
          <cell r="D195" t="str">
            <v xml:space="preserve">Charter School                          </v>
          </cell>
          <cell r="E195">
            <v>26</v>
          </cell>
          <cell r="F195" t="str">
            <v>Philadelphia IU 26</v>
          </cell>
        </row>
        <row r="196">
          <cell r="B196" t="str">
            <v>Deer Lakes SD</v>
          </cell>
          <cell r="C196" t="str">
            <v>103022253</v>
          </cell>
          <cell r="D196" t="str">
            <v>School District</v>
          </cell>
          <cell r="E196">
            <v>3</v>
          </cell>
          <cell r="F196" t="str">
            <v>Allegheny IU 3</v>
          </cell>
        </row>
        <row r="197">
          <cell r="B197" t="str">
            <v>Delaware County IU 25</v>
          </cell>
          <cell r="C197" t="str">
            <v>125000000</v>
          </cell>
          <cell r="D197" t="str">
            <v>Intermediate Unit</v>
          </cell>
          <cell r="E197">
            <v>25</v>
          </cell>
          <cell r="F197" t="str">
            <v>Delaware County IU 25</v>
          </cell>
        </row>
        <row r="198">
          <cell r="B198" t="str">
            <v>Delaware County Technical High School</v>
          </cell>
          <cell r="C198" t="str">
            <v>125232407</v>
          </cell>
          <cell r="D198" t="str">
            <v>Career and Technical Center</v>
          </cell>
          <cell r="E198">
            <v>25</v>
          </cell>
          <cell r="F198" t="str">
            <v>Delaware County IU 25</v>
          </cell>
        </row>
        <row r="199">
          <cell r="B199" t="str">
            <v>Delaware Valley SD</v>
          </cell>
          <cell r="C199" t="str">
            <v>120522003</v>
          </cell>
          <cell r="D199" t="str">
            <v>School District</v>
          </cell>
          <cell r="E199">
            <v>20</v>
          </cell>
          <cell r="F199" t="str">
            <v>Colonial IU 20</v>
          </cell>
        </row>
        <row r="200">
          <cell r="B200" t="str">
            <v>Delta School</v>
          </cell>
          <cell r="C200" t="str">
            <v>300513270</v>
          </cell>
          <cell r="D200" t="str">
            <v>Approved Private School</v>
          </cell>
          <cell r="E200">
            <v>26</v>
          </cell>
          <cell r="F200" t="str">
            <v>Philadelphia IU 26</v>
          </cell>
        </row>
        <row r="201">
          <cell r="B201" t="str">
            <v>DePaul Institute</v>
          </cell>
          <cell r="C201" t="str">
            <v>300022250</v>
          </cell>
          <cell r="D201" t="str">
            <v>Approved Private School</v>
          </cell>
          <cell r="E201">
            <v>3</v>
          </cell>
          <cell r="F201" t="str">
            <v>Allegheny IU 3</v>
          </cell>
        </row>
        <row r="202">
          <cell r="B202" t="str">
            <v>Derry Area SD</v>
          </cell>
          <cell r="C202" t="str">
            <v>107651603</v>
          </cell>
          <cell r="D202" t="str">
            <v>School District</v>
          </cell>
          <cell r="E202">
            <v>7</v>
          </cell>
          <cell r="F202" t="str">
            <v>Westmoreland IU 7</v>
          </cell>
        </row>
        <row r="203">
          <cell r="B203" t="str">
            <v>Derry Township SD</v>
          </cell>
          <cell r="C203" t="str">
            <v>115221753</v>
          </cell>
          <cell r="D203" t="str">
            <v>School District</v>
          </cell>
          <cell r="E203">
            <v>15</v>
          </cell>
          <cell r="F203" t="str">
            <v>Capital Area IU 15</v>
          </cell>
        </row>
        <row r="204">
          <cell r="B204" t="str">
            <v>Devereux Day Academy</v>
          </cell>
          <cell r="C204" t="str">
            <v>324152054</v>
          </cell>
          <cell r="D204" t="str">
            <v>Approved Private School</v>
          </cell>
          <cell r="E204">
            <v>24</v>
          </cell>
          <cell r="F204" t="str">
            <v>Chester County IU 24</v>
          </cell>
        </row>
        <row r="205">
          <cell r="B205" t="str">
            <v>Devereux Day Audubon</v>
          </cell>
          <cell r="C205" t="str">
            <v>323462202</v>
          </cell>
          <cell r="D205" t="str">
            <v>Approved Private School</v>
          </cell>
          <cell r="E205">
            <v>23</v>
          </cell>
          <cell r="F205" t="str">
            <v>Montgomery County IU 23</v>
          </cell>
        </row>
        <row r="206">
          <cell r="B206" t="str">
            <v>Devereux PA Brandywine School</v>
          </cell>
          <cell r="C206" t="str">
            <v>300151903</v>
          </cell>
          <cell r="D206" t="str">
            <v>Approved Private School</v>
          </cell>
          <cell r="E206">
            <v>24</v>
          </cell>
          <cell r="F206" t="str">
            <v>Chester County IU 24</v>
          </cell>
        </row>
        <row r="207">
          <cell r="B207" t="str">
            <v>Devereux PA CARES School</v>
          </cell>
          <cell r="C207" t="str">
            <v>300151900</v>
          </cell>
          <cell r="D207" t="str">
            <v>Approved Private School</v>
          </cell>
          <cell r="E207">
            <v>24</v>
          </cell>
          <cell r="F207" t="str">
            <v>Chester County IU 24</v>
          </cell>
        </row>
        <row r="208">
          <cell r="B208" t="str">
            <v>Devereux PA Mapleton School</v>
          </cell>
          <cell r="C208" t="str">
            <v>300151902</v>
          </cell>
          <cell r="D208" t="str">
            <v>Approved Private School</v>
          </cell>
          <cell r="E208">
            <v>24</v>
          </cell>
          <cell r="F208" t="str">
            <v>Chester County IU 24</v>
          </cell>
        </row>
        <row r="209">
          <cell r="B209" t="str">
            <v>Devereux School for Integrated Learning</v>
          </cell>
          <cell r="C209" t="str">
            <v>300151904</v>
          </cell>
          <cell r="D209" t="str">
            <v>Approved Private School</v>
          </cell>
          <cell r="E209">
            <v>24</v>
          </cell>
          <cell r="F209" t="str">
            <v>Chester County IU 24</v>
          </cell>
        </row>
        <row r="210">
          <cell r="B210" t="str">
            <v>Devereux TCV Day Academy</v>
          </cell>
          <cell r="C210" t="str">
            <v>303027008</v>
          </cell>
          <cell r="D210" t="str">
            <v>Approved Private School</v>
          </cell>
          <cell r="E210">
            <v>3</v>
          </cell>
          <cell r="F210" t="str">
            <v>Allegheny IU 3</v>
          </cell>
        </row>
        <row r="211">
          <cell r="B211" t="str">
            <v>Discovery CS</v>
          </cell>
          <cell r="C211" t="str">
            <v>126510011</v>
          </cell>
          <cell r="D211" t="str">
            <v xml:space="preserve">Charter School                          </v>
          </cell>
          <cell r="E211">
            <v>26</v>
          </cell>
          <cell r="F211" t="str">
            <v>Philadelphia IU 26</v>
          </cell>
        </row>
        <row r="212">
          <cell r="B212" t="str">
            <v>Donegal SD</v>
          </cell>
          <cell r="C212" t="str">
            <v>113362203</v>
          </cell>
          <cell r="D212" t="str">
            <v>School District</v>
          </cell>
          <cell r="E212">
            <v>13</v>
          </cell>
          <cell r="F212" t="str">
            <v>Lancaster-Lebanon IU 13</v>
          </cell>
        </row>
        <row r="213">
          <cell r="B213" t="str">
            <v>Dover Area SD</v>
          </cell>
          <cell r="C213" t="str">
            <v>112671803</v>
          </cell>
          <cell r="D213" t="str">
            <v>School District</v>
          </cell>
          <cell r="E213">
            <v>12</v>
          </cell>
          <cell r="F213" t="str">
            <v>Lincoln IU 12</v>
          </cell>
        </row>
        <row r="214">
          <cell r="B214" t="str">
            <v>Downingtown Area SD</v>
          </cell>
          <cell r="C214" t="str">
            <v>124152003</v>
          </cell>
          <cell r="D214" t="str">
            <v>School District</v>
          </cell>
          <cell r="E214">
            <v>24</v>
          </cell>
          <cell r="F214" t="str">
            <v>Chester County IU 24</v>
          </cell>
        </row>
        <row r="215">
          <cell r="B215" t="str">
            <v>Dr Gertrude A Barber Center</v>
          </cell>
          <cell r="C215" t="str">
            <v>300250600</v>
          </cell>
          <cell r="D215" t="str">
            <v>Approved Private School</v>
          </cell>
          <cell r="E215">
            <v>5</v>
          </cell>
          <cell r="F215" t="str">
            <v>Northwest Tri-County IU 5</v>
          </cell>
        </row>
        <row r="216">
          <cell r="B216" t="str">
            <v>Dr Robert Ketterer CS Inc</v>
          </cell>
          <cell r="C216" t="str">
            <v>107653040</v>
          </cell>
          <cell r="D216" t="str">
            <v xml:space="preserve">Charter School                          </v>
          </cell>
          <cell r="E216">
            <v>7</v>
          </cell>
          <cell r="F216" t="str">
            <v>Westmoreland IU 7</v>
          </cell>
        </row>
        <row r="217">
          <cell r="B217" t="str">
            <v>DuBois Area SD</v>
          </cell>
          <cell r="C217" t="str">
            <v>106172003</v>
          </cell>
          <cell r="D217" t="str">
            <v>School District</v>
          </cell>
          <cell r="E217">
            <v>6</v>
          </cell>
          <cell r="F217" t="str">
            <v>Riverview IU 6</v>
          </cell>
        </row>
        <row r="218">
          <cell r="B218" t="str">
            <v>Dunmore SD</v>
          </cell>
          <cell r="C218" t="str">
            <v>119352203</v>
          </cell>
          <cell r="D218" t="str">
            <v>School District</v>
          </cell>
          <cell r="E218">
            <v>19</v>
          </cell>
          <cell r="F218" t="str">
            <v>Northeastern Educational IU 19</v>
          </cell>
        </row>
        <row r="219">
          <cell r="B219" t="str">
            <v>Duquesne City SD</v>
          </cell>
          <cell r="C219" t="str">
            <v>103022503</v>
          </cell>
          <cell r="D219" t="str">
            <v>School District</v>
          </cell>
          <cell r="E219">
            <v>3</v>
          </cell>
          <cell r="F219" t="str">
            <v>Allegheny IU 3</v>
          </cell>
        </row>
        <row r="220">
          <cell r="B220" t="str">
            <v>East Allegheny SD</v>
          </cell>
          <cell r="C220" t="str">
            <v>103022803</v>
          </cell>
          <cell r="D220" t="str">
            <v>School District</v>
          </cell>
          <cell r="E220">
            <v>3</v>
          </cell>
          <cell r="F220" t="str">
            <v>Allegheny IU 3</v>
          </cell>
        </row>
        <row r="221">
          <cell r="B221" t="str">
            <v>East Lycoming SD</v>
          </cell>
          <cell r="C221" t="str">
            <v>117412003</v>
          </cell>
          <cell r="D221" t="str">
            <v>School District</v>
          </cell>
          <cell r="E221">
            <v>17</v>
          </cell>
          <cell r="F221" t="str">
            <v>BLaST IU 17</v>
          </cell>
        </row>
        <row r="222">
          <cell r="B222" t="str">
            <v>East Penn SD</v>
          </cell>
          <cell r="C222" t="str">
            <v>121392303</v>
          </cell>
          <cell r="D222" t="str">
            <v>School District</v>
          </cell>
          <cell r="E222">
            <v>21</v>
          </cell>
          <cell r="F222" t="str">
            <v>Carbon-Lehigh IU 21</v>
          </cell>
        </row>
        <row r="223">
          <cell r="B223" t="str">
            <v>East Pennsboro Area SD</v>
          </cell>
          <cell r="C223" t="str">
            <v>115212503</v>
          </cell>
          <cell r="D223" t="str">
            <v>School District</v>
          </cell>
          <cell r="E223">
            <v>15</v>
          </cell>
          <cell r="F223" t="str">
            <v>Capital Area IU 15</v>
          </cell>
        </row>
        <row r="224">
          <cell r="B224" t="str">
            <v>East Stroudsburg Area SD</v>
          </cell>
          <cell r="C224" t="str">
            <v>120452003</v>
          </cell>
          <cell r="D224" t="str">
            <v>School District</v>
          </cell>
          <cell r="E224">
            <v>20</v>
          </cell>
          <cell r="F224" t="str">
            <v>Colonial IU 20</v>
          </cell>
        </row>
        <row r="225">
          <cell r="B225" t="str">
            <v>Easter Seals of Southeastern Pa</v>
          </cell>
          <cell r="C225" t="str">
            <v>300091500</v>
          </cell>
          <cell r="D225" t="str">
            <v>Approved Private School</v>
          </cell>
          <cell r="E225">
            <v>22</v>
          </cell>
          <cell r="F225" t="str">
            <v>Bucks County IU 22</v>
          </cell>
        </row>
        <row r="226">
          <cell r="B226" t="str">
            <v>Easter Seals of Southeastern Pa</v>
          </cell>
          <cell r="C226" t="str">
            <v>300232455</v>
          </cell>
          <cell r="D226" t="str">
            <v>Approved Private School</v>
          </cell>
          <cell r="E226">
            <v>25</v>
          </cell>
          <cell r="F226" t="str">
            <v>Delaware County IU 25</v>
          </cell>
        </row>
        <row r="227">
          <cell r="B227" t="str">
            <v>Easter Seals of Southeastern Pa</v>
          </cell>
          <cell r="C227" t="str">
            <v>300462440</v>
          </cell>
          <cell r="D227" t="str">
            <v>Approved Private School</v>
          </cell>
          <cell r="E227">
            <v>23</v>
          </cell>
          <cell r="F227" t="str">
            <v>Montgomery County IU 23</v>
          </cell>
        </row>
        <row r="228">
          <cell r="B228" t="str">
            <v>Easter Seals of Southeastern Pa</v>
          </cell>
          <cell r="C228" t="str">
            <v>300513640</v>
          </cell>
          <cell r="D228" t="str">
            <v>Approved Private School</v>
          </cell>
          <cell r="E228">
            <v>26</v>
          </cell>
          <cell r="F228" t="str">
            <v>Philadelphia IU 26</v>
          </cell>
        </row>
        <row r="229">
          <cell r="B229" t="str">
            <v>Easter Seals of Western and Central PA</v>
          </cell>
          <cell r="C229" t="str">
            <v>300023240</v>
          </cell>
          <cell r="D229" t="str">
            <v>Approved Private School</v>
          </cell>
          <cell r="E229">
            <v>2</v>
          </cell>
          <cell r="F229" t="str">
            <v>Pittsburgh-Mt Oliver IU 2</v>
          </cell>
        </row>
        <row r="230">
          <cell r="B230" t="str">
            <v>Easter Seals of Western and Central PA</v>
          </cell>
          <cell r="C230" t="str">
            <v>300023260</v>
          </cell>
          <cell r="D230" t="str">
            <v>Approved Private School</v>
          </cell>
          <cell r="E230">
            <v>2</v>
          </cell>
          <cell r="F230" t="str">
            <v>Pittsburgh-Mt Oliver IU 2</v>
          </cell>
        </row>
        <row r="231">
          <cell r="B231" t="str">
            <v>Easter Seals of Western and Central PA</v>
          </cell>
          <cell r="C231" t="str">
            <v>300023270</v>
          </cell>
          <cell r="D231" t="str">
            <v>Approved Private School</v>
          </cell>
          <cell r="E231">
            <v>4</v>
          </cell>
          <cell r="F231" t="str">
            <v>Midwestern IU 4</v>
          </cell>
        </row>
        <row r="232">
          <cell r="B232" t="str">
            <v>Eastern Area Special School</v>
          </cell>
          <cell r="C232" t="str">
            <v>103022956</v>
          </cell>
          <cell r="D232" t="str">
            <v xml:space="preserve">Special Program Jointure                </v>
          </cell>
          <cell r="E232">
            <v>3</v>
          </cell>
          <cell r="F232" t="str">
            <v>Allegheny IU 3</v>
          </cell>
        </row>
        <row r="233">
          <cell r="B233" t="str">
            <v>Eastern Center for Arts &amp; Technology</v>
          </cell>
          <cell r="C233" t="str">
            <v>123463507</v>
          </cell>
          <cell r="D233" t="str">
            <v>Career and Technical Center</v>
          </cell>
          <cell r="E233">
            <v>23</v>
          </cell>
          <cell r="F233" t="str">
            <v>Montgomery County IU 23</v>
          </cell>
        </row>
        <row r="234">
          <cell r="B234" t="str">
            <v>Eastern Lancaster County SD</v>
          </cell>
          <cell r="C234" t="str">
            <v>113362303</v>
          </cell>
          <cell r="D234" t="str">
            <v>School District</v>
          </cell>
          <cell r="E234">
            <v>13</v>
          </cell>
          <cell r="F234" t="str">
            <v>Lancaster-Lebanon IU 13</v>
          </cell>
        </row>
        <row r="235">
          <cell r="B235" t="str">
            <v>Eastern Lebanon County SD</v>
          </cell>
          <cell r="C235" t="str">
            <v>113382303</v>
          </cell>
          <cell r="D235" t="str">
            <v>School District</v>
          </cell>
          <cell r="E235">
            <v>13</v>
          </cell>
          <cell r="F235" t="str">
            <v>Lancaster-Lebanon IU 13</v>
          </cell>
        </row>
        <row r="236">
          <cell r="B236" t="str">
            <v>Eastern Westmoreland CTC</v>
          </cell>
          <cell r="C236" t="str">
            <v>107652207</v>
          </cell>
          <cell r="D236" t="str">
            <v>Career and Technical Center</v>
          </cell>
          <cell r="E236">
            <v>7</v>
          </cell>
          <cell r="F236" t="str">
            <v>Westmoreland IU 7</v>
          </cell>
        </row>
        <row r="237">
          <cell r="B237" t="str">
            <v>Eastern York SD</v>
          </cell>
          <cell r="C237" t="str">
            <v>112672203</v>
          </cell>
          <cell r="D237" t="str">
            <v>School District</v>
          </cell>
          <cell r="E237">
            <v>12</v>
          </cell>
          <cell r="F237" t="str">
            <v>Lincoln IU 12</v>
          </cell>
        </row>
        <row r="238">
          <cell r="B238" t="str">
            <v>Easton Area SD</v>
          </cell>
          <cell r="C238" t="str">
            <v>120483302</v>
          </cell>
          <cell r="D238" t="str">
            <v>School District</v>
          </cell>
          <cell r="E238">
            <v>20</v>
          </cell>
          <cell r="F238" t="str">
            <v>Colonial IU 20</v>
          </cell>
        </row>
        <row r="239">
          <cell r="B239" t="str">
            <v>Easton Arts Academy Elementary CS</v>
          </cell>
          <cell r="C239" t="str">
            <v>120486892</v>
          </cell>
          <cell r="D239" t="str">
            <v xml:space="preserve">Charter School                          </v>
          </cell>
          <cell r="E239">
            <v>20</v>
          </cell>
          <cell r="F239" t="str">
            <v>Colonial IU 20</v>
          </cell>
        </row>
        <row r="240">
          <cell r="B240" t="str">
            <v>Elizabeth Forward SD</v>
          </cell>
          <cell r="C240" t="str">
            <v>103023153</v>
          </cell>
          <cell r="D240" t="str">
            <v>School District</v>
          </cell>
          <cell r="E240">
            <v>3</v>
          </cell>
          <cell r="F240" t="str">
            <v>Allegheny IU 3</v>
          </cell>
        </row>
        <row r="241">
          <cell r="B241" t="str">
            <v>Elizabethtown Area SD</v>
          </cell>
          <cell r="C241" t="str">
            <v>113362403</v>
          </cell>
          <cell r="D241" t="str">
            <v>School District</v>
          </cell>
          <cell r="E241">
            <v>13</v>
          </cell>
          <cell r="F241" t="str">
            <v>Lancaster-Lebanon IU 13</v>
          </cell>
        </row>
        <row r="242">
          <cell r="B242" t="str">
            <v>Elk Lake SD</v>
          </cell>
          <cell r="C242" t="str">
            <v>119582503</v>
          </cell>
          <cell r="D242" t="str">
            <v>School District</v>
          </cell>
          <cell r="E242">
            <v>19</v>
          </cell>
          <cell r="F242" t="str">
            <v>Northeastern Educational IU 19</v>
          </cell>
        </row>
        <row r="243">
          <cell r="B243" t="str">
            <v>Ellwood City Area SD</v>
          </cell>
          <cell r="C243" t="str">
            <v>104372003</v>
          </cell>
          <cell r="D243" t="str">
            <v>School District</v>
          </cell>
          <cell r="E243">
            <v>4</v>
          </cell>
          <cell r="F243" t="str">
            <v>Midwestern IU 4</v>
          </cell>
        </row>
        <row r="244">
          <cell r="B244" t="str">
            <v>Elwyn of Pennsylvania &amp; Delaware- Davidson School</v>
          </cell>
          <cell r="C244" t="str">
            <v>300231780</v>
          </cell>
          <cell r="D244" t="str">
            <v>Approved Private School</v>
          </cell>
          <cell r="E244">
            <v>25</v>
          </cell>
          <cell r="F244" t="str">
            <v>Delaware County IU 25</v>
          </cell>
        </row>
        <row r="245">
          <cell r="B245" t="str">
            <v>Environmental CS at Frick Park</v>
          </cell>
          <cell r="C245" t="str">
            <v>199025446</v>
          </cell>
          <cell r="D245" t="str">
            <v xml:space="preserve">Charter School                          </v>
          </cell>
          <cell r="E245">
            <v>2</v>
          </cell>
          <cell r="F245" t="str">
            <v>Pittsburgh-Mt Oliver IU 2</v>
          </cell>
        </row>
        <row r="246">
          <cell r="B246" t="str">
            <v>Ephrata Area SD</v>
          </cell>
          <cell r="C246" t="str">
            <v>113362603</v>
          </cell>
          <cell r="D246" t="str">
            <v>School District</v>
          </cell>
          <cell r="E246">
            <v>13</v>
          </cell>
          <cell r="F246" t="str">
            <v>Lancaster-Lebanon IU 13</v>
          </cell>
        </row>
        <row r="247">
          <cell r="B247" t="str">
            <v>Erie City SD</v>
          </cell>
          <cell r="C247" t="str">
            <v>105252602</v>
          </cell>
          <cell r="D247" t="str">
            <v>School District</v>
          </cell>
          <cell r="E247">
            <v>5</v>
          </cell>
          <cell r="F247" t="str">
            <v>Northwest Tri-County IU 5</v>
          </cell>
        </row>
        <row r="248">
          <cell r="B248" t="str">
            <v>Erie County Technical School</v>
          </cell>
          <cell r="C248" t="str">
            <v>105252807</v>
          </cell>
          <cell r="D248" t="str">
            <v>Career and Technical Center</v>
          </cell>
          <cell r="E248">
            <v>5</v>
          </cell>
          <cell r="F248" t="str">
            <v>Northwest Tri-County IU 5</v>
          </cell>
        </row>
        <row r="249">
          <cell r="B249" t="str">
            <v>Esperanza Academy CS</v>
          </cell>
          <cell r="C249" t="str">
            <v>126513440</v>
          </cell>
          <cell r="D249" t="str">
            <v xml:space="preserve">Charter School                          </v>
          </cell>
          <cell r="E249">
            <v>26</v>
          </cell>
          <cell r="F249" t="str">
            <v>Philadelphia IU 26</v>
          </cell>
        </row>
        <row r="250">
          <cell r="B250" t="str">
            <v>Esperanza Cyber CS</v>
          </cell>
          <cell r="C250" t="str">
            <v>126511563</v>
          </cell>
          <cell r="D250" t="str">
            <v xml:space="preserve">Charter School                          </v>
          </cell>
          <cell r="E250">
            <v>26</v>
          </cell>
          <cell r="F250" t="str">
            <v>Philadelphia IU 26</v>
          </cell>
        </row>
        <row r="251">
          <cell r="B251" t="str">
            <v>Eugenio Maria De Hostos CS</v>
          </cell>
          <cell r="C251" t="str">
            <v>126513100</v>
          </cell>
          <cell r="D251" t="str">
            <v xml:space="preserve">Charter School                          </v>
          </cell>
          <cell r="E251">
            <v>26</v>
          </cell>
          <cell r="F251" t="str">
            <v>Philadelphia IU 26</v>
          </cell>
        </row>
        <row r="252">
          <cell r="B252" t="str">
            <v>Everett Area SD</v>
          </cell>
          <cell r="C252" t="str">
            <v>108053003</v>
          </cell>
          <cell r="D252" t="str">
            <v>School District</v>
          </cell>
          <cell r="E252">
            <v>8</v>
          </cell>
          <cell r="F252" t="str">
            <v>Appalachia IU 8</v>
          </cell>
        </row>
        <row r="253">
          <cell r="B253" t="str">
            <v>Evergreen Community CS</v>
          </cell>
          <cell r="C253" t="str">
            <v>120450003</v>
          </cell>
          <cell r="D253" t="str">
            <v xml:space="preserve">Charter School                          </v>
          </cell>
          <cell r="E253">
            <v>20</v>
          </cell>
          <cell r="F253" t="str">
            <v>Colonial IU 20</v>
          </cell>
        </row>
        <row r="254">
          <cell r="B254" t="str">
            <v>Executive Education Academy CS</v>
          </cell>
          <cell r="C254" t="str">
            <v>121398065</v>
          </cell>
          <cell r="D254" t="str">
            <v xml:space="preserve">Charter School                          </v>
          </cell>
          <cell r="E254">
            <v>21</v>
          </cell>
          <cell r="F254" t="str">
            <v>Carbon-Lehigh IU 21</v>
          </cell>
        </row>
        <row r="255">
          <cell r="B255" t="str">
            <v>Exeter Township SD</v>
          </cell>
          <cell r="C255" t="str">
            <v>114062003</v>
          </cell>
          <cell r="D255" t="str">
            <v>School District</v>
          </cell>
          <cell r="E255">
            <v>14</v>
          </cell>
          <cell r="F255" t="str">
            <v>Berks County IU 14</v>
          </cell>
        </row>
        <row r="256">
          <cell r="B256" t="str">
            <v>Fairfield Area SD</v>
          </cell>
          <cell r="C256" t="str">
            <v>112013054</v>
          </cell>
          <cell r="D256" t="str">
            <v>School District</v>
          </cell>
          <cell r="E256">
            <v>12</v>
          </cell>
          <cell r="F256" t="str">
            <v>Lincoln IU 12</v>
          </cell>
        </row>
        <row r="257">
          <cell r="B257" t="str">
            <v>Fairview SD</v>
          </cell>
          <cell r="C257" t="str">
            <v>105253303</v>
          </cell>
          <cell r="D257" t="str">
            <v>School District</v>
          </cell>
          <cell r="E257">
            <v>5</v>
          </cell>
          <cell r="F257" t="str">
            <v>Northwest Tri-County IU 5</v>
          </cell>
        </row>
        <row r="258">
          <cell r="B258" t="str">
            <v>Fairwold Academy</v>
          </cell>
          <cell r="C258" t="str">
            <v>300469050</v>
          </cell>
          <cell r="D258" t="str">
            <v>Approved Private School</v>
          </cell>
          <cell r="E258">
            <v>23</v>
          </cell>
          <cell r="F258" t="str">
            <v>Montgomery County IU 23</v>
          </cell>
        </row>
        <row r="259">
          <cell r="B259" t="str">
            <v>Fannett-Metal SD</v>
          </cell>
          <cell r="C259" t="str">
            <v>112282004</v>
          </cell>
          <cell r="D259" t="str">
            <v>School District</v>
          </cell>
          <cell r="E259">
            <v>12</v>
          </cell>
          <cell r="F259" t="str">
            <v>Lincoln IU 12</v>
          </cell>
        </row>
        <row r="260">
          <cell r="B260" t="str">
            <v>Farrell Area SD</v>
          </cell>
          <cell r="C260" t="str">
            <v>104432503</v>
          </cell>
          <cell r="D260" t="str">
            <v>School District</v>
          </cell>
          <cell r="E260">
            <v>4</v>
          </cell>
          <cell r="F260" t="str">
            <v>Midwestern IU 4</v>
          </cell>
        </row>
        <row r="261">
          <cell r="B261" t="str">
            <v>Fayette County Career &amp; Technical Institute</v>
          </cell>
          <cell r="C261" t="str">
            <v>101262507</v>
          </cell>
          <cell r="D261" t="str">
            <v>Career and Technical Center</v>
          </cell>
          <cell r="E261">
            <v>1</v>
          </cell>
          <cell r="F261" t="str">
            <v>Intermediate Unit 1</v>
          </cell>
        </row>
        <row r="262">
          <cell r="B262" t="str">
            <v>Fell CS</v>
          </cell>
          <cell r="C262" t="str">
            <v>119350001</v>
          </cell>
          <cell r="D262" t="str">
            <v xml:space="preserve">Charter School                          </v>
          </cell>
          <cell r="E262">
            <v>19</v>
          </cell>
          <cell r="F262" t="str">
            <v>Northeastern Educational IU 19</v>
          </cell>
        </row>
        <row r="263">
          <cell r="B263" t="str">
            <v>Ferndale Area SD</v>
          </cell>
          <cell r="C263" t="str">
            <v>108112003</v>
          </cell>
          <cell r="D263" t="str">
            <v>School District</v>
          </cell>
          <cell r="E263">
            <v>8</v>
          </cell>
          <cell r="F263" t="str">
            <v>Appalachia IU 8</v>
          </cell>
        </row>
        <row r="264">
          <cell r="B264" t="str">
            <v>First Philadelphia Preparatory CS</v>
          </cell>
          <cell r="C264" t="str">
            <v>100510000</v>
          </cell>
          <cell r="D264" t="str">
            <v xml:space="preserve">Charter School                          </v>
          </cell>
          <cell r="E264">
            <v>26</v>
          </cell>
          <cell r="F264" t="str">
            <v>Philadelphia IU 26</v>
          </cell>
        </row>
        <row r="265">
          <cell r="B265" t="str">
            <v>Fleetwood Area SD</v>
          </cell>
          <cell r="C265" t="str">
            <v>114062503</v>
          </cell>
          <cell r="D265" t="str">
            <v>School District</v>
          </cell>
          <cell r="E265">
            <v>14</v>
          </cell>
          <cell r="F265" t="str">
            <v>Berks County IU 14</v>
          </cell>
        </row>
        <row r="266">
          <cell r="B266" t="str">
            <v>Folk Arts-Cultural Treasures CS</v>
          </cell>
          <cell r="C266" t="str">
            <v>126510021</v>
          </cell>
          <cell r="D266" t="str">
            <v xml:space="preserve">Charter School                          </v>
          </cell>
          <cell r="E266">
            <v>26</v>
          </cell>
          <cell r="F266" t="str">
            <v>Philadelphia IU 26</v>
          </cell>
        </row>
        <row r="267">
          <cell r="B267" t="str">
            <v>Forbes Road CTC</v>
          </cell>
          <cell r="C267" t="str">
            <v>103023807</v>
          </cell>
          <cell r="D267" t="str">
            <v>Career and Technical Center</v>
          </cell>
          <cell r="E267">
            <v>3</v>
          </cell>
          <cell r="F267" t="str">
            <v>Allegheny IU 3</v>
          </cell>
        </row>
        <row r="268">
          <cell r="B268" t="str">
            <v>Forbes Road SD</v>
          </cell>
          <cell r="C268" t="str">
            <v>111292304</v>
          </cell>
          <cell r="D268" t="str">
            <v>School District</v>
          </cell>
          <cell r="E268">
            <v>11</v>
          </cell>
          <cell r="F268" t="str">
            <v>Tuscarora IU 11</v>
          </cell>
        </row>
        <row r="269">
          <cell r="B269" t="str">
            <v>Forest Area SD</v>
          </cell>
          <cell r="C269" t="str">
            <v>106272003</v>
          </cell>
          <cell r="D269" t="str">
            <v>School District</v>
          </cell>
          <cell r="E269">
            <v>6</v>
          </cell>
          <cell r="F269" t="str">
            <v>Riverview IU 6</v>
          </cell>
        </row>
        <row r="270">
          <cell r="B270" t="str">
            <v>Forest City Regional SD</v>
          </cell>
          <cell r="C270" t="str">
            <v>119583003</v>
          </cell>
          <cell r="D270" t="str">
            <v>School District</v>
          </cell>
          <cell r="E270">
            <v>19</v>
          </cell>
          <cell r="F270" t="str">
            <v>Northeastern Educational IU 19</v>
          </cell>
        </row>
        <row r="271">
          <cell r="B271" t="str">
            <v>Forest Hills SD</v>
          </cell>
          <cell r="C271" t="str">
            <v>108112203</v>
          </cell>
          <cell r="D271" t="str">
            <v>School District</v>
          </cell>
          <cell r="E271">
            <v>8</v>
          </cell>
          <cell r="F271" t="str">
            <v>Appalachia IU 8</v>
          </cell>
        </row>
        <row r="272">
          <cell r="B272" t="str">
            <v>Fort Cherry SD</v>
          </cell>
          <cell r="C272" t="str">
            <v>101632403</v>
          </cell>
          <cell r="D272" t="str">
            <v>School District</v>
          </cell>
          <cell r="E272">
            <v>1</v>
          </cell>
          <cell r="F272" t="str">
            <v>Intermediate Unit 1</v>
          </cell>
        </row>
        <row r="273">
          <cell r="B273" t="str">
            <v>Fort LeBoeuf SD</v>
          </cell>
          <cell r="C273" t="str">
            <v>105253553</v>
          </cell>
          <cell r="D273" t="str">
            <v>School District</v>
          </cell>
          <cell r="E273">
            <v>5</v>
          </cell>
          <cell r="F273" t="str">
            <v>Northwest Tri-County IU 5</v>
          </cell>
        </row>
        <row r="274">
          <cell r="B274" t="str">
            <v>Fox Chapel Area SD</v>
          </cell>
          <cell r="C274" t="str">
            <v>103023912</v>
          </cell>
          <cell r="D274" t="str">
            <v>School District</v>
          </cell>
          <cell r="E274">
            <v>3</v>
          </cell>
          <cell r="F274" t="str">
            <v>Allegheny IU 3</v>
          </cell>
        </row>
        <row r="275">
          <cell r="B275" t="str">
            <v>Franklin Area SD</v>
          </cell>
          <cell r="C275" t="str">
            <v>106612203</v>
          </cell>
          <cell r="D275" t="str">
            <v>School District</v>
          </cell>
          <cell r="E275">
            <v>6</v>
          </cell>
          <cell r="F275" t="str">
            <v>Riverview IU 6</v>
          </cell>
        </row>
        <row r="276">
          <cell r="B276" t="str">
            <v>Franklin County CTC</v>
          </cell>
          <cell r="C276" t="str">
            <v>112282307</v>
          </cell>
          <cell r="D276" t="str">
            <v>Career and Technical Center</v>
          </cell>
          <cell r="E276">
            <v>12</v>
          </cell>
          <cell r="F276" t="str">
            <v>Lincoln IU 12</v>
          </cell>
        </row>
        <row r="277">
          <cell r="B277" t="str">
            <v>Franklin Learning Center</v>
          </cell>
          <cell r="C277" t="str">
            <v>112281315</v>
          </cell>
          <cell r="D277" t="str">
            <v xml:space="preserve">Special Program Jointure                </v>
          </cell>
          <cell r="E277">
            <v>12</v>
          </cell>
          <cell r="F277" t="str">
            <v>Lincoln IU 12</v>
          </cell>
        </row>
        <row r="278">
          <cell r="B278" t="str">
            <v>Franklin Regional SD</v>
          </cell>
          <cell r="C278" t="str">
            <v>107652603</v>
          </cell>
          <cell r="D278" t="str">
            <v>School District</v>
          </cell>
          <cell r="E278">
            <v>7</v>
          </cell>
          <cell r="F278" t="str">
            <v>Westmoreland IU 7</v>
          </cell>
        </row>
        <row r="279">
          <cell r="B279" t="str">
            <v>Franklin Towne Charter Elementary School</v>
          </cell>
          <cell r="C279" t="str">
            <v>147513703</v>
          </cell>
          <cell r="D279" t="str">
            <v xml:space="preserve">Charter School                          </v>
          </cell>
          <cell r="E279">
            <v>26</v>
          </cell>
          <cell r="F279" t="str">
            <v>Philadelphia IU 26</v>
          </cell>
        </row>
        <row r="280">
          <cell r="B280" t="str">
            <v>Franklin Towne CHS</v>
          </cell>
          <cell r="C280" t="str">
            <v>126513450</v>
          </cell>
          <cell r="D280" t="str">
            <v xml:space="preserve">Charter School                          </v>
          </cell>
          <cell r="E280">
            <v>26</v>
          </cell>
          <cell r="F280" t="str">
            <v>Philadelphia IU 26</v>
          </cell>
        </row>
        <row r="281">
          <cell r="B281" t="str">
            <v>Frazier SD</v>
          </cell>
          <cell r="C281" t="str">
            <v>101262903</v>
          </cell>
          <cell r="D281" t="str">
            <v>School District</v>
          </cell>
          <cell r="E281">
            <v>1</v>
          </cell>
          <cell r="F281" t="str">
            <v>Intermediate Unit 1</v>
          </cell>
        </row>
        <row r="282">
          <cell r="B282" t="str">
            <v>Frederick Douglass Mastery CS</v>
          </cell>
          <cell r="C282" t="str">
            <v>126518547</v>
          </cell>
          <cell r="D282" t="str">
            <v xml:space="preserve">Charter School                          </v>
          </cell>
          <cell r="E282">
            <v>26</v>
          </cell>
          <cell r="F282" t="str">
            <v>Philadelphia IU 26</v>
          </cell>
        </row>
        <row r="283">
          <cell r="B283" t="str">
            <v>Freedom Area SD</v>
          </cell>
          <cell r="C283" t="str">
            <v>127042853</v>
          </cell>
          <cell r="D283" t="str">
            <v>School District</v>
          </cell>
          <cell r="E283">
            <v>27</v>
          </cell>
          <cell r="F283" t="str">
            <v>Beaver Valley IU 27</v>
          </cell>
        </row>
        <row r="284">
          <cell r="B284" t="str">
            <v>Freeport Area SD</v>
          </cell>
          <cell r="C284" t="str">
            <v>128033053</v>
          </cell>
          <cell r="D284" t="str">
            <v>School District</v>
          </cell>
          <cell r="E284">
            <v>28</v>
          </cell>
          <cell r="F284" t="str">
            <v>ARIN IU 28</v>
          </cell>
        </row>
        <row r="285">
          <cell r="B285" t="str">
            <v>Freire CS</v>
          </cell>
          <cell r="C285" t="str">
            <v>126513270</v>
          </cell>
          <cell r="D285" t="str">
            <v xml:space="preserve">Charter School                          </v>
          </cell>
          <cell r="E285">
            <v>26</v>
          </cell>
          <cell r="F285" t="str">
            <v>Philadelphia IU 26</v>
          </cell>
        </row>
        <row r="286">
          <cell r="B286" t="str">
            <v>Fulton County Center for Career and Technology</v>
          </cell>
          <cell r="C286" t="str">
            <v>111292507</v>
          </cell>
          <cell r="D286" t="str">
            <v>Career and Technical Center</v>
          </cell>
          <cell r="E286">
            <v>11</v>
          </cell>
          <cell r="F286" t="str">
            <v>Tuscarora IU 11</v>
          </cell>
        </row>
        <row r="287">
          <cell r="B287" t="str">
            <v>Galeton Area SD</v>
          </cell>
          <cell r="C287" t="str">
            <v>109532804</v>
          </cell>
          <cell r="D287" t="str">
            <v>School District</v>
          </cell>
          <cell r="E287">
            <v>9</v>
          </cell>
          <cell r="F287" t="str">
            <v>Seneca Highlands IU 9</v>
          </cell>
        </row>
        <row r="288">
          <cell r="B288" t="str">
            <v>Garnet Valley SD</v>
          </cell>
          <cell r="C288" t="str">
            <v>125234103</v>
          </cell>
          <cell r="D288" t="str">
            <v>School District</v>
          </cell>
          <cell r="E288">
            <v>25</v>
          </cell>
          <cell r="F288" t="str">
            <v>Delaware County IU 25</v>
          </cell>
        </row>
        <row r="289">
          <cell r="B289" t="str">
            <v>Gateway SD</v>
          </cell>
          <cell r="C289" t="str">
            <v>103024102</v>
          </cell>
          <cell r="D289" t="str">
            <v>School District</v>
          </cell>
          <cell r="E289">
            <v>3</v>
          </cell>
          <cell r="F289" t="str">
            <v>Allegheny IU 3</v>
          </cell>
        </row>
        <row r="290">
          <cell r="B290" t="str">
            <v>General McLane SD</v>
          </cell>
          <cell r="C290" t="str">
            <v>105253903</v>
          </cell>
          <cell r="D290" t="str">
            <v>School District</v>
          </cell>
          <cell r="E290">
            <v>5</v>
          </cell>
          <cell r="F290" t="str">
            <v>Northwest Tri-County IU 5</v>
          </cell>
        </row>
        <row r="291">
          <cell r="B291" t="str">
            <v>George Crothers Memorial School</v>
          </cell>
          <cell r="C291" t="str">
            <v>300232650</v>
          </cell>
          <cell r="D291" t="str">
            <v>Approved Private School</v>
          </cell>
          <cell r="E291">
            <v>25</v>
          </cell>
          <cell r="F291" t="str">
            <v>Delaware County IU 25</v>
          </cell>
        </row>
        <row r="292">
          <cell r="B292" t="str">
            <v>Gettysburg Area SD</v>
          </cell>
          <cell r="C292" t="str">
            <v>112013753</v>
          </cell>
          <cell r="D292" t="str">
            <v>School District</v>
          </cell>
          <cell r="E292">
            <v>12</v>
          </cell>
          <cell r="F292" t="str">
            <v>Lincoln IU 12</v>
          </cell>
        </row>
        <row r="293">
          <cell r="B293" t="str">
            <v>Gettysburg Montessori CS</v>
          </cell>
          <cell r="C293" t="str">
            <v>197010542</v>
          </cell>
          <cell r="D293" t="str">
            <v xml:space="preserve">Charter School                          </v>
          </cell>
          <cell r="E293">
            <v>12</v>
          </cell>
          <cell r="F293" t="str">
            <v>Lincoln IU 12</v>
          </cell>
        </row>
        <row r="294">
          <cell r="B294" t="str">
            <v>Gillingham Charter School</v>
          </cell>
          <cell r="C294" t="str">
            <v>129544907</v>
          </cell>
          <cell r="D294" t="str">
            <v xml:space="preserve">Charter School                          </v>
          </cell>
          <cell r="E294">
            <v>29</v>
          </cell>
          <cell r="F294" t="str">
            <v>Schuylkill IU 29</v>
          </cell>
        </row>
        <row r="295">
          <cell r="B295" t="str">
            <v>Girard SD</v>
          </cell>
          <cell r="C295" t="str">
            <v>105254053</v>
          </cell>
          <cell r="D295" t="str">
            <v>School District</v>
          </cell>
          <cell r="E295">
            <v>5</v>
          </cell>
          <cell r="F295" t="str">
            <v>Northwest Tri-County IU 5</v>
          </cell>
        </row>
        <row r="296">
          <cell r="B296" t="str">
            <v>Glendale SD</v>
          </cell>
          <cell r="C296" t="str">
            <v>110173003</v>
          </cell>
          <cell r="D296" t="str">
            <v>School District</v>
          </cell>
          <cell r="E296">
            <v>10</v>
          </cell>
          <cell r="F296" t="str">
            <v>Central IU 10</v>
          </cell>
        </row>
        <row r="297">
          <cell r="B297" t="str">
            <v>Global Leadership Academy CS</v>
          </cell>
          <cell r="C297" t="str">
            <v>126513380</v>
          </cell>
          <cell r="D297" t="str">
            <v xml:space="preserve">Charter School                          </v>
          </cell>
          <cell r="E297">
            <v>26</v>
          </cell>
          <cell r="F297" t="str">
            <v>Philadelphia IU 26</v>
          </cell>
        </row>
        <row r="298">
          <cell r="B298" t="str">
            <v>Global Leadership Academy CS Southwest at Huey</v>
          </cell>
          <cell r="C298" t="str">
            <v>126518004</v>
          </cell>
          <cell r="D298" t="str">
            <v xml:space="preserve">Charter School                          </v>
          </cell>
          <cell r="E298">
            <v>26</v>
          </cell>
          <cell r="F298" t="str">
            <v>Philadelphia IU 26</v>
          </cell>
        </row>
        <row r="299">
          <cell r="B299" t="str">
            <v>Governor Mifflin SD</v>
          </cell>
          <cell r="C299" t="str">
            <v>114063003</v>
          </cell>
          <cell r="D299" t="str">
            <v>School District</v>
          </cell>
          <cell r="E299">
            <v>14</v>
          </cell>
          <cell r="F299" t="str">
            <v>Berks County IU 14</v>
          </cell>
        </row>
        <row r="300">
          <cell r="B300" t="str">
            <v>Great Valley SD</v>
          </cell>
          <cell r="C300" t="str">
            <v>124153503</v>
          </cell>
          <cell r="D300" t="str">
            <v>School District</v>
          </cell>
          <cell r="E300">
            <v>24</v>
          </cell>
          <cell r="F300" t="str">
            <v>Chester County IU 24</v>
          </cell>
        </row>
        <row r="301">
          <cell r="B301" t="str">
            <v>Greater Altoona CTC</v>
          </cell>
          <cell r="C301" t="str">
            <v>108070607</v>
          </cell>
          <cell r="D301" t="str">
            <v>Career and Technical Center</v>
          </cell>
          <cell r="E301">
            <v>8</v>
          </cell>
          <cell r="F301" t="str">
            <v>Appalachia IU 8</v>
          </cell>
        </row>
        <row r="302">
          <cell r="B302" t="str">
            <v>Greater Johnstown CTC</v>
          </cell>
          <cell r="C302" t="str">
            <v>108112607</v>
          </cell>
          <cell r="D302" t="str">
            <v>Career and Technical Center</v>
          </cell>
          <cell r="E302">
            <v>8</v>
          </cell>
          <cell r="F302" t="str">
            <v>Appalachia IU 8</v>
          </cell>
        </row>
        <row r="303">
          <cell r="B303" t="str">
            <v>Greater Johnstown SD</v>
          </cell>
          <cell r="C303" t="str">
            <v>108112502</v>
          </cell>
          <cell r="D303" t="str">
            <v>School District</v>
          </cell>
          <cell r="E303">
            <v>8</v>
          </cell>
          <cell r="F303" t="str">
            <v>Appalachia IU 8</v>
          </cell>
        </row>
        <row r="304">
          <cell r="B304" t="str">
            <v>Greater Latrobe SD</v>
          </cell>
          <cell r="C304" t="str">
            <v>107653102</v>
          </cell>
          <cell r="D304" t="str">
            <v>School District</v>
          </cell>
          <cell r="E304">
            <v>7</v>
          </cell>
          <cell r="F304" t="str">
            <v>Westmoreland IU 7</v>
          </cell>
        </row>
        <row r="305">
          <cell r="B305" t="str">
            <v>Greater Nanticoke Area SD</v>
          </cell>
          <cell r="C305" t="str">
            <v>118402603</v>
          </cell>
          <cell r="D305" t="str">
            <v>School District</v>
          </cell>
          <cell r="E305">
            <v>18</v>
          </cell>
          <cell r="F305" t="str">
            <v>Luzerne IU 18</v>
          </cell>
        </row>
        <row r="306">
          <cell r="B306" t="str">
            <v>Green Tree School</v>
          </cell>
          <cell r="C306" t="str">
            <v>300513970</v>
          </cell>
          <cell r="D306" t="str">
            <v>Approved Private School</v>
          </cell>
          <cell r="E306">
            <v>26</v>
          </cell>
          <cell r="F306" t="str">
            <v>Philadelphia IU 26</v>
          </cell>
        </row>
        <row r="307">
          <cell r="B307" t="str">
            <v>Green Woods CS</v>
          </cell>
          <cell r="C307" t="str">
            <v>126510005</v>
          </cell>
          <cell r="D307" t="str">
            <v xml:space="preserve">Charter School                          </v>
          </cell>
          <cell r="E307">
            <v>26</v>
          </cell>
          <cell r="F307" t="str">
            <v>Philadelphia IU 26</v>
          </cell>
        </row>
        <row r="308">
          <cell r="B308" t="str">
            <v>Greencastle-Antrim SD</v>
          </cell>
          <cell r="C308" t="str">
            <v>112283003</v>
          </cell>
          <cell r="D308" t="str">
            <v>School District</v>
          </cell>
          <cell r="E308">
            <v>12</v>
          </cell>
          <cell r="F308" t="str">
            <v>Lincoln IU 12</v>
          </cell>
        </row>
        <row r="309">
          <cell r="B309" t="str">
            <v>Greene County CTC</v>
          </cell>
          <cell r="C309" t="str">
            <v>101302607</v>
          </cell>
          <cell r="D309" t="str">
            <v>Career and Technical Center</v>
          </cell>
          <cell r="E309">
            <v>1</v>
          </cell>
          <cell r="F309" t="str">
            <v>Intermediate Unit 1</v>
          </cell>
        </row>
        <row r="310">
          <cell r="B310" t="str">
            <v>Greensburg Salem SD</v>
          </cell>
          <cell r="C310" t="str">
            <v>107653203</v>
          </cell>
          <cell r="D310" t="str">
            <v>School District</v>
          </cell>
          <cell r="E310">
            <v>7</v>
          </cell>
          <cell r="F310" t="str">
            <v>Westmoreland IU 7</v>
          </cell>
        </row>
        <row r="311">
          <cell r="B311" t="str">
            <v>Greenville Area SD</v>
          </cell>
          <cell r="C311" t="str">
            <v>104432803</v>
          </cell>
          <cell r="D311" t="str">
            <v>School District</v>
          </cell>
          <cell r="E311">
            <v>4</v>
          </cell>
          <cell r="F311" t="str">
            <v>Midwestern IU 4</v>
          </cell>
        </row>
        <row r="312">
          <cell r="B312" t="str">
            <v>Greenwood SD</v>
          </cell>
          <cell r="C312" t="str">
            <v>115503004</v>
          </cell>
          <cell r="D312" t="str">
            <v>School District</v>
          </cell>
          <cell r="E312">
            <v>15</v>
          </cell>
          <cell r="F312" t="str">
            <v>Capital Area IU 15</v>
          </cell>
        </row>
        <row r="313">
          <cell r="B313" t="str">
            <v>Grove City Area SD</v>
          </cell>
          <cell r="C313" t="str">
            <v>104432903</v>
          </cell>
          <cell r="D313" t="str">
            <v>School District</v>
          </cell>
          <cell r="E313">
            <v>4</v>
          </cell>
          <cell r="F313" t="str">
            <v>Midwestern IU 4</v>
          </cell>
        </row>
        <row r="314">
          <cell r="B314" t="str">
            <v>Halifax Area SD</v>
          </cell>
          <cell r="C314" t="str">
            <v>115222504</v>
          </cell>
          <cell r="D314" t="str">
            <v>School District</v>
          </cell>
          <cell r="E314">
            <v>15</v>
          </cell>
          <cell r="F314" t="str">
            <v>Capital Area IU 15</v>
          </cell>
        </row>
        <row r="315">
          <cell r="B315" t="str">
            <v>Hamburg Area SD</v>
          </cell>
          <cell r="C315" t="str">
            <v>114063503</v>
          </cell>
          <cell r="D315" t="str">
            <v>School District</v>
          </cell>
          <cell r="E315">
            <v>14</v>
          </cell>
          <cell r="F315" t="str">
            <v>Berks County IU 14</v>
          </cell>
        </row>
        <row r="316">
          <cell r="B316" t="str">
            <v>Hampton Township SD</v>
          </cell>
          <cell r="C316" t="str">
            <v>103024603</v>
          </cell>
          <cell r="D316" t="str">
            <v>School District</v>
          </cell>
          <cell r="E316">
            <v>3</v>
          </cell>
          <cell r="F316" t="str">
            <v>Allegheny IU 3</v>
          </cell>
        </row>
        <row r="317">
          <cell r="B317" t="str">
            <v>Hanover Area SD</v>
          </cell>
          <cell r="C317" t="str">
            <v>118403003</v>
          </cell>
          <cell r="D317" t="str">
            <v>School District</v>
          </cell>
          <cell r="E317">
            <v>18</v>
          </cell>
          <cell r="F317" t="str">
            <v>Luzerne IU 18</v>
          </cell>
        </row>
        <row r="318">
          <cell r="B318" t="str">
            <v>Hanover Public SD</v>
          </cell>
          <cell r="C318" t="str">
            <v>112672803</v>
          </cell>
          <cell r="D318" t="str">
            <v>School District</v>
          </cell>
          <cell r="E318">
            <v>12</v>
          </cell>
          <cell r="F318" t="str">
            <v>Lincoln IU 12</v>
          </cell>
        </row>
        <row r="319">
          <cell r="B319" t="str">
            <v>Harambee Institute of Science and Technology CS</v>
          </cell>
          <cell r="C319" t="str">
            <v>126512850</v>
          </cell>
          <cell r="D319" t="str">
            <v xml:space="preserve">Charter School                          </v>
          </cell>
          <cell r="E319">
            <v>26</v>
          </cell>
          <cell r="F319" t="str">
            <v>Philadelphia IU 26</v>
          </cell>
        </row>
        <row r="320">
          <cell r="B320" t="str">
            <v>Harbor Creek SD</v>
          </cell>
          <cell r="C320" t="str">
            <v>105254353</v>
          </cell>
          <cell r="D320" t="str">
            <v>School District</v>
          </cell>
          <cell r="E320">
            <v>5</v>
          </cell>
          <cell r="F320" t="str">
            <v>Northwest Tri-County IU 5</v>
          </cell>
        </row>
        <row r="321">
          <cell r="B321" t="str">
            <v>Harborcreek Youth Services</v>
          </cell>
          <cell r="C321" t="str">
            <v>205252504</v>
          </cell>
          <cell r="D321" t="str">
            <v>Private Residential Rehabilitation Institution</v>
          </cell>
          <cell r="E321">
            <v>5</v>
          </cell>
          <cell r="F321" t="str">
            <v>Northwest Tri-County IU 5</v>
          </cell>
        </row>
        <row r="322">
          <cell r="B322" t="str">
            <v>Harmony Area SD</v>
          </cell>
          <cell r="C322" t="str">
            <v>110173504</v>
          </cell>
          <cell r="D322" t="str">
            <v>School District</v>
          </cell>
          <cell r="E322">
            <v>10</v>
          </cell>
          <cell r="F322" t="str">
            <v>Central IU 10</v>
          </cell>
        </row>
        <row r="323">
          <cell r="B323" t="str">
            <v>Harrisburg City SD</v>
          </cell>
          <cell r="C323" t="str">
            <v>115222752</v>
          </cell>
          <cell r="D323" t="str">
            <v>School District</v>
          </cell>
          <cell r="E323">
            <v>15</v>
          </cell>
          <cell r="F323" t="str">
            <v>Capital Area IU 15</v>
          </cell>
        </row>
        <row r="324">
          <cell r="B324" t="str">
            <v>Hatboro-Horsham SD</v>
          </cell>
          <cell r="C324" t="str">
            <v>123463603</v>
          </cell>
          <cell r="D324" t="str">
            <v>School District</v>
          </cell>
          <cell r="E324">
            <v>23</v>
          </cell>
          <cell r="F324" t="str">
            <v>Montgomery County IU 23</v>
          </cell>
        </row>
        <row r="325">
          <cell r="B325" t="str">
            <v>Haverford Township SD</v>
          </cell>
          <cell r="C325" t="str">
            <v>125234502</v>
          </cell>
          <cell r="D325" t="str">
            <v>School District</v>
          </cell>
          <cell r="E325">
            <v>25</v>
          </cell>
          <cell r="F325" t="str">
            <v>Delaware County IU 25</v>
          </cell>
        </row>
        <row r="326">
          <cell r="B326" t="str">
            <v>Hazleton Area Career Center</v>
          </cell>
          <cell r="C326" t="str">
            <v>118403207</v>
          </cell>
          <cell r="D326" t="str">
            <v>Career and Technical Center</v>
          </cell>
          <cell r="E326">
            <v>18</v>
          </cell>
          <cell r="F326" t="str">
            <v>Luzerne IU 18</v>
          </cell>
        </row>
        <row r="327">
          <cell r="B327" t="str">
            <v>Hazleton Area SD</v>
          </cell>
          <cell r="C327" t="str">
            <v>118403302</v>
          </cell>
          <cell r="D327" t="str">
            <v>School District</v>
          </cell>
          <cell r="E327">
            <v>18</v>
          </cell>
          <cell r="F327" t="str">
            <v>Luzerne IU 18</v>
          </cell>
        </row>
        <row r="328">
          <cell r="B328" t="str">
            <v>Hempfield Area SD</v>
          </cell>
          <cell r="C328" t="str">
            <v>107653802</v>
          </cell>
          <cell r="D328" t="str">
            <v>School District</v>
          </cell>
          <cell r="E328">
            <v>7</v>
          </cell>
          <cell r="F328" t="str">
            <v>Westmoreland IU 7</v>
          </cell>
        </row>
        <row r="329">
          <cell r="B329" t="str">
            <v>Hempfield SD</v>
          </cell>
          <cell r="C329" t="str">
            <v>113363103</v>
          </cell>
          <cell r="D329" t="str">
            <v>School District</v>
          </cell>
          <cell r="E329">
            <v>13</v>
          </cell>
          <cell r="F329" t="str">
            <v>Lancaster-Lebanon IU 13</v>
          </cell>
        </row>
        <row r="330">
          <cell r="B330" t="str">
            <v>Hermitage SD</v>
          </cell>
          <cell r="C330" t="str">
            <v>104433303</v>
          </cell>
          <cell r="D330" t="str">
            <v>School District</v>
          </cell>
          <cell r="E330">
            <v>4</v>
          </cell>
          <cell r="F330" t="str">
            <v>Midwestern IU 4</v>
          </cell>
        </row>
        <row r="331">
          <cell r="B331" t="str">
            <v>Highlands SD</v>
          </cell>
          <cell r="C331" t="str">
            <v>103024753</v>
          </cell>
          <cell r="D331" t="str">
            <v>School District</v>
          </cell>
          <cell r="E331">
            <v>3</v>
          </cell>
          <cell r="F331" t="str">
            <v>Allegheny IU 3</v>
          </cell>
        </row>
        <row r="332">
          <cell r="B332" t="str">
            <v>HMS School for Children with Cerebral Palsy</v>
          </cell>
          <cell r="C332" t="str">
            <v>300514200</v>
          </cell>
          <cell r="D332" t="str">
            <v>Approved Private School</v>
          </cell>
          <cell r="E332">
            <v>26</v>
          </cell>
          <cell r="F332" t="str">
            <v>Philadelphia IU 26</v>
          </cell>
        </row>
        <row r="333">
          <cell r="B333" t="str">
            <v>Hollidaysburg Area SD</v>
          </cell>
          <cell r="C333" t="str">
            <v>108073503</v>
          </cell>
          <cell r="D333" t="str">
            <v>School District</v>
          </cell>
          <cell r="E333">
            <v>8</v>
          </cell>
          <cell r="F333" t="str">
            <v>Appalachia IU 8</v>
          </cell>
        </row>
        <row r="334">
          <cell r="B334" t="str">
            <v>Homer-Center SD</v>
          </cell>
          <cell r="C334" t="str">
            <v>128323303</v>
          </cell>
          <cell r="D334" t="str">
            <v>School District</v>
          </cell>
          <cell r="E334">
            <v>28</v>
          </cell>
          <cell r="F334" t="str">
            <v>ARIN IU 28</v>
          </cell>
        </row>
        <row r="335">
          <cell r="B335" t="str">
            <v>Hopewell Area SD</v>
          </cell>
          <cell r="C335" t="str">
            <v>127044103</v>
          </cell>
          <cell r="D335" t="str">
            <v>School District</v>
          </cell>
          <cell r="E335">
            <v>27</v>
          </cell>
          <cell r="F335" t="str">
            <v>Beaver Valley IU 27</v>
          </cell>
        </row>
        <row r="336">
          <cell r="B336" t="str">
            <v>Howard Gardner Multiple Intelligence CS</v>
          </cell>
          <cell r="C336" t="str">
            <v>119355028</v>
          </cell>
          <cell r="D336" t="str">
            <v xml:space="preserve">Charter School                          </v>
          </cell>
          <cell r="E336">
            <v>19</v>
          </cell>
          <cell r="F336" t="str">
            <v>Northeastern Educational IU 19</v>
          </cell>
        </row>
        <row r="337">
          <cell r="B337" t="str">
            <v>Huntingdon Area SD</v>
          </cell>
          <cell r="C337" t="str">
            <v>111312503</v>
          </cell>
          <cell r="D337" t="str">
            <v>School District</v>
          </cell>
          <cell r="E337">
            <v>11</v>
          </cell>
          <cell r="F337" t="str">
            <v>Tuscarora IU 11</v>
          </cell>
        </row>
        <row r="338">
          <cell r="B338" t="str">
            <v>Huntingdon County CTC</v>
          </cell>
          <cell r="C338" t="str">
            <v>111312607</v>
          </cell>
          <cell r="D338" t="str">
            <v>Career and Technical Center</v>
          </cell>
          <cell r="E338">
            <v>11</v>
          </cell>
          <cell r="F338" t="str">
            <v>Tuscarora IU 11</v>
          </cell>
        </row>
        <row r="339">
          <cell r="B339" t="str">
            <v>Imhotep Institute CHS</v>
          </cell>
          <cell r="C339" t="str">
            <v>126512980</v>
          </cell>
          <cell r="D339" t="str">
            <v xml:space="preserve">Charter School                          </v>
          </cell>
          <cell r="E339">
            <v>26</v>
          </cell>
          <cell r="F339" t="str">
            <v>Philadelphia IU 26</v>
          </cell>
        </row>
        <row r="340">
          <cell r="B340" t="str">
            <v>Impact CS West</v>
          </cell>
          <cell r="C340" t="str">
            <v>126512039</v>
          </cell>
          <cell r="D340" t="str">
            <v xml:space="preserve">Charter School                          </v>
          </cell>
          <cell r="E340">
            <v>26</v>
          </cell>
          <cell r="F340" t="str">
            <v>Philadelphia IU 26</v>
          </cell>
        </row>
        <row r="341">
          <cell r="B341" t="str">
            <v>Independence CS</v>
          </cell>
          <cell r="C341" t="str">
            <v>126513510</v>
          </cell>
          <cell r="D341" t="str">
            <v xml:space="preserve">Charter School                          </v>
          </cell>
          <cell r="E341">
            <v>26</v>
          </cell>
          <cell r="F341" t="str">
            <v>Philadelphia IU 26</v>
          </cell>
        </row>
        <row r="342">
          <cell r="B342" t="str">
            <v>Indiana Area SD</v>
          </cell>
          <cell r="C342" t="str">
            <v>128323703</v>
          </cell>
          <cell r="D342" t="str">
            <v>School District</v>
          </cell>
          <cell r="E342">
            <v>28</v>
          </cell>
          <cell r="F342" t="str">
            <v>ARIN IU 28</v>
          </cell>
        </row>
        <row r="343">
          <cell r="B343" t="str">
            <v>Indiana County Technology Center</v>
          </cell>
          <cell r="C343" t="str">
            <v>128324207</v>
          </cell>
          <cell r="D343" t="str">
            <v>Career and Technical Center</v>
          </cell>
          <cell r="E343">
            <v>28</v>
          </cell>
          <cell r="F343" t="str">
            <v>ARIN IU 28</v>
          </cell>
        </row>
        <row r="344">
          <cell r="B344" t="str">
            <v>Infinity CS</v>
          </cell>
          <cell r="C344" t="str">
            <v>115220001</v>
          </cell>
          <cell r="D344" t="str">
            <v xml:space="preserve">Charter School                          </v>
          </cell>
          <cell r="E344">
            <v>15</v>
          </cell>
          <cell r="F344" t="str">
            <v>Capital Area IU 15</v>
          </cell>
        </row>
        <row r="345">
          <cell r="B345" t="str">
            <v>Innovative Arts Academy CS</v>
          </cell>
          <cell r="C345" t="str">
            <v>121395526</v>
          </cell>
          <cell r="D345" t="str">
            <v xml:space="preserve">Charter School                          </v>
          </cell>
          <cell r="E345">
            <v>21</v>
          </cell>
          <cell r="F345" t="str">
            <v>Carbon-Lehigh IU 21</v>
          </cell>
        </row>
        <row r="346">
          <cell r="B346" t="str">
            <v>Inquiry CS</v>
          </cell>
          <cell r="C346" t="str">
            <v>126513070</v>
          </cell>
          <cell r="D346" t="str">
            <v xml:space="preserve">Charter School                          </v>
          </cell>
          <cell r="E346">
            <v>26</v>
          </cell>
          <cell r="F346" t="str">
            <v>Philadelphia IU 26</v>
          </cell>
        </row>
        <row r="347">
          <cell r="B347" t="str">
            <v>Insight PA Cyber CS</v>
          </cell>
          <cell r="C347" t="str">
            <v>124152637</v>
          </cell>
          <cell r="D347" t="str">
            <v xml:space="preserve">Charter School                          </v>
          </cell>
          <cell r="E347">
            <v>24</v>
          </cell>
          <cell r="F347" t="str">
            <v>Chester County IU 24</v>
          </cell>
        </row>
        <row r="348">
          <cell r="B348" t="str">
            <v>Interboro SD</v>
          </cell>
          <cell r="C348" t="str">
            <v>125235103</v>
          </cell>
          <cell r="D348" t="str">
            <v>School District</v>
          </cell>
          <cell r="E348">
            <v>25</v>
          </cell>
          <cell r="F348" t="str">
            <v>Delaware County IU 25</v>
          </cell>
        </row>
        <row r="349">
          <cell r="B349" t="str">
            <v>Intermediate Unit 1</v>
          </cell>
          <cell r="C349" t="str">
            <v>101000000</v>
          </cell>
          <cell r="D349" t="str">
            <v>Intermediate Unit</v>
          </cell>
          <cell r="E349">
            <v>1</v>
          </cell>
          <cell r="F349" t="str">
            <v>Intermediate Unit 1</v>
          </cell>
        </row>
        <row r="350">
          <cell r="B350" t="str">
            <v>Iroquois SD</v>
          </cell>
          <cell r="C350" t="str">
            <v>105256553</v>
          </cell>
          <cell r="D350" t="str">
            <v>School District</v>
          </cell>
          <cell r="E350">
            <v>5</v>
          </cell>
          <cell r="F350" t="str">
            <v>Northwest Tri-County IU 5</v>
          </cell>
        </row>
        <row r="351">
          <cell r="B351" t="str">
            <v>Jamestown Area SD</v>
          </cell>
          <cell r="C351" t="str">
            <v>104433604</v>
          </cell>
          <cell r="D351" t="str">
            <v>School District</v>
          </cell>
          <cell r="E351">
            <v>4</v>
          </cell>
          <cell r="F351" t="str">
            <v>Midwestern IU 4</v>
          </cell>
        </row>
        <row r="352">
          <cell r="B352" t="str">
            <v>Jeannette City SD</v>
          </cell>
          <cell r="C352" t="str">
            <v>107654103</v>
          </cell>
          <cell r="D352" t="str">
            <v>School District</v>
          </cell>
          <cell r="E352">
            <v>7</v>
          </cell>
          <cell r="F352" t="str">
            <v>Westmoreland IU 7</v>
          </cell>
        </row>
        <row r="353">
          <cell r="B353" t="str">
            <v>Jefferson County-DuBois AVTS</v>
          </cell>
          <cell r="C353" t="str">
            <v>106333407</v>
          </cell>
          <cell r="D353" t="str">
            <v>Career and Technical Center</v>
          </cell>
          <cell r="E353">
            <v>6</v>
          </cell>
          <cell r="F353" t="str">
            <v>Riverview IU 6</v>
          </cell>
        </row>
        <row r="354">
          <cell r="B354" t="str">
            <v>Jefferson-Morgan SD</v>
          </cell>
          <cell r="C354" t="str">
            <v>101303503</v>
          </cell>
          <cell r="D354" t="str">
            <v>School District</v>
          </cell>
          <cell r="E354">
            <v>1</v>
          </cell>
          <cell r="F354" t="str">
            <v>Intermediate Unit 1</v>
          </cell>
        </row>
        <row r="355">
          <cell r="B355" t="str">
            <v>Jenkintown SD</v>
          </cell>
          <cell r="C355" t="str">
            <v>123463803</v>
          </cell>
          <cell r="D355" t="str">
            <v>School District</v>
          </cell>
          <cell r="E355">
            <v>23</v>
          </cell>
          <cell r="F355" t="str">
            <v>Montgomery County IU 23</v>
          </cell>
        </row>
        <row r="356">
          <cell r="B356" t="str">
            <v>Jersey Shore Area SD</v>
          </cell>
          <cell r="C356" t="str">
            <v>117414003</v>
          </cell>
          <cell r="D356" t="str">
            <v>School District</v>
          </cell>
          <cell r="E356">
            <v>17</v>
          </cell>
          <cell r="F356" t="str">
            <v>BLaST IU 17</v>
          </cell>
        </row>
        <row r="357">
          <cell r="B357" t="str">
            <v>Jim Thorpe Area SD</v>
          </cell>
          <cell r="C357" t="str">
            <v>121135003</v>
          </cell>
          <cell r="D357" t="str">
            <v>School District</v>
          </cell>
          <cell r="E357">
            <v>21</v>
          </cell>
          <cell r="F357" t="str">
            <v>Carbon-Lehigh IU 21</v>
          </cell>
        </row>
        <row r="358">
          <cell r="B358" t="str">
            <v>Johnsonburg Area SD</v>
          </cell>
          <cell r="C358" t="str">
            <v>109243503</v>
          </cell>
          <cell r="D358" t="str">
            <v>School District</v>
          </cell>
          <cell r="E358">
            <v>9</v>
          </cell>
          <cell r="F358" t="str">
            <v>Seneca Highlands IU 9</v>
          </cell>
        </row>
        <row r="359">
          <cell r="B359" t="str">
            <v>Juniata County SD</v>
          </cell>
          <cell r="C359" t="str">
            <v>111343603</v>
          </cell>
          <cell r="D359" t="str">
            <v>School District</v>
          </cell>
          <cell r="E359">
            <v>11</v>
          </cell>
          <cell r="F359" t="str">
            <v>Tuscarora IU 11</v>
          </cell>
        </row>
        <row r="360">
          <cell r="B360" t="str">
            <v>Juniata Valley SD</v>
          </cell>
          <cell r="C360" t="str">
            <v>111312804</v>
          </cell>
          <cell r="D360" t="str">
            <v>School District</v>
          </cell>
          <cell r="E360">
            <v>11</v>
          </cell>
          <cell r="F360" t="str">
            <v>Tuscarora IU 11</v>
          </cell>
        </row>
        <row r="361">
          <cell r="B361" t="str">
            <v>Kane Area SD</v>
          </cell>
          <cell r="C361" t="str">
            <v>109422303</v>
          </cell>
          <cell r="D361" t="str">
            <v>School District</v>
          </cell>
          <cell r="E361">
            <v>9</v>
          </cell>
          <cell r="F361" t="str">
            <v>Seneca Highlands IU 9</v>
          </cell>
        </row>
        <row r="362">
          <cell r="B362" t="str">
            <v>Karns City Area SD</v>
          </cell>
          <cell r="C362" t="str">
            <v>104103603</v>
          </cell>
          <cell r="D362" t="str">
            <v>School District</v>
          </cell>
          <cell r="E362">
            <v>4</v>
          </cell>
          <cell r="F362" t="str">
            <v>Midwestern IU 4</v>
          </cell>
        </row>
        <row r="363">
          <cell r="B363" t="str">
            <v>Kennett Consolidated SD</v>
          </cell>
          <cell r="C363" t="str">
            <v>124154003</v>
          </cell>
          <cell r="D363" t="str">
            <v>School District</v>
          </cell>
          <cell r="E363">
            <v>24</v>
          </cell>
          <cell r="F363" t="str">
            <v>Chester County IU 24</v>
          </cell>
        </row>
        <row r="364">
          <cell r="B364" t="str">
            <v>Keystone Academy CS</v>
          </cell>
          <cell r="C364" t="str">
            <v>182514568</v>
          </cell>
          <cell r="D364" t="str">
            <v xml:space="preserve">Charter School                          </v>
          </cell>
          <cell r="E364">
            <v>26</v>
          </cell>
          <cell r="F364" t="str">
            <v>Philadelphia IU 26</v>
          </cell>
        </row>
        <row r="365">
          <cell r="B365" t="str">
            <v>Keystone Central CTC</v>
          </cell>
          <cell r="C365" t="str">
            <v>110183707</v>
          </cell>
          <cell r="D365" t="str">
            <v>Career and Technical Center</v>
          </cell>
          <cell r="E365">
            <v>10</v>
          </cell>
          <cell r="F365" t="str">
            <v>Central IU 10</v>
          </cell>
        </row>
        <row r="366">
          <cell r="B366" t="str">
            <v>Keystone Central SD</v>
          </cell>
          <cell r="C366" t="str">
            <v>110183602</v>
          </cell>
          <cell r="D366" t="str">
            <v>School District</v>
          </cell>
          <cell r="E366">
            <v>10</v>
          </cell>
          <cell r="F366" t="str">
            <v>Central IU 10</v>
          </cell>
        </row>
        <row r="367">
          <cell r="B367" t="str">
            <v>Keystone Education Center CS</v>
          </cell>
          <cell r="C367" t="str">
            <v>104432830</v>
          </cell>
          <cell r="D367" t="str">
            <v xml:space="preserve">Charter School                          </v>
          </cell>
          <cell r="E367">
            <v>4</v>
          </cell>
          <cell r="F367" t="str">
            <v>Midwestern IU 4</v>
          </cell>
        </row>
        <row r="368">
          <cell r="B368" t="str">
            <v>Keystone Oaks SD</v>
          </cell>
          <cell r="C368" t="str">
            <v>103025002</v>
          </cell>
          <cell r="D368" t="str">
            <v>School District</v>
          </cell>
          <cell r="E368">
            <v>3</v>
          </cell>
          <cell r="F368" t="str">
            <v>Allegheny IU 3</v>
          </cell>
        </row>
        <row r="369">
          <cell r="B369" t="str">
            <v>Keystone SD</v>
          </cell>
          <cell r="C369" t="str">
            <v>106166503</v>
          </cell>
          <cell r="D369" t="str">
            <v>School District</v>
          </cell>
          <cell r="E369">
            <v>6</v>
          </cell>
          <cell r="F369" t="str">
            <v>Riverview IU 6</v>
          </cell>
        </row>
        <row r="370">
          <cell r="B370" t="str">
            <v>Kidspeace National Centers</v>
          </cell>
          <cell r="C370" t="str">
            <v>300066540</v>
          </cell>
          <cell r="D370" t="str">
            <v>Private Residential Rehabilitation Institution</v>
          </cell>
          <cell r="E370">
            <v>14</v>
          </cell>
          <cell r="F370" t="str">
            <v>Berks County IU 14</v>
          </cell>
        </row>
        <row r="371">
          <cell r="B371" t="str">
            <v>Kidspeace National Centers</v>
          </cell>
          <cell r="C371" t="str">
            <v>300393580</v>
          </cell>
          <cell r="D371" t="str">
            <v>Private Residential Rehabilitation Institution</v>
          </cell>
          <cell r="E371">
            <v>21</v>
          </cell>
          <cell r="F371" t="str">
            <v>Carbon-Lehigh IU 21</v>
          </cell>
        </row>
        <row r="372">
          <cell r="B372" t="str">
            <v>KIPP DuBois CS</v>
          </cell>
          <cell r="C372" t="str">
            <v>126514864</v>
          </cell>
          <cell r="D372" t="str">
            <v xml:space="preserve">Charter School                          </v>
          </cell>
          <cell r="E372">
            <v>26</v>
          </cell>
          <cell r="F372" t="str">
            <v>Philadelphia IU 26</v>
          </cell>
        </row>
        <row r="373">
          <cell r="B373" t="str">
            <v>KIPP North Philadelphia CS</v>
          </cell>
          <cell r="C373" t="str">
            <v>126514059</v>
          </cell>
          <cell r="D373" t="str">
            <v xml:space="preserve">Charter School                          </v>
          </cell>
          <cell r="E373">
            <v>26</v>
          </cell>
          <cell r="F373" t="str">
            <v>Philadelphia IU 26</v>
          </cell>
        </row>
        <row r="374">
          <cell r="B374" t="str">
            <v>KIPP Philadelphia CS</v>
          </cell>
          <cell r="C374" t="str">
            <v>126510013</v>
          </cell>
          <cell r="D374" t="str">
            <v xml:space="preserve">Charter School                          </v>
          </cell>
          <cell r="E374">
            <v>26</v>
          </cell>
          <cell r="F374" t="str">
            <v>Philadelphia IU 26</v>
          </cell>
        </row>
        <row r="375">
          <cell r="B375" t="str">
            <v>KIPP Philadelphia Octavius Catto CS</v>
          </cell>
          <cell r="C375" t="str">
            <v>126515362</v>
          </cell>
          <cell r="D375" t="str">
            <v xml:space="preserve">Charter School                          </v>
          </cell>
          <cell r="E375">
            <v>26</v>
          </cell>
          <cell r="F375" t="str">
            <v>Philadelphia IU 26</v>
          </cell>
        </row>
        <row r="376">
          <cell r="B376" t="str">
            <v>KIPP West Philadelphia CS</v>
          </cell>
          <cell r="C376" t="str">
            <v>126515492</v>
          </cell>
          <cell r="D376" t="str">
            <v xml:space="preserve">Charter School                          </v>
          </cell>
          <cell r="E376">
            <v>26</v>
          </cell>
          <cell r="F376" t="str">
            <v>Philadelphia IU 26</v>
          </cell>
        </row>
        <row r="377">
          <cell r="B377" t="str">
            <v>Kiski Area SD</v>
          </cell>
          <cell r="C377" t="str">
            <v>107654403</v>
          </cell>
          <cell r="D377" t="str">
            <v>School District</v>
          </cell>
          <cell r="E377">
            <v>7</v>
          </cell>
          <cell r="F377" t="str">
            <v>Westmoreland IU 7</v>
          </cell>
        </row>
        <row r="378">
          <cell r="B378" t="str">
            <v>Knoch SD</v>
          </cell>
          <cell r="C378" t="str">
            <v>104107803</v>
          </cell>
          <cell r="D378" t="str">
            <v>School District</v>
          </cell>
          <cell r="E378">
            <v>4</v>
          </cell>
          <cell r="F378" t="str">
            <v>Midwestern IU 4</v>
          </cell>
        </row>
        <row r="379">
          <cell r="B379" t="str">
            <v>Kutztown Area SD</v>
          </cell>
          <cell r="C379" t="str">
            <v>114064003</v>
          </cell>
          <cell r="D379" t="str">
            <v>School District</v>
          </cell>
          <cell r="E379">
            <v>14</v>
          </cell>
          <cell r="F379" t="str">
            <v>Berks County IU 14</v>
          </cell>
        </row>
        <row r="380">
          <cell r="B380" t="str">
            <v>La Academia Partnership CS</v>
          </cell>
          <cell r="C380" t="str">
            <v>113362940</v>
          </cell>
          <cell r="D380" t="str">
            <v xml:space="preserve">Charter School                          </v>
          </cell>
          <cell r="E380">
            <v>13</v>
          </cell>
          <cell r="F380" t="str">
            <v>Lancaster-Lebanon IU 13</v>
          </cell>
        </row>
        <row r="381">
          <cell r="B381" t="str">
            <v>Laboratory CS</v>
          </cell>
          <cell r="C381" t="str">
            <v>126513110</v>
          </cell>
          <cell r="D381" t="str">
            <v xml:space="preserve">Charter School                          </v>
          </cell>
          <cell r="E381">
            <v>26</v>
          </cell>
          <cell r="F381" t="str">
            <v>Philadelphia IU 26</v>
          </cell>
        </row>
        <row r="382">
          <cell r="B382" t="str">
            <v>Lackawanna Trail SD</v>
          </cell>
          <cell r="C382" t="str">
            <v>119665003</v>
          </cell>
          <cell r="D382" t="str">
            <v>School District</v>
          </cell>
          <cell r="E382">
            <v>19</v>
          </cell>
          <cell r="F382" t="str">
            <v>Northeastern Educational IU 19</v>
          </cell>
        </row>
        <row r="383">
          <cell r="B383" t="str">
            <v>Lake-Lehman SD</v>
          </cell>
          <cell r="C383" t="str">
            <v>118403903</v>
          </cell>
          <cell r="D383" t="str">
            <v>School District</v>
          </cell>
          <cell r="E383">
            <v>18</v>
          </cell>
          <cell r="F383" t="str">
            <v>Luzerne IU 18</v>
          </cell>
        </row>
        <row r="384">
          <cell r="B384" t="str">
            <v>Lakeland SD</v>
          </cell>
          <cell r="C384" t="str">
            <v>119354603</v>
          </cell>
          <cell r="D384" t="str">
            <v>School District</v>
          </cell>
          <cell r="E384">
            <v>19</v>
          </cell>
          <cell r="F384" t="str">
            <v>Northeastern Educational IU 19</v>
          </cell>
        </row>
        <row r="385">
          <cell r="B385" t="str">
            <v>Lakeview SD</v>
          </cell>
          <cell r="C385" t="str">
            <v>104433903</v>
          </cell>
          <cell r="D385" t="str">
            <v>School District</v>
          </cell>
          <cell r="E385">
            <v>4</v>
          </cell>
          <cell r="F385" t="str">
            <v>Midwestern IU 4</v>
          </cell>
        </row>
        <row r="386">
          <cell r="B386" t="str">
            <v>Lampeter-Strasburg SD</v>
          </cell>
          <cell r="C386" t="str">
            <v>113363603</v>
          </cell>
          <cell r="D386" t="str">
            <v>School District</v>
          </cell>
          <cell r="E386">
            <v>13</v>
          </cell>
          <cell r="F386" t="str">
            <v>Lancaster-Lebanon IU 13</v>
          </cell>
        </row>
        <row r="387">
          <cell r="B387" t="str">
            <v>Lancaster County Academy</v>
          </cell>
          <cell r="C387" t="str">
            <v>113363705</v>
          </cell>
          <cell r="D387" t="str">
            <v xml:space="preserve">Special Program Jointure                </v>
          </cell>
          <cell r="E387">
            <v>13</v>
          </cell>
          <cell r="F387" t="str">
            <v>Lancaster-Lebanon IU 13</v>
          </cell>
        </row>
        <row r="388">
          <cell r="B388" t="str">
            <v>Lancaster County CTC</v>
          </cell>
          <cell r="C388" t="str">
            <v>113363807</v>
          </cell>
          <cell r="D388" t="str">
            <v>Career and Technical Center</v>
          </cell>
          <cell r="E388">
            <v>13</v>
          </cell>
          <cell r="F388" t="str">
            <v>Lancaster-Lebanon IU 13</v>
          </cell>
        </row>
        <row r="389">
          <cell r="B389" t="str">
            <v>Lancaster SD</v>
          </cell>
          <cell r="C389" t="str">
            <v>113364002</v>
          </cell>
          <cell r="D389" t="str">
            <v>School District</v>
          </cell>
          <cell r="E389">
            <v>13</v>
          </cell>
          <cell r="F389" t="str">
            <v>Lancaster-Lebanon IU 13</v>
          </cell>
        </row>
        <row r="390">
          <cell r="B390" t="str">
            <v>Lancaster-Lebanon IU 13</v>
          </cell>
          <cell r="C390" t="str">
            <v>113000000</v>
          </cell>
          <cell r="D390" t="str">
            <v>Intermediate Unit</v>
          </cell>
          <cell r="E390">
            <v>13</v>
          </cell>
          <cell r="F390" t="str">
            <v>Lancaster-Lebanon IU 13</v>
          </cell>
        </row>
        <row r="391">
          <cell r="B391" t="str">
            <v>Laurel Highlands SD</v>
          </cell>
          <cell r="C391" t="str">
            <v>101264003</v>
          </cell>
          <cell r="D391" t="str">
            <v>School District</v>
          </cell>
          <cell r="E391">
            <v>1</v>
          </cell>
          <cell r="F391" t="str">
            <v>Intermediate Unit 1</v>
          </cell>
        </row>
        <row r="392">
          <cell r="B392" t="str">
            <v>Laurel SD</v>
          </cell>
          <cell r="C392" t="str">
            <v>104374003</v>
          </cell>
          <cell r="D392" t="str">
            <v>School District</v>
          </cell>
          <cell r="E392">
            <v>4</v>
          </cell>
          <cell r="F392" t="str">
            <v>Midwestern IU 4</v>
          </cell>
        </row>
        <row r="393">
          <cell r="B393" t="str">
            <v>Lawrence County CTC</v>
          </cell>
          <cell r="C393" t="str">
            <v>104374207</v>
          </cell>
          <cell r="D393" t="str">
            <v>Career and Technical Center</v>
          </cell>
          <cell r="E393">
            <v>4</v>
          </cell>
          <cell r="F393" t="str">
            <v>Midwestern IU 4</v>
          </cell>
        </row>
        <row r="394">
          <cell r="B394" t="str">
            <v>Lebanon County CTC</v>
          </cell>
          <cell r="C394" t="str">
            <v>113384307</v>
          </cell>
          <cell r="D394" t="str">
            <v>Career and Technical Center</v>
          </cell>
          <cell r="E394">
            <v>13</v>
          </cell>
          <cell r="F394" t="str">
            <v>Lancaster-Lebanon IU 13</v>
          </cell>
        </row>
        <row r="395">
          <cell r="B395" t="str">
            <v>Lebanon SD</v>
          </cell>
          <cell r="C395" t="str">
            <v>113384603</v>
          </cell>
          <cell r="D395" t="str">
            <v>School District</v>
          </cell>
          <cell r="E395">
            <v>13</v>
          </cell>
          <cell r="F395" t="str">
            <v>Lancaster-Lebanon IU 13</v>
          </cell>
        </row>
        <row r="396">
          <cell r="B396" t="str">
            <v>Leechburg Area SD</v>
          </cell>
          <cell r="C396" t="str">
            <v>128034503</v>
          </cell>
          <cell r="D396" t="str">
            <v>School District</v>
          </cell>
          <cell r="E396">
            <v>28</v>
          </cell>
          <cell r="F396" t="str">
            <v>ARIN IU 28</v>
          </cell>
        </row>
        <row r="397">
          <cell r="B397" t="str">
            <v>Lehigh Career &amp; Technical Institute</v>
          </cell>
          <cell r="C397" t="str">
            <v>121393007</v>
          </cell>
          <cell r="D397" t="str">
            <v>Career and Technical Center</v>
          </cell>
          <cell r="E397">
            <v>21</v>
          </cell>
          <cell r="F397" t="str">
            <v>Carbon-Lehigh IU 21</v>
          </cell>
        </row>
        <row r="398">
          <cell r="B398" t="str">
            <v>Lehigh Valley Academy Regional CS</v>
          </cell>
          <cell r="C398" t="str">
            <v>120480002</v>
          </cell>
          <cell r="D398" t="str">
            <v xml:space="preserve">Charter School                          </v>
          </cell>
          <cell r="E398">
            <v>20</v>
          </cell>
          <cell r="F398" t="str">
            <v>Colonial IU 20</v>
          </cell>
        </row>
        <row r="399">
          <cell r="B399" t="str">
            <v>Lehigh Valley Charter High School for the Arts</v>
          </cell>
          <cell r="C399" t="str">
            <v>120483170</v>
          </cell>
          <cell r="D399" t="str">
            <v xml:space="preserve">Charter School                          </v>
          </cell>
          <cell r="E399">
            <v>20</v>
          </cell>
          <cell r="F399" t="str">
            <v>Colonial IU 20</v>
          </cell>
        </row>
        <row r="400">
          <cell r="B400" t="str">
            <v>Lehigh Valley Dual Language CS</v>
          </cell>
          <cell r="C400" t="str">
            <v>139481451</v>
          </cell>
          <cell r="D400" t="str">
            <v xml:space="preserve">Charter School                          </v>
          </cell>
          <cell r="E400">
            <v>20</v>
          </cell>
          <cell r="F400" t="str">
            <v>Colonial IU 20</v>
          </cell>
        </row>
        <row r="401">
          <cell r="B401" t="str">
            <v>Lehighton Area SD</v>
          </cell>
          <cell r="C401" t="str">
            <v>121135503</v>
          </cell>
          <cell r="D401" t="str">
            <v>School District</v>
          </cell>
          <cell r="E401">
            <v>21</v>
          </cell>
          <cell r="F401" t="str">
            <v>Carbon-Lehigh IU 21</v>
          </cell>
        </row>
        <row r="402">
          <cell r="B402" t="str">
            <v>Lenape Tech</v>
          </cell>
          <cell r="C402" t="str">
            <v>128034607</v>
          </cell>
          <cell r="D402" t="str">
            <v>Career and Technical Center</v>
          </cell>
          <cell r="E402">
            <v>28</v>
          </cell>
          <cell r="F402" t="str">
            <v>ARIN IU 28</v>
          </cell>
        </row>
        <row r="403">
          <cell r="B403" t="str">
            <v>Lewisburg Area SD</v>
          </cell>
          <cell r="C403" t="str">
            <v>116604003</v>
          </cell>
          <cell r="D403" t="str">
            <v>School District</v>
          </cell>
          <cell r="E403">
            <v>16</v>
          </cell>
          <cell r="F403" t="str">
            <v>Central Susquehanna IU 16</v>
          </cell>
        </row>
        <row r="404">
          <cell r="B404" t="str">
            <v>Life Male STEAM Academy CS</v>
          </cell>
          <cell r="C404" t="str">
            <v>103029865</v>
          </cell>
          <cell r="D404" t="str">
            <v xml:space="preserve">Charter School                          </v>
          </cell>
          <cell r="E404">
            <v>3</v>
          </cell>
          <cell r="F404" t="str">
            <v>Allegheny IU 3</v>
          </cell>
        </row>
        <row r="405">
          <cell r="B405" t="str">
            <v>Ligonier Valley SD</v>
          </cell>
          <cell r="C405" t="str">
            <v>107654903</v>
          </cell>
          <cell r="D405" t="str">
            <v>School District</v>
          </cell>
          <cell r="E405">
            <v>7</v>
          </cell>
          <cell r="F405" t="str">
            <v>Westmoreland IU 7</v>
          </cell>
        </row>
        <row r="406">
          <cell r="B406" t="str">
            <v>Lincoln CS</v>
          </cell>
          <cell r="C406" t="str">
            <v>112673500</v>
          </cell>
          <cell r="D406" t="str">
            <v xml:space="preserve">Charter School                          </v>
          </cell>
          <cell r="E406">
            <v>12</v>
          </cell>
          <cell r="F406" t="str">
            <v>Lincoln IU 12</v>
          </cell>
        </row>
        <row r="407">
          <cell r="B407" t="str">
            <v>Lincoln IU 12</v>
          </cell>
          <cell r="C407" t="str">
            <v>112000000</v>
          </cell>
          <cell r="D407" t="str">
            <v>Intermediate Unit</v>
          </cell>
          <cell r="E407">
            <v>12</v>
          </cell>
          <cell r="F407" t="str">
            <v>Lincoln IU 12</v>
          </cell>
        </row>
        <row r="408">
          <cell r="B408" t="str">
            <v>Lincoln Leadership Academy CS</v>
          </cell>
          <cell r="C408" t="str">
            <v>175390169</v>
          </cell>
          <cell r="D408" t="str">
            <v xml:space="preserve">Charter School                          </v>
          </cell>
          <cell r="E408">
            <v>21</v>
          </cell>
          <cell r="F408" t="str">
            <v>Carbon-Lehigh IU 21</v>
          </cell>
        </row>
        <row r="409">
          <cell r="B409" t="str">
            <v>Lincoln Park Performing Arts CS</v>
          </cell>
          <cell r="C409" t="str">
            <v>127040002</v>
          </cell>
          <cell r="D409" t="str">
            <v xml:space="preserve">Charter School                          </v>
          </cell>
          <cell r="E409">
            <v>27</v>
          </cell>
          <cell r="F409" t="str">
            <v>Beaver Valley IU 27</v>
          </cell>
        </row>
        <row r="410">
          <cell r="B410" t="str">
            <v>Lindley Academy CS at Birney</v>
          </cell>
          <cell r="C410" t="str">
            <v>126519476</v>
          </cell>
          <cell r="D410" t="str">
            <v xml:space="preserve">Charter School                          </v>
          </cell>
          <cell r="E410">
            <v>26</v>
          </cell>
          <cell r="F410" t="str">
            <v>Philadelphia IU 26</v>
          </cell>
        </row>
        <row r="411">
          <cell r="B411" t="str">
            <v>Line Mountain SD</v>
          </cell>
          <cell r="C411" t="str">
            <v>116493503</v>
          </cell>
          <cell r="D411" t="str">
            <v>School District</v>
          </cell>
          <cell r="E411">
            <v>16</v>
          </cell>
          <cell r="F411" t="str">
            <v>Central Susquehanna IU 16</v>
          </cell>
        </row>
        <row r="412">
          <cell r="B412" t="str">
            <v>Littlestown Area SD</v>
          </cell>
          <cell r="C412" t="str">
            <v>112015203</v>
          </cell>
          <cell r="D412" t="str">
            <v>School District</v>
          </cell>
          <cell r="E412">
            <v>12</v>
          </cell>
          <cell r="F412" t="str">
            <v>Lincoln IU 12</v>
          </cell>
        </row>
        <row r="413">
          <cell r="B413" t="str">
            <v>Lower Dauphin SD</v>
          </cell>
          <cell r="C413" t="str">
            <v>115224003</v>
          </cell>
          <cell r="D413" t="str">
            <v>School District</v>
          </cell>
          <cell r="E413">
            <v>15</v>
          </cell>
          <cell r="F413" t="str">
            <v>Capital Area IU 15</v>
          </cell>
        </row>
        <row r="414">
          <cell r="B414" t="str">
            <v>Lower Merion SD</v>
          </cell>
          <cell r="C414" t="str">
            <v>123464502</v>
          </cell>
          <cell r="D414" t="str">
            <v>School District</v>
          </cell>
          <cell r="E414">
            <v>23</v>
          </cell>
          <cell r="F414" t="str">
            <v>Montgomery County IU 23</v>
          </cell>
        </row>
        <row r="415">
          <cell r="B415" t="str">
            <v>Lower Moreland Township SD</v>
          </cell>
          <cell r="C415" t="str">
            <v>123464603</v>
          </cell>
          <cell r="D415" t="str">
            <v>School District</v>
          </cell>
          <cell r="E415">
            <v>23</v>
          </cell>
          <cell r="F415" t="str">
            <v>Montgomery County IU 23</v>
          </cell>
        </row>
        <row r="416">
          <cell r="B416" t="str">
            <v>Loyalsock Township SD</v>
          </cell>
          <cell r="C416" t="str">
            <v>117414203</v>
          </cell>
          <cell r="D416" t="str">
            <v>School District</v>
          </cell>
          <cell r="E416">
            <v>17</v>
          </cell>
          <cell r="F416" t="str">
            <v>BLaST IU 17</v>
          </cell>
        </row>
        <row r="417">
          <cell r="B417" t="str">
            <v>Loysville Youth Dev Ctr</v>
          </cell>
          <cell r="C417" t="str">
            <v>115509998</v>
          </cell>
          <cell r="D417" t="str">
            <v xml:space="preserve">State Juvenile Correctional Inst        </v>
          </cell>
          <cell r="E417">
            <v>15</v>
          </cell>
          <cell r="F417" t="str">
            <v>Capital Area IU 15</v>
          </cell>
        </row>
        <row r="418">
          <cell r="B418" t="str">
            <v>Luzerne IU 18</v>
          </cell>
          <cell r="C418" t="str">
            <v>118000000</v>
          </cell>
          <cell r="D418" t="str">
            <v>Intermediate Unit</v>
          </cell>
          <cell r="E418">
            <v>18</v>
          </cell>
          <cell r="F418" t="str">
            <v>Luzerne IU 18</v>
          </cell>
        </row>
        <row r="419">
          <cell r="B419" t="str">
            <v>Lycoming CTC</v>
          </cell>
          <cell r="C419" t="str">
            <v>117414807</v>
          </cell>
          <cell r="D419" t="str">
            <v>Career and Technical Center</v>
          </cell>
          <cell r="E419">
            <v>17</v>
          </cell>
          <cell r="F419" t="str">
            <v>BLaST IU 17</v>
          </cell>
        </row>
        <row r="420">
          <cell r="B420" t="str">
            <v>Mahanoy Area SD</v>
          </cell>
          <cell r="C420" t="str">
            <v>129544503</v>
          </cell>
          <cell r="D420" t="str">
            <v>School District</v>
          </cell>
          <cell r="E420">
            <v>29</v>
          </cell>
          <cell r="F420" t="str">
            <v>Schuylkill IU 29</v>
          </cell>
        </row>
        <row r="421">
          <cell r="B421" t="str">
            <v>Manchester Academic CS</v>
          </cell>
          <cell r="C421" t="str">
            <v>102023030</v>
          </cell>
          <cell r="D421" t="str">
            <v xml:space="preserve">Charter School                          </v>
          </cell>
          <cell r="E421">
            <v>2</v>
          </cell>
          <cell r="F421" t="str">
            <v>Pittsburgh-Mt Oliver IU 2</v>
          </cell>
        </row>
        <row r="422">
          <cell r="B422" t="str">
            <v>Manheim Central SD</v>
          </cell>
          <cell r="C422" t="str">
            <v>113364403</v>
          </cell>
          <cell r="D422" t="str">
            <v>School District</v>
          </cell>
          <cell r="E422">
            <v>13</v>
          </cell>
          <cell r="F422" t="str">
            <v>Lancaster-Lebanon IU 13</v>
          </cell>
        </row>
        <row r="423">
          <cell r="B423" t="str">
            <v>Manheim Township SD</v>
          </cell>
          <cell r="C423" t="str">
            <v>113364503</v>
          </cell>
          <cell r="D423" t="str">
            <v>School District</v>
          </cell>
          <cell r="E423">
            <v>13</v>
          </cell>
          <cell r="F423" t="str">
            <v>Lancaster-Lebanon IU 13</v>
          </cell>
        </row>
        <row r="424">
          <cell r="B424" t="str">
            <v>Mariana Bracetti Academy CS</v>
          </cell>
          <cell r="C424" t="str">
            <v>126513480</v>
          </cell>
          <cell r="D424" t="str">
            <v xml:space="preserve">Charter School                          </v>
          </cell>
          <cell r="E424">
            <v>26</v>
          </cell>
          <cell r="F424" t="str">
            <v>Philadelphia IU 26</v>
          </cell>
        </row>
        <row r="425">
          <cell r="B425" t="str">
            <v>Marion Center Area SD</v>
          </cell>
          <cell r="C425" t="str">
            <v>128325203</v>
          </cell>
          <cell r="D425" t="str">
            <v>School District</v>
          </cell>
          <cell r="E425">
            <v>28</v>
          </cell>
          <cell r="F425" t="str">
            <v>ARIN IU 28</v>
          </cell>
        </row>
        <row r="426">
          <cell r="B426" t="str">
            <v>Maritime Academy CS</v>
          </cell>
          <cell r="C426" t="str">
            <v>126510014</v>
          </cell>
          <cell r="D426" t="str">
            <v xml:space="preserve">Charter School                          </v>
          </cell>
          <cell r="E426">
            <v>26</v>
          </cell>
          <cell r="F426" t="str">
            <v>Philadelphia IU 26</v>
          </cell>
        </row>
        <row r="427">
          <cell r="B427" t="str">
            <v>Marple Newtown SD</v>
          </cell>
          <cell r="C427" t="str">
            <v>125235502</v>
          </cell>
          <cell r="D427" t="str">
            <v>School District</v>
          </cell>
          <cell r="E427">
            <v>25</v>
          </cell>
          <cell r="F427" t="str">
            <v>Delaware County IU 25</v>
          </cell>
        </row>
        <row r="428">
          <cell r="B428" t="str">
            <v>Mars Area SD</v>
          </cell>
          <cell r="C428" t="str">
            <v>104105003</v>
          </cell>
          <cell r="D428" t="str">
            <v>School District</v>
          </cell>
          <cell r="E428">
            <v>4</v>
          </cell>
          <cell r="F428" t="str">
            <v>Midwestern IU 4</v>
          </cell>
        </row>
        <row r="429">
          <cell r="B429" t="str">
            <v>Martin Luther School</v>
          </cell>
          <cell r="C429" t="str">
            <v>300464050</v>
          </cell>
          <cell r="D429" t="str">
            <v>Approved Private School</v>
          </cell>
          <cell r="E429">
            <v>23</v>
          </cell>
          <cell r="F429" t="str">
            <v>Montgomery County IU 23</v>
          </cell>
        </row>
        <row r="430">
          <cell r="B430" t="str">
            <v>MAST Community CS</v>
          </cell>
          <cell r="C430" t="str">
            <v>126513150</v>
          </cell>
          <cell r="D430" t="str">
            <v xml:space="preserve">Charter School                          </v>
          </cell>
          <cell r="E430">
            <v>26</v>
          </cell>
          <cell r="F430" t="str">
            <v>Philadelphia IU 26</v>
          </cell>
        </row>
        <row r="431">
          <cell r="B431" t="str">
            <v>MaST Community CS II</v>
          </cell>
          <cell r="C431" t="str">
            <v>126513117</v>
          </cell>
          <cell r="D431" t="str">
            <v xml:space="preserve">Charter School                          </v>
          </cell>
          <cell r="E431">
            <v>26</v>
          </cell>
          <cell r="F431" t="str">
            <v>Philadelphia IU 26</v>
          </cell>
        </row>
        <row r="432">
          <cell r="B432" t="str">
            <v>MaST Community CS III</v>
          </cell>
          <cell r="C432" t="str">
            <v>126511624</v>
          </cell>
          <cell r="D432" t="str">
            <v xml:space="preserve">Charter School                          </v>
          </cell>
          <cell r="E432">
            <v>26</v>
          </cell>
          <cell r="F432" t="str">
            <v>Philadelphia IU 26</v>
          </cell>
        </row>
        <row r="433">
          <cell r="B433" t="str">
            <v>Mastery CHS-Lenfest Campus</v>
          </cell>
          <cell r="C433" t="str">
            <v>126510002</v>
          </cell>
          <cell r="D433" t="str">
            <v xml:space="preserve">Charter School                          </v>
          </cell>
          <cell r="E433">
            <v>26</v>
          </cell>
          <cell r="F433" t="str">
            <v>Philadelphia IU 26</v>
          </cell>
        </row>
        <row r="434">
          <cell r="B434" t="str">
            <v>Mastery CS John Wister Elementary</v>
          </cell>
          <cell r="C434" t="str">
            <v>126518118</v>
          </cell>
          <cell r="D434" t="str">
            <v xml:space="preserve">Charter School                          </v>
          </cell>
          <cell r="E434">
            <v>26</v>
          </cell>
          <cell r="F434" t="str">
            <v>Philadelphia IU 26</v>
          </cell>
        </row>
        <row r="435">
          <cell r="B435" t="str">
            <v>Mastery CS-Cleveland Elementary</v>
          </cell>
          <cell r="C435" t="str">
            <v>126519644</v>
          </cell>
          <cell r="D435" t="str">
            <v xml:space="preserve">Charter School                          </v>
          </cell>
          <cell r="E435">
            <v>26</v>
          </cell>
          <cell r="F435" t="str">
            <v>Philadelphia IU 26</v>
          </cell>
        </row>
        <row r="436">
          <cell r="B436" t="str">
            <v>Mastery CS-Clymer Elementary</v>
          </cell>
          <cell r="C436" t="str">
            <v>126511748</v>
          </cell>
          <cell r="D436" t="str">
            <v xml:space="preserve">Charter School                          </v>
          </cell>
          <cell r="E436">
            <v>26</v>
          </cell>
          <cell r="F436" t="str">
            <v>Philadelphia IU 26</v>
          </cell>
        </row>
        <row r="437">
          <cell r="B437" t="str">
            <v>Mastery CS-Francis D. Pastorius Elementary</v>
          </cell>
          <cell r="C437" t="str">
            <v>126518795</v>
          </cell>
          <cell r="D437" t="str">
            <v xml:space="preserve">Charter School                          </v>
          </cell>
          <cell r="E437">
            <v>26</v>
          </cell>
          <cell r="F437" t="str">
            <v>Philadelphia IU 26</v>
          </cell>
        </row>
        <row r="438">
          <cell r="B438" t="str">
            <v>Mastery CS-Gratz Campus</v>
          </cell>
          <cell r="C438" t="str">
            <v>126513734</v>
          </cell>
          <cell r="D438" t="str">
            <v xml:space="preserve">Charter School                          </v>
          </cell>
          <cell r="E438">
            <v>26</v>
          </cell>
          <cell r="F438" t="str">
            <v>Philadelphia IU 26</v>
          </cell>
        </row>
        <row r="439">
          <cell r="B439" t="str">
            <v>Mastery CS-Hardy Williams</v>
          </cell>
          <cell r="C439" t="str">
            <v>126513290</v>
          </cell>
          <cell r="D439" t="str">
            <v xml:space="preserve">Charter School                          </v>
          </cell>
          <cell r="E439">
            <v>26</v>
          </cell>
          <cell r="F439" t="str">
            <v>Philadelphia IU 26</v>
          </cell>
        </row>
        <row r="440">
          <cell r="B440" t="str">
            <v>Mastery CS-Harrity Campus</v>
          </cell>
          <cell r="C440" t="str">
            <v>126516457</v>
          </cell>
          <cell r="D440" t="str">
            <v xml:space="preserve">Charter School                          </v>
          </cell>
          <cell r="E440">
            <v>26</v>
          </cell>
          <cell r="F440" t="str">
            <v>Philadelphia IU 26</v>
          </cell>
        </row>
        <row r="441">
          <cell r="B441" t="str">
            <v>Mastery CS-Mann Campus</v>
          </cell>
          <cell r="C441" t="str">
            <v>126519433</v>
          </cell>
          <cell r="D441" t="str">
            <v xml:space="preserve">Charter School                          </v>
          </cell>
          <cell r="E441">
            <v>26</v>
          </cell>
          <cell r="F441" t="str">
            <v>Philadelphia IU 26</v>
          </cell>
        </row>
        <row r="442">
          <cell r="B442" t="str">
            <v>Mastery CS-Pickett Campus</v>
          </cell>
          <cell r="C442" t="str">
            <v>151514721</v>
          </cell>
          <cell r="D442" t="str">
            <v xml:space="preserve">Charter School                          </v>
          </cell>
          <cell r="E442">
            <v>26</v>
          </cell>
          <cell r="F442" t="str">
            <v>Philadelphia IU 26</v>
          </cell>
        </row>
        <row r="443">
          <cell r="B443" t="str">
            <v>Mastery CS-Shoemaker Campus</v>
          </cell>
          <cell r="C443" t="str">
            <v>126510022</v>
          </cell>
          <cell r="D443" t="str">
            <v xml:space="preserve">Charter School                          </v>
          </cell>
          <cell r="E443">
            <v>26</v>
          </cell>
          <cell r="F443" t="str">
            <v>Philadelphia IU 26</v>
          </cell>
        </row>
        <row r="444">
          <cell r="B444" t="str">
            <v>Mastery CS-Smedley Campus</v>
          </cell>
          <cell r="C444" t="str">
            <v>126517286</v>
          </cell>
          <cell r="D444" t="str">
            <v xml:space="preserve">Charter School                          </v>
          </cell>
          <cell r="E444">
            <v>26</v>
          </cell>
          <cell r="F444" t="str">
            <v>Philadelphia IU 26</v>
          </cell>
        </row>
        <row r="445">
          <cell r="B445" t="str">
            <v>Mastery CS-Thomas Campus</v>
          </cell>
          <cell r="C445" t="str">
            <v>126510023</v>
          </cell>
          <cell r="D445" t="str">
            <v xml:space="preserve">Charter School                          </v>
          </cell>
          <cell r="E445">
            <v>26</v>
          </cell>
          <cell r="F445" t="str">
            <v>Philadelphia IU 26</v>
          </cell>
        </row>
        <row r="446">
          <cell r="B446" t="str">
            <v>Mastery Prep Elementary CS</v>
          </cell>
          <cell r="C446" t="str">
            <v>126517643</v>
          </cell>
          <cell r="D446" t="str">
            <v xml:space="preserve">Charter School                          </v>
          </cell>
          <cell r="E446">
            <v>26</v>
          </cell>
          <cell r="F446" t="str">
            <v>Philadelphia IU 26</v>
          </cell>
        </row>
        <row r="447">
          <cell r="B447" t="str">
            <v>McGuffey SD</v>
          </cell>
          <cell r="C447" t="str">
            <v>101633903</v>
          </cell>
          <cell r="D447" t="str">
            <v>School District</v>
          </cell>
          <cell r="E447">
            <v>1</v>
          </cell>
          <cell r="F447" t="str">
            <v>Intermediate Unit 1</v>
          </cell>
        </row>
        <row r="448">
          <cell r="B448" t="str">
            <v>McGuire Memorial</v>
          </cell>
          <cell r="C448" t="str">
            <v>300043000</v>
          </cell>
          <cell r="D448" t="str">
            <v>Approved Private School</v>
          </cell>
          <cell r="E448">
            <v>27</v>
          </cell>
          <cell r="F448" t="str">
            <v>Beaver Valley IU 27</v>
          </cell>
        </row>
        <row r="449">
          <cell r="B449" t="str">
            <v>McKeesport Area SD</v>
          </cell>
          <cell r="C449" t="str">
            <v>103026002</v>
          </cell>
          <cell r="D449" t="str">
            <v>School District</v>
          </cell>
          <cell r="E449">
            <v>3</v>
          </cell>
          <cell r="F449" t="str">
            <v>Allegheny IU 3</v>
          </cell>
        </row>
        <row r="450">
          <cell r="B450" t="str">
            <v>McKeesport Area Tech Ctr</v>
          </cell>
          <cell r="C450" t="str">
            <v>103026037</v>
          </cell>
          <cell r="D450" t="str">
            <v>Career and Technical Center</v>
          </cell>
          <cell r="E450">
            <v>3</v>
          </cell>
          <cell r="F450" t="str">
            <v>Allegheny IU 3</v>
          </cell>
        </row>
        <row r="451">
          <cell r="B451" t="str">
            <v>Mechanicsburg Area SD</v>
          </cell>
          <cell r="C451" t="str">
            <v>115216503</v>
          </cell>
          <cell r="D451" t="str">
            <v>School District</v>
          </cell>
          <cell r="E451">
            <v>15</v>
          </cell>
          <cell r="F451" t="str">
            <v>Capital Area IU 15</v>
          </cell>
        </row>
        <row r="452">
          <cell r="B452" t="str">
            <v>Melmark Inc</v>
          </cell>
          <cell r="C452" t="str">
            <v>300234800</v>
          </cell>
          <cell r="D452" t="str">
            <v>Approved Private School</v>
          </cell>
          <cell r="E452">
            <v>25</v>
          </cell>
          <cell r="F452" t="str">
            <v>Delaware County IU 25</v>
          </cell>
        </row>
        <row r="453">
          <cell r="B453" t="str">
            <v>Memphis Street Academy CS @ JP Jones</v>
          </cell>
          <cell r="C453" t="str">
            <v>126519392</v>
          </cell>
          <cell r="D453" t="str">
            <v xml:space="preserve">Charter School                          </v>
          </cell>
          <cell r="E453">
            <v>26</v>
          </cell>
          <cell r="F453" t="str">
            <v>Philadelphia IU 26</v>
          </cell>
        </row>
        <row r="454">
          <cell r="B454" t="str">
            <v>Mercer Area SD</v>
          </cell>
          <cell r="C454" t="str">
            <v>104435003</v>
          </cell>
          <cell r="D454" t="str">
            <v>School District</v>
          </cell>
          <cell r="E454">
            <v>4</v>
          </cell>
          <cell r="F454" t="str">
            <v>Midwestern IU 4</v>
          </cell>
        </row>
        <row r="455">
          <cell r="B455" t="str">
            <v>Mercer County Career Center</v>
          </cell>
          <cell r="C455" t="str">
            <v>104435107</v>
          </cell>
          <cell r="D455" t="str">
            <v>Career and Technical Center</v>
          </cell>
          <cell r="E455">
            <v>4</v>
          </cell>
          <cell r="F455" t="str">
            <v>Midwestern IU 4</v>
          </cell>
        </row>
        <row r="456">
          <cell r="B456" t="str">
            <v>Methacton SD</v>
          </cell>
          <cell r="C456" t="str">
            <v>123465303</v>
          </cell>
          <cell r="D456" t="str">
            <v>School District</v>
          </cell>
          <cell r="E456">
            <v>23</v>
          </cell>
          <cell r="F456" t="str">
            <v>Montgomery County IU 23</v>
          </cell>
        </row>
        <row r="457">
          <cell r="B457" t="str">
            <v>Meyersdale Area SD</v>
          </cell>
          <cell r="C457" t="str">
            <v>108565203</v>
          </cell>
          <cell r="D457" t="str">
            <v>School District</v>
          </cell>
          <cell r="E457">
            <v>8</v>
          </cell>
          <cell r="F457" t="str">
            <v>Appalachia IU 8</v>
          </cell>
        </row>
        <row r="458">
          <cell r="B458" t="str">
            <v>Mid Valley SD</v>
          </cell>
          <cell r="C458" t="str">
            <v>119355503</v>
          </cell>
          <cell r="D458" t="str">
            <v>School District</v>
          </cell>
          <cell r="E458">
            <v>19</v>
          </cell>
          <cell r="F458" t="str">
            <v>Northeastern Educational IU 19</v>
          </cell>
        </row>
        <row r="459">
          <cell r="B459" t="str">
            <v>Midd-West SD</v>
          </cell>
          <cell r="C459" t="str">
            <v>116555003</v>
          </cell>
          <cell r="D459" t="str">
            <v>School District</v>
          </cell>
          <cell r="E459">
            <v>16</v>
          </cell>
          <cell r="F459" t="str">
            <v>Central Susquehanna IU 16</v>
          </cell>
        </row>
        <row r="460">
          <cell r="B460" t="str">
            <v>Middle Bucks Institute of Technology</v>
          </cell>
          <cell r="C460" t="str">
            <v>122097007</v>
          </cell>
          <cell r="D460" t="str">
            <v>Career and Technical Center</v>
          </cell>
          <cell r="E460">
            <v>22</v>
          </cell>
          <cell r="F460" t="str">
            <v>Bucks County IU 22</v>
          </cell>
        </row>
        <row r="461">
          <cell r="B461" t="str">
            <v>Middletown Area SD</v>
          </cell>
          <cell r="C461" t="str">
            <v>115226003</v>
          </cell>
          <cell r="D461" t="str">
            <v>School District</v>
          </cell>
          <cell r="E461">
            <v>15</v>
          </cell>
          <cell r="F461" t="str">
            <v>Capital Area IU 15</v>
          </cell>
        </row>
        <row r="462">
          <cell r="B462" t="str">
            <v>Midland Borough SD</v>
          </cell>
          <cell r="C462" t="str">
            <v>127045303</v>
          </cell>
          <cell r="D462" t="str">
            <v>School District</v>
          </cell>
          <cell r="E462">
            <v>27</v>
          </cell>
          <cell r="F462" t="str">
            <v>Beaver Valley IU 27</v>
          </cell>
        </row>
        <row r="463">
          <cell r="B463" t="str">
            <v>Midwestern IU 4</v>
          </cell>
          <cell r="C463" t="str">
            <v>104000000</v>
          </cell>
          <cell r="D463" t="str">
            <v>Intermediate Unit</v>
          </cell>
          <cell r="E463">
            <v>4</v>
          </cell>
          <cell r="F463" t="str">
            <v>Midwestern IU 4</v>
          </cell>
        </row>
        <row r="464">
          <cell r="B464" t="str">
            <v>Mifflin County Academy of Science and Technology</v>
          </cell>
          <cell r="C464" t="str">
            <v>111444307</v>
          </cell>
          <cell r="D464" t="str">
            <v>Career and Technical Center</v>
          </cell>
          <cell r="E464">
            <v>11</v>
          </cell>
          <cell r="F464" t="str">
            <v>Tuscarora IU 11</v>
          </cell>
        </row>
        <row r="465">
          <cell r="B465" t="str">
            <v>Mifflin County SD</v>
          </cell>
          <cell r="C465" t="str">
            <v>111444602</v>
          </cell>
          <cell r="D465" t="str">
            <v>School District</v>
          </cell>
          <cell r="E465">
            <v>11</v>
          </cell>
          <cell r="F465" t="str">
            <v>Tuscarora IU 11</v>
          </cell>
        </row>
        <row r="466">
          <cell r="B466" t="str">
            <v>Mifflinburg Area SD</v>
          </cell>
          <cell r="C466" t="str">
            <v>116605003</v>
          </cell>
          <cell r="D466" t="str">
            <v>School District</v>
          </cell>
          <cell r="E466">
            <v>16</v>
          </cell>
          <cell r="F466" t="str">
            <v>Central Susquehanna IU 16</v>
          </cell>
        </row>
        <row r="467">
          <cell r="B467" t="str">
            <v>Millcreek Township SD</v>
          </cell>
          <cell r="C467" t="str">
            <v>105257602</v>
          </cell>
          <cell r="D467" t="str">
            <v>School District</v>
          </cell>
          <cell r="E467">
            <v>5</v>
          </cell>
          <cell r="F467" t="str">
            <v>Northwest Tri-County IU 5</v>
          </cell>
        </row>
        <row r="468">
          <cell r="B468" t="str">
            <v>Millersburg Area SD</v>
          </cell>
          <cell r="C468" t="str">
            <v>115226103</v>
          </cell>
          <cell r="D468" t="str">
            <v>School District</v>
          </cell>
          <cell r="E468">
            <v>15</v>
          </cell>
          <cell r="F468" t="str">
            <v>Capital Area IU 15</v>
          </cell>
        </row>
        <row r="469">
          <cell r="B469" t="str">
            <v>Millville Area SD</v>
          </cell>
          <cell r="C469" t="str">
            <v>116195004</v>
          </cell>
          <cell r="D469" t="str">
            <v>School District</v>
          </cell>
          <cell r="E469">
            <v>16</v>
          </cell>
          <cell r="F469" t="str">
            <v>Central Susquehanna IU 16</v>
          </cell>
        </row>
        <row r="470">
          <cell r="B470" t="str">
            <v>Milton Area SD</v>
          </cell>
          <cell r="C470" t="str">
            <v>116495003</v>
          </cell>
          <cell r="D470" t="str">
            <v>School District</v>
          </cell>
          <cell r="E470">
            <v>16</v>
          </cell>
          <cell r="F470" t="str">
            <v>Central Susquehanna IU 16</v>
          </cell>
        </row>
        <row r="471">
          <cell r="B471" t="str">
            <v>Minersville Area SD</v>
          </cell>
          <cell r="C471" t="str">
            <v>129544703</v>
          </cell>
          <cell r="D471" t="str">
            <v>School District</v>
          </cell>
          <cell r="E471">
            <v>29</v>
          </cell>
          <cell r="F471" t="str">
            <v>Schuylkill IU 29</v>
          </cell>
        </row>
        <row r="472">
          <cell r="B472" t="str">
            <v>Mohawk Area SD</v>
          </cell>
          <cell r="C472" t="str">
            <v>104375003</v>
          </cell>
          <cell r="D472" t="str">
            <v>School District</v>
          </cell>
          <cell r="E472">
            <v>4</v>
          </cell>
          <cell r="F472" t="str">
            <v>Midwestern IU 4</v>
          </cell>
        </row>
        <row r="473">
          <cell r="B473" t="str">
            <v>Mon Valley CTC</v>
          </cell>
          <cell r="C473" t="str">
            <v>101634207</v>
          </cell>
          <cell r="D473" t="str">
            <v>Career and Technical Center</v>
          </cell>
          <cell r="E473">
            <v>1</v>
          </cell>
          <cell r="F473" t="str">
            <v>Intermediate Unit 1</v>
          </cell>
        </row>
        <row r="474">
          <cell r="B474" t="str">
            <v>Monessen City SD</v>
          </cell>
          <cell r="C474" t="str">
            <v>107655803</v>
          </cell>
          <cell r="D474" t="str">
            <v>School District</v>
          </cell>
          <cell r="E474">
            <v>7</v>
          </cell>
          <cell r="F474" t="str">
            <v>Westmoreland IU 7</v>
          </cell>
        </row>
        <row r="475">
          <cell r="B475" t="str">
            <v>Moniteau SD</v>
          </cell>
          <cell r="C475" t="str">
            <v>104105353</v>
          </cell>
          <cell r="D475" t="str">
            <v>School District</v>
          </cell>
          <cell r="E475">
            <v>4</v>
          </cell>
          <cell r="F475" t="str">
            <v>Midwestern IU 4</v>
          </cell>
        </row>
        <row r="476">
          <cell r="B476" t="str">
            <v>Monroe Career &amp; Tech Inst</v>
          </cell>
          <cell r="C476" t="str">
            <v>120454507</v>
          </cell>
          <cell r="D476" t="str">
            <v>Career and Technical Center</v>
          </cell>
          <cell r="E476">
            <v>20</v>
          </cell>
          <cell r="F476" t="str">
            <v>Colonial IU 20</v>
          </cell>
        </row>
        <row r="477">
          <cell r="B477" t="str">
            <v>Montessori Regional CS</v>
          </cell>
          <cell r="C477" t="str">
            <v>105250004</v>
          </cell>
          <cell r="D477" t="str">
            <v xml:space="preserve">Charter School                          </v>
          </cell>
          <cell r="E477">
            <v>5</v>
          </cell>
          <cell r="F477" t="str">
            <v>Northwest Tri-County IU 5</v>
          </cell>
        </row>
        <row r="478">
          <cell r="B478" t="str">
            <v>Montgomery Area SD</v>
          </cell>
          <cell r="C478" t="str">
            <v>117415004</v>
          </cell>
          <cell r="D478" t="str">
            <v>School District</v>
          </cell>
          <cell r="E478">
            <v>17</v>
          </cell>
          <cell r="F478" t="str">
            <v>BLaST IU 17</v>
          </cell>
        </row>
        <row r="479">
          <cell r="B479" t="str">
            <v>Montgomery County IU 23</v>
          </cell>
          <cell r="C479" t="str">
            <v>123000000</v>
          </cell>
          <cell r="D479" t="str">
            <v>Intermediate Unit</v>
          </cell>
          <cell r="E479">
            <v>23</v>
          </cell>
          <cell r="F479" t="str">
            <v>Montgomery County IU 23</v>
          </cell>
        </row>
        <row r="480">
          <cell r="B480" t="str">
            <v>Montour SD</v>
          </cell>
          <cell r="C480" t="str">
            <v>103026303</v>
          </cell>
          <cell r="D480" t="str">
            <v>School District</v>
          </cell>
          <cell r="E480">
            <v>3</v>
          </cell>
          <cell r="F480" t="str">
            <v>Allegheny IU 3</v>
          </cell>
        </row>
        <row r="481">
          <cell r="B481" t="str">
            <v>Montoursville Area SD</v>
          </cell>
          <cell r="C481" t="str">
            <v>117415103</v>
          </cell>
          <cell r="D481" t="str">
            <v>School District</v>
          </cell>
          <cell r="E481">
            <v>17</v>
          </cell>
          <cell r="F481" t="str">
            <v>BLaST IU 17</v>
          </cell>
        </row>
        <row r="482">
          <cell r="B482" t="str">
            <v>Montrose Area SD</v>
          </cell>
          <cell r="C482" t="str">
            <v>119584503</v>
          </cell>
          <cell r="D482" t="str">
            <v>School District</v>
          </cell>
          <cell r="E482">
            <v>19</v>
          </cell>
          <cell r="F482" t="str">
            <v>Northeastern Educational IU 19</v>
          </cell>
        </row>
        <row r="483">
          <cell r="B483" t="str">
            <v>Moon Area SD</v>
          </cell>
          <cell r="C483" t="str">
            <v>103026343</v>
          </cell>
          <cell r="D483" t="str">
            <v>School District</v>
          </cell>
          <cell r="E483">
            <v>3</v>
          </cell>
          <cell r="F483" t="str">
            <v>Allegheny IU 3</v>
          </cell>
        </row>
        <row r="484">
          <cell r="B484" t="str">
            <v>Morrisville Borough SD</v>
          </cell>
          <cell r="C484" t="str">
            <v>122097203</v>
          </cell>
          <cell r="D484" t="str">
            <v>School District</v>
          </cell>
          <cell r="E484">
            <v>22</v>
          </cell>
          <cell r="F484" t="str">
            <v>Bucks County IU 22</v>
          </cell>
        </row>
        <row r="485">
          <cell r="B485" t="str">
            <v>Moshannon Valley SD</v>
          </cell>
          <cell r="C485" t="str">
            <v>110175003</v>
          </cell>
          <cell r="D485" t="str">
            <v>School District</v>
          </cell>
          <cell r="E485">
            <v>10</v>
          </cell>
          <cell r="F485" t="str">
            <v>Central IU 10</v>
          </cell>
        </row>
        <row r="486">
          <cell r="B486" t="str">
            <v>Mount Carmel Area SD</v>
          </cell>
          <cell r="C486" t="str">
            <v>116495103</v>
          </cell>
          <cell r="D486" t="str">
            <v>School District</v>
          </cell>
          <cell r="E486">
            <v>16</v>
          </cell>
          <cell r="F486" t="str">
            <v>Central Susquehanna IU 16</v>
          </cell>
        </row>
        <row r="487">
          <cell r="B487" t="str">
            <v>Mount Pleasant Area SD</v>
          </cell>
          <cell r="C487" t="str">
            <v>107655903</v>
          </cell>
          <cell r="D487" t="str">
            <v>School District</v>
          </cell>
          <cell r="E487">
            <v>7</v>
          </cell>
          <cell r="F487" t="str">
            <v>Westmoreland IU 7</v>
          </cell>
        </row>
        <row r="488">
          <cell r="B488" t="str">
            <v>Mount Union Area SD</v>
          </cell>
          <cell r="C488" t="str">
            <v>111316003</v>
          </cell>
          <cell r="D488" t="str">
            <v>School District</v>
          </cell>
          <cell r="E488">
            <v>11</v>
          </cell>
          <cell r="F488" t="str">
            <v>Tuscarora IU 11</v>
          </cell>
        </row>
        <row r="489">
          <cell r="B489" t="str">
            <v>Mountain View SD</v>
          </cell>
          <cell r="C489" t="str">
            <v>119584603</v>
          </cell>
          <cell r="D489" t="str">
            <v>School District</v>
          </cell>
          <cell r="E489">
            <v>19</v>
          </cell>
          <cell r="F489" t="str">
            <v>Northeastern Educational IU 19</v>
          </cell>
        </row>
        <row r="490">
          <cell r="B490" t="str">
            <v>Mt Lebanon SD</v>
          </cell>
          <cell r="C490" t="str">
            <v>103026402</v>
          </cell>
          <cell r="D490" t="str">
            <v>School District</v>
          </cell>
          <cell r="E490">
            <v>3</v>
          </cell>
          <cell r="F490" t="str">
            <v>Allegheny IU 3</v>
          </cell>
        </row>
        <row r="491">
          <cell r="B491" t="str">
            <v>Muhlenberg SD</v>
          </cell>
          <cell r="C491" t="str">
            <v>114065503</v>
          </cell>
          <cell r="D491" t="str">
            <v>School District</v>
          </cell>
          <cell r="E491">
            <v>14</v>
          </cell>
          <cell r="F491" t="str">
            <v>Berks County IU 14</v>
          </cell>
        </row>
        <row r="492">
          <cell r="B492" t="str">
            <v>Multicultural Academy CS</v>
          </cell>
          <cell r="C492" t="str">
            <v>126513000</v>
          </cell>
          <cell r="D492" t="str">
            <v xml:space="preserve">Charter School                          </v>
          </cell>
          <cell r="E492">
            <v>26</v>
          </cell>
          <cell r="F492" t="str">
            <v>Philadelphia IU 26</v>
          </cell>
        </row>
        <row r="493">
          <cell r="B493" t="str">
            <v>Muncy SD</v>
          </cell>
          <cell r="C493" t="str">
            <v>117415303</v>
          </cell>
          <cell r="D493" t="str">
            <v>School District</v>
          </cell>
          <cell r="E493">
            <v>17</v>
          </cell>
          <cell r="F493" t="str">
            <v>BLaST IU 17</v>
          </cell>
        </row>
        <row r="494">
          <cell r="B494" t="str">
            <v>Nazareth Area SD</v>
          </cell>
          <cell r="C494" t="str">
            <v>120484803</v>
          </cell>
          <cell r="D494" t="str">
            <v>School District</v>
          </cell>
          <cell r="E494">
            <v>20</v>
          </cell>
          <cell r="F494" t="str">
            <v>Colonial IU 20</v>
          </cell>
        </row>
        <row r="495">
          <cell r="B495" t="str">
            <v>Neshaminy SD</v>
          </cell>
          <cell r="C495" t="str">
            <v>122097502</v>
          </cell>
          <cell r="D495" t="str">
            <v>School District</v>
          </cell>
          <cell r="E495">
            <v>22</v>
          </cell>
          <cell r="F495" t="str">
            <v>Bucks County IU 22</v>
          </cell>
        </row>
        <row r="496">
          <cell r="B496" t="str">
            <v>Neshannock Township SD</v>
          </cell>
          <cell r="C496" t="str">
            <v>104375203</v>
          </cell>
          <cell r="D496" t="str">
            <v>School District</v>
          </cell>
          <cell r="E496">
            <v>4</v>
          </cell>
          <cell r="F496" t="str">
            <v>Midwestern IU 4</v>
          </cell>
        </row>
        <row r="497">
          <cell r="B497" t="str">
            <v>New Brighton Area SD</v>
          </cell>
          <cell r="C497" t="str">
            <v>127045653</v>
          </cell>
          <cell r="D497" t="str">
            <v>School District</v>
          </cell>
          <cell r="E497">
            <v>27</v>
          </cell>
          <cell r="F497" t="str">
            <v>Beaver Valley IU 27</v>
          </cell>
        </row>
        <row r="498">
          <cell r="B498" t="str">
            <v>New Castle Area SD</v>
          </cell>
          <cell r="C498" t="str">
            <v>104375302</v>
          </cell>
          <cell r="D498" t="str">
            <v>School District</v>
          </cell>
          <cell r="E498">
            <v>4</v>
          </cell>
          <cell r="F498" t="str">
            <v>Midwestern IU 4</v>
          </cell>
        </row>
        <row r="499">
          <cell r="B499" t="str">
            <v>New Day CS</v>
          </cell>
          <cell r="C499" t="str">
            <v>111440001</v>
          </cell>
          <cell r="D499" t="str">
            <v xml:space="preserve">Charter School                          </v>
          </cell>
          <cell r="E499">
            <v>11</v>
          </cell>
          <cell r="F499" t="str">
            <v>Tuscarora IU 11</v>
          </cell>
        </row>
        <row r="500">
          <cell r="B500" t="str">
            <v>New Foundations CS</v>
          </cell>
          <cell r="C500" t="str">
            <v>126513420</v>
          </cell>
          <cell r="D500" t="str">
            <v xml:space="preserve">Charter School                          </v>
          </cell>
          <cell r="E500">
            <v>26</v>
          </cell>
          <cell r="F500" t="str">
            <v>Philadelphia IU 26</v>
          </cell>
        </row>
        <row r="501">
          <cell r="B501" t="str">
            <v>New Hope-Solebury SD</v>
          </cell>
          <cell r="C501" t="str">
            <v>122097604</v>
          </cell>
          <cell r="D501" t="str">
            <v>School District</v>
          </cell>
          <cell r="E501">
            <v>22</v>
          </cell>
          <cell r="F501" t="str">
            <v>Bucks County IU 22</v>
          </cell>
        </row>
        <row r="502">
          <cell r="B502" t="str">
            <v>New Kensington-Arnold SD</v>
          </cell>
          <cell r="C502" t="str">
            <v>107656303</v>
          </cell>
          <cell r="D502" t="str">
            <v>School District</v>
          </cell>
          <cell r="E502">
            <v>7</v>
          </cell>
          <cell r="F502" t="str">
            <v>Westmoreland IU 7</v>
          </cell>
        </row>
        <row r="503">
          <cell r="B503" t="str">
            <v>Newport SD</v>
          </cell>
          <cell r="C503" t="str">
            <v>115504003</v>
          </cell>
          <cell r="D503" t="str">
            <v>School District</v>
          </cell>
          <cell r="E503">
            <v>15</v>
          </cell>
          <cell r="F503" t="str">
            <v>Capital Area IU 15</v>
          </cell>
        </row>
        <row r="504">
          <cell r="B504" t="str">
            <v>Nittany Valley CS</v>
          </cell>
          <cell r="C504" t="str">
            <v>110143120</v>
          </cell>
          <cell r="D504" t="str">
            <v xml:space="preserve">Charter School                          </v>
          </cell>
          <cell r="E504">
            <v>10</v>
          </cell>
          <cell r="F504" t="str">
            <v>Central IU 10</v>
          </cell>
        </row>
        <row r="505">
          <cell r="B505" t="str">
            <v>Norristown Area SD</v>
          </cell>
          <cell r="C505" t="str">
            <v>123465602</v>
          </cell>
          <cell r="D505" t="str">
            <v>School District</v>
          </cell>
          <cell r="E505">
            <v>23</v>
          </cell>
          <cell r="F505" t="str">
            <v>Montgomery County IU 23</v>
          </cell>
        </row>
        <row r="506">
          <cell r="B506" t="str">
            <v>North Allegheny SD</v>
          </cell>
          <cell r="C506" t="str">
            <v>103026852</v>
          </cell>
          <cell r="D506" t="str">
            <v>School District</v>
          </cell>
          <cell r="E506">
            <v>3</v>
          </cell>
          <cell r="F506" t="str">
            <v>Allegheny IU 3</v>
          </cell>
        </row>
        <row r="507">
          <cell r="B507" t="str">
            <v>North Central Secure Trmnt Unt</v>
          </cell>
          <cell r="C507" t="str">
            <v>116479998</v>
          </cell>
          <cell r="D507" t="str">
            <v xml:space="preserve">State Juvenile Correctional Inst        </v>
          </cell>
          <cell r="E507">
            <v>16</v>
          </cell>
          <cell r="F507" t="str">
            <v>Central Susquehanna IU 16</v>
          </cell>
        </row>
        <row r="508">
          <cell r="B508" t="str">
            <v>North Clarion County SD</v>
          </cell>
          <cell r="C508" t="str">
            <v>106167504</v>
          </cell>
          <cell r="D508" t="str">
            <v>School District</v>
          </cell>
          <cell r="E508">
            <v>6</v>
          </cell>
          <cell r="F508" t="str">
            <v>Riverview IU 6</v>
          </cell>
        </row>
        <row r="509">
          <cell r="B509" t="str">
            <v>North East SD</v>
          </cell>
          <cell r="C509" t="str">
            <v>105258303</v>
          </cell>
          <cell r="D509" t="str">
            <v>School District</v>
          </cell>
          <cell r="E509">
            <v>5</v>
          </cell>
          <cell r="F509" t="str">
            <v>Northwest Tri-County IU 5</v>
          </cell>
        </row>
        <row r="510">
          <cell r="B510" t="str">
            <v>North Hills SD</v>
          </cell>
          <cell r="C510" t="str">
            <v>103026902</v>
          </cell>
          <cell r="D510" t="str">
            <v>School District</v>
          </cell>
          <cell r="E510">
            <v>3</v>
          </cell>
          <cell r="F510" t="str">
            <v>Allegheny IU 3</v>
          </cell>
        </row>
        <row r="511">
          <cell r="B511" t="str">
            <v>North Montco Tech Career Center</v>
          </cell>
          <cell r="C511" t="str">
            <v>123465507</v>
          </cell>
          <cell r="D511" t="str">
            <v>Career and Technical Center</v>
          </cell>
          <cell r="E511">
            <v>23</v>
          </cell>
          <cell r="F511" t="str">
            <v>Montgomery County IU 23</v>
          </cell>
        </row>
        <row r="512">
          <cell r="B512" t="str">
            <v>North Penn SD</v>
          </cell>
          <cell r="C512" t="str">
            <v>123465702</v>
          </cell>
          <cell r="D512" t="str">
            <v>School District</v>
          </cell>
          <cell r="E512">
            <v>23</v>
          </cell>
          <cell r="F512" t="str">
            <v>Montgomery County IU 23</v>
          </cell>
        </row>
        <row r="513">
          <cell r="B513" t="str">
            <v>North Pocono SD</v>
          </cell>
          <cell r="C513" t="str">
            <v>119356503</v>
          </cell>
          <cell r="D513" t="str">
            <v>School District</v>
          </cell>
          <cell r="E513">
            <v>19</v>
          </cell>
          <cell r="F513" t="str">
            <v>Northeastern Educational IU 19</v>
          </cell>
        </row>
        <row r="514">
          <cell r="B514" t="str">
            <v>North Schuylkill SD</v>
          </cell>
          <cell r="C514" t="str">
            <v>129545003</v>
          </cell>
          <cell r="D514" t="str">
            <v>School District</v>
          </cell>
          <cell r="E514">
            <v>29</v>
          </cell>
          <cell r="F514" t="str">
            <v>Schuylkill IU 29</v>
          </cell>
        </row>
        <row r="515">
          <cell r="B515" t="str">
            <v>North Star SD</v>
          </cell>
          <cell r="C515" t="str">
            <v>108565503</v>
          </cell>
          <cell r="D515" t="str">
            <v>School District</v>
          </cell>
          <cell r="E515">
            <v>8</v>
          </cell>
          <cell r="F515" t="str">
            <v>Appalachia IU 8</v>
          </cell>
        </row>
        <row r="516">
          <cell r="B516" t="str">
            <v>Northampton Area SD</v>
          </cell>
          <cell r="C516" t="str">
            <v>120484903</v>
          </cell>
          <cell r="D516" t="str">
            <v>School District</v>
          </cell>
          <cell r="E516">
            <v>20</v>
          </cell>
          <cell r="F516" t="str">
            <v>Colonial IU 20</v>
          </cell>
        </row>
        <row r="517">
          <cell r="B517" t="str">
            <v>Northeast Bradford SD</v>
          </cell>
          <cell r="C517" t="str">
            <v>117083004</v>
          </cell>
          <cell r="D517" t="str">
            <v>School District</v>
          </cell>
          <cell r="E517">
            <v>17</v>
          </cell>
          <cell r="F517" t="str">
            <v>BLaST IU 17</v>
          </cell>
        </row>
        <row r="518">
          <cell r="B518" t="str">
            <v>Northeast Secure Treatment Unit</v>
          </cell>
          <cell r="C518" t="str">
            <v>118409151</v>
          </cell>
          <cell r="D518" t="str">
            <v xml:space="preserve">State Juvenile Correctional Inst        </v>
          </cell>
          <cell r="E518">
            <v>18</v>
          </cell>
          <cell r="F518" t="str">
            <v>Luzerne IU 18</v>
          </cell>
        </row>
        <row r="519">
          <cell r="B519" t="str">
            <v>Northeastern Educational IU 19</v>
          </cell>
          <cell r="C519" t="str">
            <v>119000000</v>
          </cell>
          <cell r="D519" t="str">
            <v>Intermediate Unit</v>
          </cell>
          <cell r="E519">
            <v>19</v>
          </cell>
          <cell r="F519" t="str">
            <v>Northeastern Educational IU 19</v>
          </cell>
        </row>
        <row r="520">
          <cell r="B520" t="str">
            <v>Northeastern York SD</v>
          </cell>
          <cell r="C520" t="str">
            <v>112674403</v>
          </cell>
          <cell r="D520" t="str">
            <v>School District</v>
          </cell>
          <cell r="E520">
            <v>12</v>
          </cell>
          <cell r="F520" t="str">
            <v>Lincoln IU 12</v>
          </cell>
        </row>
        <row r="521">
          <cell r="B521" t="str">
            <v>Northern Bedford County SD</v>
          </cell>
          <cell r="C521" t="str">
            <v>108056004</v>
          </cell>
          <cell r="D521" t="str">
            <v>School District</v>
          </cell>
          <cell r="E521">
            <v>8</v>
          </cell>
          <cell r="F521" t="str">
            <v>Appalachia IU 8</v>
          </cell>
        </row>
        <row r="522">
          <cell r="B522" t="str">
            <v>Northern Cambria SD</v>
          </cell>
          <cell r="C522" t="str">
            <v>108114503</v>
          </cell>
          <cell r="D522" t="str">
            <v>School District</v>
          </cell>
          <cell r="E522">
            <v>8</v>
          </cell>
          <cell r="F522" t="str">
            <v>Appalachia IU 8</v>
          </cell>
        </row>
        <row r="523">
          <cell r="B523" t="str">
            <v>Northern Lebanon SD</v>
          </cell>
          <cell r="C523" t="str">
            <v>113385003</v>
          </cell>
          <cell r="D523" t="str">
            <v>School District</v>
          </cell>
          <cell r="E523">
            <v>13</v>
          </cell>
          <cell r="F523" t="str">
            <v>Lancaster-Lebanon IU 13</v>
          </cell>
        </row>
        <row r="524">
          <cell r="B524" t="str">
            <v>Northern Lehigh SD</v>
          </cell>
          <cell r="C524" t="str">
            <v>121394503</v>
          </cell>
          <cell r="D524" t="str">
            <v>School District</v>
          </cell>
          <cell r="E524">
            <v>21</v>
          </cell>
          <cell r="F524" t="str">
            <v>Carbon-Lehigh IU 21</v>
          </cell>
        </row>
        <row r="525">
          <cell r="B525" t="str">
            <v>Northern Potter SD</v>
          </cell>
          <cell r="C525" t="str">
            <v>109535504</v>
          </cell>
          <cell r="D525" t="str">
            <v>School District</v>
          </cell>
          <cell r="E525">
            <v>9</v>
          </cell>
          <cell r="F525" t="str">
            <v>Seneca Highlands IU 9</v>
          </cell>
        </row>
        <row r="526">
          <cell r="B526" t="str">
            <v>Northern Tier Career Center</v>
          </cell>
          <cell r="C526" t="str">
            <v>117080607</v>
          </cell>
          <cell r="D526" t="str">
            <v>Career and Technical Center</v>
          </cell>
          <cell r="E526">
            <v>17</v>
          </cell>
          <cell r="F526" t="str">
            <v>BLaST IU 17</v>
          </cell>
        </row>
        <row r="527">
          <cell r="B527" t="str">
            <v>Northern Tioga SD</v>
          </cell>
          <cell r="C527" t="str">
            <v>117596003</v>
          </cell>
          <cell r="D527" t="str">
            <v>School District</v>
          </cell>
          <cell r="E527">
            <v>17</v>
          </cell>
          <cell r="F527" t="str">
            <v>BLaST IU 17</v>
          </cell>
        </row>
        <row r="528">
          <cell r="B528" t="str">
            <v>Northern Westmoreland CTC</v>
          </cell>
          <cell r="C528" t="str">
            <v>107656407</v>
          </cell>
          <cell r="D528" t="str">
            <v>Career and Technical Center</v>
          </cell>
          <cell r="E528">
            <v>7</v>
          </cell>
          <cell r="F528" t="str">
            <v>Westmoreland IU 7</v>
          </cell>
        </row>
        <row r="529">
          <cell r="B529" t="str">
            <v>Northern York County SD</v>
          </cell>
          <cell r="C529" t="str">
            <v>115674603</v>
          </cell>
          <cell r="D529" t="str">
            <v>School District</v>
          </cell>
          <cell r="E529">
            <v>15</v>
          </cell>
          <cell r="F529" t="str">
            <v>Capital Area IU 15</v>
          </cell>
        </row>
        <row r="530">
          <cell r="B530" t="str">
            <v>Northgate SD</v>
          </cell>
          <cell r="C530" t="str">
            <v>103026873</v>
          </cell>
          <cell r="D530" t="str">
            <v>School District</v>
          </cell>
          <cell r="E530">
            <v>3</v>
          </cell>
          <cell r="F530" t="str">
            <v>Allegheny IU 3</v>
          </cell>
        </row>
        <row r="531">
          <cell r="B531" t="str">
            <v>Northumberland County CTC</v>
          </cell>
          <cell r="C531" t="str">
            <v>116495207</v>
          </cell>
          <cell r="D531" t="str">
            <v>Career and Technical Center</v>
          </cell>
          <cell r="E531">
            <v>16</v>
          </cell>
          <cell r="F531" t="str">
            <v>Central Susquehanna IU 16</v>
          </cell>
        </row>
        <row r="532">
          <cell r="B532" t="str">
            <v>Northwest Area SD</v>
          </cell>
          <cell r="C532" t="str">
            <v>118406003</v>
          </cell>
          <cell r="D532" t="str">
            <v>School District</v>
          </cell>
          <cell r="E532">
            <v>18</v>
          </cell>
          <cell r="F532" t="str">
            <v>Luzerne IU 18</v>
          </cell>
        </row>
        <row r="533">
          <cell r="B533" t="str">
            <v>Northwest Tri-County IU 5</v>
          </cell>
          <cell r="C533" t="str">
            <v>105000000</v>
          </cell>
          <cell r="D533" t="str">
            <v>Intermediate Unit</v>
          </cell>
          <cell r="E533">
            <v>5</v>
          </cell>
          <cell r="F533" t="str">
            <v>Northwest Tri-County IU 5</v>
          </cell>
        </row>
        <row r="534">
          <cell r="B534" t="str">
            <v>Northwestern Lehigh SD</v>
          </cell>
          <cell r="C534" t="str">
            <v>121394603</v>
          </cell>
          <cell r="D534" t="str">
            <v>School District</v>
          </cell>
          <cell r="E534">
            <v>21</v>
          </cell>
          <cell r="F534" t="str">
            <v>Carbon-Lehigh IU 21</v>
          </cell>
        </row>
        <row r="535">
          <cell r="B535" t="str">
            <v>Northwestern SD</v>
          </cell>
          <cell r="C535" t="str">
            <v>105258503</v>
          </cell>
          <cell r="D535" t="str">
            <v>School District</v>
          </cell>
          <cell r="E535">
            <v>5</v>
          </cell>
          <cell r="F535" t="str">
            <v>Northwest Tri-County IU 5</v>
          </cell>
        </row>
        <row r="536">
          <cell r="B536" t="str">
            <v>Northwood Academy CS</v>
          </cell>
          <cell r="C536" t="str">
            <v>126510019</v>
          </cell>
          <cell r="D536" t="str">
            <v xml:space="preserve">Charter School                          </v>
          </cell>
          <cell r="E536">
            <v>26</v>
          </cell>
          <cell r="F536" t="str">
            <v>Philadelphia IU 26</v>
          </cell>
        </row>
        <row r="537">
          <cell r="B537" t="str">
            <v>Norwin SD</v>
          </cell>
          <cell r="C537" t="str">
            <v>107656502</v>
          </cell>
          <cell r="D537" t="str">
            <v>School District</v>
          </cell>
          <cell r="E537">
            <v>7</v>
          </cell>
          <cell r="F537" t="str">
            <v>Westmoreland IU 7</v>
          </cell>
        </row>
        <row r="538">
          <cell r="B538" t="str">
            <v>Octorara Area SD</v>
          </cell>
          <cell r="C538" t="str">
            <v>124156503</v>
          </cell>
          <cell r="D538" t="str">
            <v>School District</v>
          </cell>
          <cell r="E538">
            <v>24</v>
          </cell>
          <cell r="F538" t="str">
            <v>Chester County IU 24</v>
          </cell>
        </row>
        <row r="539">
          <cell r="B539" t="str">
            <v>Oil City Area SD</v>
          </cell>
          <cell r="C539" t="str">
            <v>106616203</v>
          </cell>
          <cell r="D539" t="str">
            <v>School District</v>
          </cell>
          <cell r="E539">
            <v>6</v>
          </cell>
          <cell r="F539" t="str">
            <v>Riverview IU 6</v>
          </cell>
        </row>
        <row r="540">
          <cell r="B540" t="str">
            <v>Old Forge SD</v>
          </cell>
          <cell r="C540" t="str">
            <v>119356603</v>
          </cell>
          <cell r="D540" t="str">
            <v>School District</v>
          </cell>
          <cell r="E540">
            <v>19</v>
          </cell>
          <cell r="F540" t="str">
            <v>Northeastern Educational IU 19</v>
          </cell>
        </row>
        <row r="541">
          <cell r="B541" t="str">
            <v>Oley Valley SD</v>
          </cell>
          <cell r="C541" t="str">
            <v>114066503</v>
          </cell>
          <cell r="D541" t="str">
            <v>School District</v>
          </cell>
          <cell r="E541">
            <v>14</v>
          </cell>
          <cell r="F541" t="str">
            <v>Berks County IU 14</v>
          </cell>
        </row>
        <row r="542">
          <cell r="B542" t="str">
            <v>Oswayo Valley SD</v>
          </cell>
          <cell r="C542" t="str">
            <v>109537504</v>
          </cell>
          <cell r="D542" t="str">
            <v>School District</v>
          </cell>
          <cell r="E542">
            <v>9</v>
          </cell>
          <cell r="F542" t="str">
            <v>Seneca Highlands IU 9</v>
          </cell>
        </row>
        <row r="543">
          <cell r="B543" t="str">
            <v>Otto-Eldred SD</v>
          </cell>
          <cell r="C543" t="str">
            <v>109426003</v>
          </cell>
          <cell r="D543" t="str">
            <v>School District</v>
          </cell>
          <cell r="E543">
            <v>9</v>
          </cell>
          <cell r="F543" t="str">
            <v>Seneca Highlands IU 9</v>
          </cell>
        </row>
        <row r="544">
          <cell r="B544" t="str">
            <v>Overbrook School for Blind</v>
          </cell>
          <cell r="C544" t="str">
            <v>300516590</v>
          </cell>
          <cell r="D544" t="str">
            <v>Approved Private School</v>
          </cell>
          <cell r="E544">
            <v>26</v>
          </cell>
          <cell r="F544" t="str">
            <v>Philadelphia IU 26</v>
          </cell>
        </row>
        <row r="545">
          <cell r="B545" t="str">
            <v>Owen J Roberts SD</v>
          </cell>
          <cell r="C545" t="str">
            <v>124156603</v>
          </cell>
          <cell r="D545" t="str">
            <v>School District</v>
          </cell>
          <cell r="E545">
            <v>24</v>
          </cell>
          <cell r="F545" t="str">
            <v>Chester County IU 24</v>
          </cell>
        </row>
        <row r="546">
          <cell r="B546" t="str">
            <v>Oxford Area SD</v>
          </cell>
          <cell r="C546" t="str">
            <v>124156703</v>
          </cell>
          <cell r="D546" t="str">
            <v>School District</v>
          </cell>
          <cell r="E546">
            <v>24</v>
          </cell>
          <cell r="F546" t="str">
            <v>Chester County IU 24</v>
          </cell>
        </row>
        <row r="547">
          <cell r="B547" t="str">
            <v>Pace School</v>
          </cell>
          <cell r="C547" t="str">
            <v>300027200</v>
          </cell>
          <cell r="D547" t="str">
            <v>Approved Private School</v>
          </cell>
          <cell r="E547">
            <v>3</v>
          </cell>
          <cell r="F547" t="str">
            <v>Allegheny IU 3</v>
          </cell>
        </row>
        <row r="548">
          <cell r="B548" t="str">
            <v>Palisades SD</v>
          </cell>
          <cell r="C548" t="str">
            <v>122098003</v>
          </cell>
          <cell r="D548" t="str">
            <v>School District</v>
          </cell>
          <cell r="E548">
            <v>22</v>
          </cell>
          <cell r="F548" t="str">
            <v>Bucks County IU 22</v>
          </cell>
        </row>
        <row r="549">
          <cell r="B549" t="str">
            <v>Palmerton Area SD</v>
          </cell>
          <cell r="C549" t="str">
            <v>121136503</v>
          </cell>
          <cell r="D549" t="str">
            <v>School District</v>
          </cell>
          <cell r="E549">
            <v>21</v>
          </cell>
          <cell r="F549" t="str">
            <v>Carbon-Lehigh IU 21</v>
          </cell>
        </row>
        <row r="550">
          <cell r="B550" t="str">
            <v>Palmyra Area SD</v>
          </cell>
          <cell r="C550" t="str">
            <v>113385303</v>
          </cell>
          <cell r="D550" t="str">
            <v>School District</v>
          </cell>
          <cell r="E550">
            <v>13</v>
          </cell>
          <cell r="F550" t="str">
            <v>Lancaster-Lebanon IU 13</v>
          </cell>
        </row>
        <row r="551">
          <cell r="B551" t="str">
            <v>Pan American Academy CS</v>
          </cell>
          <cell r="C551" t="str">
            <v>173515368</v>
          </cell>
          <cell r="D551" t="str">
            <v xml:space="preserve">Charter School                          </v>
          </cell>
          <cell r="E551">
            <v>26</v>
          </cell>
          <cell r="F551" t="str">
            <v>Philadelphia IU 26</v>
          </cell>
        </row>
        <row r="552">
          <cell r="B552" t="str">
            <v>Panther Valley SD</v>
          </cell>
          <cell r="C552" t="str">
            <v>121136603</v>
          </cell>
          <cell r="D552" t="str">
            <v>School District</v>
          </cell>
          <cell r="E552">
            <v>21</v>
          </cell>
          <cell r="F552" t="str">
            <v>Carbon-Lehigh IU 21</v>
          </cell>
        </row>
        <row r="553">
          <cell r="B553" t="str">
            <v>Parkland SD</v>
          </cell>
          <cell r="C553" t="str">
            <v>121395103</v>
          </cell>
          <cell r="D553" t="str">
            <v>School District</v>
          </cell>
          <cell r="E553">
            <v>21</v>
          </cell>
          <cell r="F553" t="str">
            <v>Carbon-Lehigh IU 21</v>
          </cell>
        </row>
        <row r="554">
          <cell r="B554" t="str">
            <v>Parkway West CTC</v>
          </cell>
          <cell r="C554" t="str">
            <v>103027307</v>
          </cell>
          <cell r="D554" t="str">
            <v>Career and Technical Center</v>
          </cell>
          <cell r="E554">
            <v>3</v>
          </cell>
          <cell r="F554" t="str">
            <v>Allegheny IU 3</v>
          </cell>
        </row>
        <row r="555">
          <cell r="B555" t="str">
            <v>Passport Academy CS</v>
          </cell>
          <cell r="C555" t="str">
            <v>102023217</v>
          </cell>
          <cell r="D555" t="str">
            <v xml:space="preserve">Charter School                          </v>
          </cell>
          <cell r="E555">
            <v>2</v>
          </cell>
          <cell r="F555" t="str">
            <v>Pittsburgh-Mt Oliver IU 2</v>
          </cell>
        </row>
        <row r="556">
          <cell r="B556" t="str">
            <v>Pathway School</v>
          </cell>
          <cell r="C556" t="str">
            <v>300466670</v>
          </cell>
          <cell r="D556" t="str">
            <v>Approved Private School</v>
          </cell>
          <cell r="E556">
            <v>23</v>
          </cell>
          <cell r="F556" t="str">
            <v>Montgomery County IU 23</v>
          </cell>
        </row>
        <row r="557">
          <cell r="B557" t="str">
            <v>Pen Argyl Area SD</v>
          </cell>
          <cell r="C557" t="str">
            <v>120485603</v>
          </cell>
          <cell r="D557" t="str">
            <v>School District</v>
          </cell>
          <cell r="E557">
            <v>20</v>
          </cell>
          <cell r="F557" t="str">
            <v>Colonial IU 20</v>
          </cell>
        </row>
        <row r="558">
          <cell r="B558" t="str">
            <v>Penn Cambria SD</v>
          </cell>
          <cell r="C558" t="str">
            <v>108116003</v>
          </cell>
          <cell r="D558" t="str">
            <v>School District</v>
          </cell>
          <cell r="E558">
            <v>8</v>
          </cell>
          <cell r="F558" t="str">
            <v>Appalachia IU 8</v>
          </cell>
        </row>
        <row r="559">
          <cell r="B559" t="str">
            <v>Penn Hills CS of Entrepreneurship</v>
          </cell>
          <cell r="C559" t="str">
            <v>103022481</v>
          </cell>
          <cell r="D559" t="str">
            <v xml:space="preserve">Charter School                          </v>
          </cell>
          <cell r="E559">
            <v>3</v>
          </cell>
          <cell r="F559" t="str">
            <v>Allegheny IU 3</v>
          </cell>
        </row>
        <row r="560">
          <cell r="B560" t="str">
            <v>Penn Hills SD</v>
          </cell>
          <cell r="C560" t="str">
            <v>103027352</v>
          </cell>
          <cell r="D560" t="str">
            <v>School District</v>
          </cell>
          <cell r="E560">
            <v>3</v>
          </cell>
          <cell r="F560" t="str">
            <v>Allegheny IU 3</v>
          </cell>
        </row>
        <row r="561">
          <cell r="B561" t="str">
            <v>Penn Manor SD</v>
          </cell>
          <cell r="C561" t="str">
            <v>113365203</v>
          </cell>
          <cell r="D561" t="str">
            <v>School District</v>
          </cell>
          <cell r="E561">
            <v>13</v>
          </cell>
          <cell r="F561" t="str">
            <v>Lancaster-Lebanon IU 13</v>
          </cell>
        </row>
        <row r="562">
          <cell r="B562" t="str">
            <v>Penn-Delco SD</v>
          </cell>
          <cell r="C562" t="str">
            <v>125236903</v>
          </cell>
          <cell r="D562" t="str">
            <v>School District</v>
          </cell>
          <cell r="E562">
            <v>25</v>
          </cell>
          <cell r="F562" t="str">
            <v>Delaware County IU 25</v>
          </cell>
        </row>
        <row r="563">
          <cell r="B563" t="str">
            <v>Penn-Trafford SD</v>
          </cell>
          <cell r="C563" t="str">
            <v>107657103</v>
          </cell>
          <cell r="D563" t="str">
            <v>School District</v>
          </cell>
          <cell r="E563">
            <v>7</v>
          </cell>
          <cell r="F563" t="str">
            <v>Westmoreland IU 7</v>
          </cell>
        </row>
        <row r="564">
          <cell r="B564" t="str">
            <v>Penncrest SD</v>
          </cell>
          <cell r="C564" t="str">
            <v>105204703</v>
          </cell>
          <cell r="D564" t="str">
            <v>School District</v>
          </cell>
          <cell r="E564">
            <v>5</v>
          </cell>
          <cell r="F564" t="str">
            <v>Northwest Tri-County IU 5</v>
          </cell>
        </row>
        <row r="565">
          <cell r="B565" t="str">
            <v>Pennridge SD</v>
          </cell>
          <cell r="C565" t="str">
            <v>122098103</v>
          </cell>
          <cell r="D565" t="str">
            <v>School District</v>
          </cell>
          <cell r="E565">
            <v>22</v>
          </cell>
          <cell r="F565" t="str">
            <v>Bucks County IU 22</v>
          </cell>
        </row>
        <row r="566">
          <cell r="B566" t="str">
            <v>Penns Manor Area SD</v>
          </cell>
          <cell r="C566" t="str">
            <v>128326303</v>
          </cell>
          <cell r="D566" t="str">
            <v>School District</v>
          </cell>
          <cell r="E566">
            <v>28</v>
          </cell>
          <cell r="F566" t="str">
            <v>ARIN IU 28</v>
          </cell>
        </row>
        <row r="567">
          <cell r="B567" t="str">
            <v>Penns Valley Area SD</v>
          </cell>
          <cell r="C567" t="str">
            <v>110147003</v>
          </cell>
          <cell r="D567" t="str">
            <v>School District</v>
          </cell>
          <cell r="E567">
            <v>10</v>
          </cell>
          <cell r="F567" t="str">
            <v>Central IU 10</v>
          </cell>
        </row>
        <row r="568">
          <cell r="B568" t="str">
            <v>Pennsbury SD</v>
          </cell>
          <cell r="C568" t="str">
            <v>122098202</v>
          </cell>
          <cell r="D568" t="str">
            <v>School District</v>
          </cell>
          <cell r="E568">
            <v>22</v>
          </cell>
          <cell r="F568" t="str">
            <v>Bucks County IU 22</v>
          </cell>
        </row>
        <row r="569">
          <cell r="B569" t="str">
            <v>Pennsylvania Cyber CS</v>
          </cell>
          <cell r="C569" t="str">
            <v>127043430</v>
          </cell>
          <cell r="D569" t="str">
            <v xml:space="preserve">Charter School                          </v>
          </cell>
          <cell r="E569">
            <v>27</v>
          </cell>
          <cell r="F569" t="str">
            <v>Beaver Valley IU 27</v>
          </cell>
        </row>
        <row r="570">
          <cell r="B570" t="str">
            <v>Pennsylvania Distance Learning CS</v>
          </cell>
          <cell r="C570" t="str">
            <v>115220003</v>
          </cell>
          <cell r="D570" t="str">
            <v xml:space="preserve">Charter School                          </v>
          </cell>
          <cell r="E570">
            <v>3</v>
          </cell>
          <cell r="F570" t="str">
            <v>Allegheny IU 3</v>
          </cell>
        </row>
        <row r="571">
          <cell r="B571" t="str">
            <v>Pennsylvania Leadership CS</v>
          </cell>
          <cell r="C571" t="str">
            <v>124150004</v>
          </cell>
          <cell r="D571" t="str">
            <v xml:space="preserve">Charter School                          </v>
          </cell>
          <cell r="E571">
            <v>24</v>
          </cell>
          <cell r="F571" t="str">
            <v>Chester County IU 24</v>
          </cell>
        </row>
        <row r="572">
          <cell r="B572" t="str">
            <v>Pennsylvania School for the Deaf</v>
          </cell>
          <cell r="C572" t="str">
            <v>300517000</v>
          </cell>
          <cell r="D572" t="str">
            <v>Approved Private School</v>
          </cell>
          <cell r="E572">
            <v>26</v>
          </cell>
          <cell r="F572" t="str">
            <v>Philadelphia IU 26</v>
          </cell>
        </row>
        <row r="573">
          <cell r="B573" t="str">
            <v>Pennsylvania STEAM Academy CS</v>
          </cell>
          <cell r="C573" t="str">
            <v>115227398</v>
          </cell>
          <cell r="D573" t="str">
            <v xml:space="preserve">Charter School                          </v>
          </cell>
          <cell r="E573">
            <v>15</v>
          </cell>
          <cell r="F573" t="str">
            <v>Capital Area IU 15</v>
          </cell>
        </row>
        <row r="574">
          <cell r="B574" t="str">
            <v>Pennsylvania Virtual CS</v>
          </cell>
          <cell r="C574" t="str">
            <v>123460001</v>
          </cell>
          <cell r="D574" t="str">
            <v xml:space="preserve">Charter School                          </v>
          </cell>
          <cell r="E574">
            <v>23</v>
          </cell>
          <cell r="F574" t="str">
            <v>Montgomery County IU 23</v>
          </cell>
        </row>
        <row r="575">
          <cell r="B575" t="str">
            <v>Pennwood Cyber CS</v>
          </cell>
          <cell r="C575" t="str">
            <v>112671870</v>
          </cell>
          <cell r="D575" t="str">
            <v xml:space="preserve">Charter School                          </v>
          </cell>
          <cell r="E575">
            <v>12</v>
          </cell>
          <cell r="F575" t="str">
            <v>Lincoln IU 12</v>
          </cell>
        </row>
        <row r="576">
          <cell r="B576" t="str">
            <v>People for People CS</v>
          </cell>
          <cell r="C576" t="str">
            <v>126510004</v>
          </cell>
          <cell r="D576" t="str">
            <v xml:space="preserve">Charter School                          </v>
          </cell>
          <cell r="E576">
            <v>26</v>
          </cell>
          <cell r="F576" t="str">
            <v>Philadelphia IU 26</v>
          </cell>
        </row>
        <row r="577">
          <cell r="B577" t="str">
            <v>Pequea Valley SD</v>
          </cell>
          <cell r="C577" t="str">
            <v>113365303</v>
          </cell>
          <cell r="D577" t="str">
            <v>School District</v>
          </cell>
          <cell r="E577">
            <v>13</v>
          </cell>
          <cell r="F577" t="str">
            <v>Lancaster-Lebanon IU 13</v>
          </cell>
        </row>
        <row r="578">
          <cell r="B578" t="str">
            <v>Perkiomen Valley SD</v>
          </cell>
          <cell r="C578" t="str">
            <v>123466103</v>
          </cell>
          <cell r="D578" t="str">
            <v>School District</v>
          </cell>
          <cell r="E578">
            <v>23</v>
          </cell>
          <cell r="F578" t="str">
            <v>Montgomery County IU 23</v>
          </cell>
        </row>
        <row r="579">
          <cell r="B579" t="str">
            <v>Perseus House CS of Excellence</v>
          </cell>
          <cell r="C579" t="str">
            <v>105250001</v>
          </cell>
          <cell r="D579" t="str">
            <v xml:space="preserve">Charter School                          </v>
          </cell>
          <cell r="E579">
            <v>5</v>
          </cell>
          <cell r="F579" t="str">
            <v>Northwest Tri-County IU 5</v>
          </cell>
        </row>
        <row r="580">
          <cell r="B580" t="str">
            <v>Peters Township SD</v>
          </cell>
          <cell r="C580" t="str">
            <v>101636503</v>
          </cell>
          <cell r="D580" t="str">
            <v>School District</v>
          </cell>
          <cell r="E580">
            <v>1</v>
          </cell>
          <cell r="F580" t="str">
            <v>Intermediate Unit 1</v>
          </cell>
        </row>
        <row r="581">
          <cell r="B581" t="str">
            <v>Philadelphia Academy CS</v>
          </cell>
          <cell r="C581" t="str">
            <v>126513280</v>
          </cell>
          <cell r="D581" t="str">
            <v xml:space="preserve">Charter School                          </v>
          </cell>
          <cell r="E581">
            <v>26</v>
          </cell>
          <cell r="F581" t="str">
            <v>Philadelphia IU 26</v>
          </cell>
        </row>
        <row r="582">
          <cell r="B582" t="str">
            <v>Philadelphia AVTS</v>
          </cell>
          <cell r="C582" t="str">
            <v>126514007</v>
          </cell>
          <cell r="D582" t="str">
            <v>Career and Technical Center</v>
          </cell>
          <cell r="E582">
            <v>26</v>
          </cell>
          <cell r="F582" t="str">
            <v>Philadelphia IU 26</v>
          </cell>
        </row>
        <row r="583">
          <cell r="B583" t="str">
            <v>Philadelphia City SD</v>
          </cell>
          <cell r="C583" t="str">
            <v>126515001</v>
          </cell>
          <cell r="D583" t="str">
            <v>School District</v>
          </cell>
          <cell r="E583">
            <v>26</v>
          </cell>
          <cell r="F583" t="str">
            <v>Philadelphia IU 26</v>
          </cell>
        </row>
        <row r="584">
          <cell r="B584" t="str">
            <v>Philadelphia Electrical &amp; Tech CHS</v>
          </cell>
          <cell r="C584" t="str">
            <v>126510009</v>
          </cell>
          <cell r="D584" t="str">
            <v xml:space="preserve">Charter School                          </v>
          </cell>
          <cell r="E584">
            <v>26</v>
          </cell>
          <cell r="F584" t="str">
            <v>Philadelphia IU 26</v>
          </cell>
        </row>
        <row r="585">
          <cell r="B585" t="str">
            <v>Philadelphia Hebrew Public CS</v>
          </cell>
          <cell r="C585" t="str">
            <v>126510929</v>
          </cell>
          <cell r="D585" t="str">
            <v xml:space="preserve">Charter School                          </v>
          </cell>
          <cell r="E585">
            <v>26</v>
          </cell>
          <cell r="F585" t="str">
            <v>Philadelphia IU 26</v>
          </cell>
        </row>
        <row r="586">
          <cell r="B586" t="str">
            <v>Philadelphia IU 26</v>
          </cell>
          <cell r="C586" t="str">
            <v>126000000</v>
          </cell>
          <cell r="D586" t="str">
            <v>Intermediate Unit</v>
          </cell>
          <cell r="E586">
            <v>26</v>
          </cell>
          <cell r="F586" t="str">
            <v>Philadelphia IU 26</v>
          </cell>
        </row>
        <row r="587">
          <cell r="B587" t="str">
            <v>Philadelphia Montessori CS</v>
          </cell>
          <cell r="C587" t="str">
            <v>126510016</v>
          </cell>
          <cell r="D587" t="str">
            <v xml:space="preserve">Charter School                          </v>
          </cell>
          <cell r="E587">
            <v>26</v>
          </cell>
          <cell r="F587" t="str">
            <v>Philadelphia IU 26</v>
          </cell>
        </row>
        <row r="588">
          <cell r="B588" t="str">
            <v>Philadelphia Performing Arts CS</v>
          </cell>
          <cell r="C588" t="str">
            <v>126513400</v>
          </cell>
          <cell r="D588" t="str">
            <v xml:space="preserve">Charter School                          </v>
          </cell>
          <cell r="E588">
            <v>26</v>
          </cell>
          <cell r="F588" t="str">
            <v>Philadelphia IU 26</v>
          </cell>
        </row>
        <row r="589">
          <cell r="B589" t="str">
            <v>Philipsburg-Osceola Area SD</v>
          </cell>
          <cell r="C589" t="str">
            <v>110177003</v>
          </cell>
          <cell r="D589" t="str">
            <v>School District</v>
          </cell>
          <cell r="E589">
            <v>10</v>
          </cell>
          <cell r="F589" t="str">
            <v>Central IU 10</v>
          </cell>
        </row>
        <row r="590">
          <cell r="B590" t="str">
            <v>Phoenixville Area SD</v>
          </cell>
          <cell r="C590" t="str">
            <v>124157203</v>
          </cell>
          <cell r="D590" t="str">
            <v>School District</v>
          </cell>
          <cell r="E590">
            <v>24</v>
          </cell>
          <cell r="F590" t="str">
            <v>Chester County IU 24</v>
          </cell>
        </row>
        <row r="591">
          <cell r="B591" t="str">
            <v>Pine Grove Area SD</v>
          </cell>
          <cell r="C591" t="str">
            <v>129546003</v>
          </cell>
          <cell r="D591" t="str">
            <v>School District</v>
          </cell>
          <cell r="E591">
            <v>29</v>
          </cell>
          <cell r="F591" t="str">
            <v>Schuylkill IU 29</v>
          </cell>
        </row>
        <row r="592">
          <cell r="B592" t="str">
            <v>Pine-Richland SD</v>
          </cell>
          <cell r="C592" t="str">
            <v>103021003</v>
          </cell>
          <cell r="D592" t="str">
            <v>School District</v>
          </cell>
          <cell r="E592">
            <v>3</v>
          </cell>
          <cell r="F592" t="str">
            <v>Allegheny IU 3</v>
          </cell>
        </row>
        <row r="593">
          <cell r="B593" t="str">
            <v>Pittsburgh AVTS</v>
          </cell>
          <cell r="C593" t="str">
            <v>102025007</v>
          </cell>
          <cell r="D593" t="str">
            <v>Career and Technical Center</v>
          </cell>
          <cell r="E593">
            <v>2</v>
          </cell>
          <cell r="F593" t="str">
            <v>Pittsburgh-Mt Oliver IU 2</v>
          </cell>
        </row>
        <row r="594">
          <cell r="B594" t="str">
            <v>Pittsburgh SD</v>
          </cell>
          <cell r="C594" t="str">
            <v>102027451</v>
          </cell>
          <cell r="D594" t="str">
            <v>School District</v>
          </cell>
          <cell r="E594">
            <v>2</v>
          </cell>
          <cell r="F594" t="str">
            <v>Pittsburgh-Mt Oliver IU 2</v>
          </cell>
        </row>
        <row r="595">
          <cell r="B595" t="str">
            <v>Pittsburgh-Mt Oliver IU 2</v>
          </cell>
          <cell r="C595" t="str">
            <v>102000000</v>
          </cell>
          <cell r="D595" t="str">
            <v>Intermediate Unit</v>
          </cell>
          <cell r="E595">
            <v>2</v>
          </cell>
          <cell r="F595" t="str">
            <v>Pittsburgh-Mt Oliver IU 2</v>
          </cell>
        </row>
        <row r="596">
          <cell r="B596" t="str">
            <v>Pittston Area SD</v>
          </cell>
          <cell r="C596" t="str">
            <v>118406602</v>
          </cell>
          <cell r="D596" t="str">
            <v>School District</v>
          </cell>
          <cell r="E596">
            <v>18</v>
          </cell>
          <cell r="F596" t="str">
            <v>Luzerne IU 18</v>
          </cell>
        </row>
        <row r="597">
          <cell r="B597" t="str">
            <v>Pleasant Valley SD</v>
          </cell>
          <cell r="C597" t="str">
            <v>120455203</v>
          </cell>
          <cell r="D597" t="str">
            <v>School District</v>
          </cell>
          <cell r="E597">
            <v>20</v>
          </cell>
          <cell r="F597" t="str">
            <v>Colonial IU 20</v>
          </cell>
        </row>
        <row r="598">
          <cell r="B598" t="str">
            <v>Plum Borough SD</v>
          </cell>
          <cell r="C598" t="str">
            <v>103027503</v>
          </cell>
          <cell r="D598" t="str">
            <v>School District</v>
          </cell>
          <cell r="E598">
            <v>3</v>
          </cell>
          <cell r="F598" t="str">
            <v>Allegheny IU 3</v>
          </cell>
        </row>
        <row r="599">
          <cell r="B599" t="str">
            <v>Pocono Mountain SD</v>
          </cell>
          <cell r="C599" t="str">
            <v>120455403</v>
          </cell>
          <cell r="D599" t="str">
            <v>School District</v>
          </cell>
          <cell r="E599">
            <v>20</v>
          </cell>
          <cell r="F599" t="str">
            <v>Colonial IU 20</v>
          </cell>
        </row>
        <row r="600">
          <cell r="B600" t="str">
            <v>Port Allegany SD</v>
          </cell>
          <cell r="C600" t="str">
            <v>109426303</v>
          </cell>
          <cell r="D600" t="str">
            <v>School District</v>
          </cell>
          <cell r="E600">
            <v>9</v>
          </cell>
          <cell r="F600" t="str">
            <v>Seneca Highlands IU 9</v>
          </cell>
        </row>
        <row r="601">
          <cell r="B601" t="str">
            <v>Portage Area SD</v>
          </cell>
          <cell r="C601" t="str">
            <v>108116303</v>
          </cell>
          <cell r="D601" t="str">
            <v>School District</v>
          </cell>
          <cell r="E601">
            <v>8</v>
          </cell>
          <cell r="F601" t="str">
            <v>Appalachia IU 8</v>
          </cell>
        </row>
        <row r="602">
          <cell r="B602" t="str">
            <v>Pottsgrove SD</v>
          </cell>
          <cell r="C602" t="str">
            <v>123466303</v>
          </cell>
          <cell r="D602" t="str">
            <v>School District</v>
          </cell>
          <cell r="E602">
            <v>23</v>
          </cell>
          <cell r="F602" t="str">
            <v>Montgomery County IU 23</v>
          </cell>
        </row>
        <row r="603">
          <cell r="B603" t="str">
            <v>Pottstown SD</v>
          </cell>
          <cell r="C603" t="str">
            <v>123466403</v>
          </cell>
          <cell r="D603" t="str">
            <v>School District</v>
          </cell>
          <cell r="E603">
            <v>23</v>
          </cell>
          <cell r="F603" t="str">
            <v>Montgomery County IU 23</v>
          </cell>
        </row>
        <row r="604">
          <cell r="B604" t="str">
            <v>Pottsville Area SD</v>
          </cell>
          <cell r="C604" t="str">
            <v>129546103</v>
          </cell>
          <cell r="D604" t="str">
            <v>School District</v>
          </cell>
          <cell r="E604">
            <v>29</v>
          </cell>
          <cell r="F604" t="str">
            <v>Schuylkill IU 29</v>
          </cell>
        </row>
        <row r="605">
          <cell r="B605" t="str">
            <v>Preparatory CS of Mathematics Science Tech and Careers</v>
          </cell>
          <cell r="C605" t="str">
            <v>126512960</v>
          </cell>
          <cell r="D605" t="str">
            <v xml:space="preserve">Charter School                          </v>
          </cell>
          <cell r="E605">
            <v>26</v>
          </cell>
          <cell r="F605" t="str">
            <v>Philadelphia IU 26</v>
          </cell>
        </row>
        <row r="606">
          <cell r="B606" t="str">
            <v>Pressley Ridge Day School-Pittsburgh</v>
          </cell>
          <cell r="C606" t="str">
            <v>300028220</v>
          </cell>
          <cell r="D606" t="str">
            <v>Approved Private School</v>
          </cell>
          <cell r="E606">
            <v>2</v>
          </cell>
          <cell r="F606" t="str">
            <v>Pittsburgh-Mt Oliver IU 2</v>
          </cell>
        </row>
        <row r="607">
          <cell r="B607" t="str">
            <v>Pressley Ridge School for the Deaf Program</v>
          </cell>
          <cell r="C607" t="str">
            <v>303020022</v>
          </cell>
          <cell r="D607" t="str">
            <v>Approved Private School</v>
          </cell>
          <cell r="E607">
            <v>3</v>
          </cell>
          <cell r="F607" t="str">
            <v>Allegheny IU 3</v>
          </cell>
        </row>
        <row r="608">
          <cell r="B608" t="str">
            <v>Propel CS-Braddock Hills</v>
          </cell>
          <cell r="C608" t="str">
            <v>160028259</v>
          </cell>
          <cell r="D608" t="str">
            <v xml:space="preserve">Charter School                          </v>
          </cell>
          <cell r="E608">
            <v>3</v>
          </cell>
          <cell r="F608" t="str">
            <v>Allegheny IU 3</v>
          </cell>
        </row>
        <row r="609">
          <cell r="B609" t="str">
            <v>Propel CS-East</v>
          </cell>
          <cell r="C609" t="str">
            <v>103020005</v>
          </cell>
          <cell r="D609" t="str">
            <v xml:space="preserve">Charter School                          </v>
          </cell>
          <cell r="E609">
            <v>3</v>
          </cell>
          <cell r="F609" t="str">
            <v>Allegheny IU 3</v>
          </cell>
        </row>
        <row r="610">
          <cell r="B610" t="str">
            <v>Propel CS-Hazelwood</v>
          </cell>
          <cell r="C610" t="str">
            <v>103024952</v>
          </cell>
          <cell r="D610" t="str">
            <v xml:space="preserve">Charter School                          </v>
          </cell>
          <cell r="E610">
            <v>2</v>
          </cell>
          <cell r="F610" t="str">
            <v>Pittsburgh-Mt Oliver IU 2</v>
          </cell>
        </row>
        <row r="611">
          <cell r="B611" t="str">
            <v>Propel CS-Homestead</v>
          </cell>
          <cell r="C611" t="str">
            <v>103020002</v>
          </cell>
          <cell r="D611" t="str">
            <v xml:space="preserve">Charter School                          </v>
          </cell>
          <cell r="E611">
            <v>3</v>
          </cell>
          <cell r="F611" t="str">
            <v>Allegheny IU 3</v>
          </cell>
        </row>
        <row r="612">
          <cell r="B612" t="str">
            <v>Propel CS-McKeesport</v>
          </cell>
          <cell r="C612" t="str">
            <v>103020003</v>
          </cell>
          <cell r="D612" t="str">
            <v xml:space="preserve">Charter School                          </v>
          </cell>
          <cell r="E612">
            <v>3</v>
          </cell>
          <cell r="F612" t="str">
            <v>Allegheny IU 3</v>
          </cell>
        </row>
        <row r="613">
          <cell r="B613" t="str">
            <v>Propel CS-Montour</v>
          </cell>
          <cell r="C613" t="str">
            <v>103020004</v>
          </cell>
          <cell r="D613" t="str">
            <v xml:space="preserve">Charter School                          </v>
          </cell>
          <cell r="E613">
            <v>3</v>
          </cell>
          <cell r="F613" t="str">
            <v>Allegheny IU 3</v>
          </cell>
        </row>
        <row r="614">
          <cell r="B614" t="str">
            <v>Propel CS-Northside</v>
          </cell>
          <cell r="C614" t="str">
            <v>103028192</v>
          </cell>
          <cell r="D614" t="str">
            <v xml:space="preserve">Charter School                          </v>
          </cell>
          <cell r="E614">
            <v>2</v>
          </cell>
          <cell r="F614" t="str">
            <v>Pittsburgh-Mt Oliver IU 2</v>
          </cell>
        </row>
        <row r="615">
          <cell r="B615" t="str">
            <v>Propel CS-Pitcairn</v>
          </cell>
          <cell r="C615" t="str">
            <v>103024162</v>
          </cell>
          <cell r="D615" t="str">
            <v xml:space="preserve">Charter School                          </v>
          </cell>
          <cell r="E615">
            <v>3</v>
          </cell>
          <cell r="F615" t="str">
            <v>Allegheny IU 3</v>
          </cell>
        </row>
        <row r="616">
          <cell r="B616" t="str">
            <v>Provident CS</v>
          </cell>
          <cell r="C616" t="str">
            <v>102027560</v>
          </cell>
          <cell r="D616" t="str">
            <v xml:space="preserve">Charter School                          </v>
          </cell>
          <cell r="E616">
            <v>2</v>
          </cell>
          <cell r="F616" t="str">
            <v>Pittsburgh-Mt Oliver IU 2</v>
          </cell>
        </row>
        <row r="617">
          <cell r="B617" t="str">
            <v>Provident CS - West</v>
          </cell>
          <cell r="C617" t="str">
            <v>127045357</v>
          </cell>
          <cell r="D617" t="str">
            <v xml:space="preserve">Charter School                          </v>
          </cell>
          <cell r="E617">
            <v>27</v>
          </cell>
          <cell r="F617" t="str">
            <v>Beaver Valley IU 27</v>
          </cell>
        </row>
        <row r="618">
          <cell r="B618" t="str">
            <v>Punxsutawney Area SD</v>
          </cell>
          <cell r="C618" t="str">
            <v>106338003</v>
          </cell>
          <cell r="D618" t="str">
            <v>School District</v>
          </cell>
          <cell r="E618">
            <v>6</v>
          </cell>
          <cell r="F618" t="str">
            <v>Riverview IU 6</v>
          </cell>
        </row>
        <row r="619">
          <cell r="B619" t="str">
            <v>Purchase Line SD</v>
          </cell>
          <cell r="C619" t="str">
            <v>128327303</v>
          </cell>
          <cell r="D619" t="str">
            <v>School District</v>
          </cell>
          <cell r="E619">
            <v>28</v>
          </cell>
          <cell r="F619" t="str">
            <v>ARIN IU 28</v>
          </cell>
        </row>
        <row r="620">
          <cell r="B620" t="str">
            <v>Quaker Valley SD</v>
          </cell>
          <cell r="C620" t="str">
            <v>103027753</v>
          </cell>
          <cell r="D620" t="str">
            <v>School District</v>
          </cell>
          <cell r="E620">
            <v>3</v>
          </cell>
          <cell r="F620" t="str">
            <v>Allegheny IU 3</v>
          </cell>
        </row>
        <row r="621">
          <cell r="B621" t="str">
            <v>Quakertown Community SD</v>
          </cell>
          <cell r="C621" t="str">
            <v>122098403</v>
          </cell>
          <cell r="D621" t="str">
            <v>School District</v>
          </cell>
          <cell r="E621">
            <v>22</v>
          </cell>
          <cell r="F621" t="str">
            <v>Bucks County IU 22</v>
          </cell>
        </row>
        <row r="622">
          <cell r="B622" t="str">
            <v>Radnor Township SD</v>
          </cell>
          <cell r="C622" t="str">
            <v>125237603</v>
          </cell>
          <cell r="D622" t="str">
            <v>School District</v>
          </cell>
          <cell r="E622">
            <v>25</v>
          </cell>
          <cell r="F622" t="str">
            <v>Delaware County IU 25</v>
          </cell>
        </row>
        <row r="623">
          <cell r="B623" t="str">
            <v>Reach Cyber CS</v>
          </cell>
          <cell r="C623" t="str">
            <v>115227871</v>
          </cell>
          <cell r="D623" t="str">
            <v xml:space="preserve">Charter School                          </v>
          </cell>
          <cell r="E623">
            <v>15</v>
          </cell>
          <cell r="F623" t="str">
            <v>Capital Area IU 15</v>
          </cell>
        </row>
        <row r="624">
          <cell r="B624" t="str">
            <v>Reading Muhlenberg CTC</v>
          </cell>
          <cell r="C624" t="str">
            <v>114067107</v>
          </cell>
          <cell r="D624" t="str">
            <v>Career and Technical Center</v>
          </cell>
          <cell r="E624">
            <v>14</v>
          </cell>
          <cell r="F624" t="str">
            <v>Berks County IU 14</v>
          </cell>
        </row>
        <row r="625">
          <cell r="B625" t="str">
            <v>Reading SD</v>
          </cell>
          <cell r="C625" t="str">
            <v>114067002</v>
          </cell>
          <cell r="D625" t="str">
            <v>School District</v>
          </cell>
          <cell r="E625">
            <v>14</v>
          </cell>
          <cell r="F625" t="str">
            <v>Berks County IU 14</v>
          </cell>
        </row>
        <row r="626">
          <cell r="B626" t="str">
            <v>Red Lion Area SD</v>
          </cell>
          <cell r="C626" t="str">
            <v>112675503</v>
          </cell>
          <cell r="D626" t="str">
            <v>School District</v>
          </cell>
          <cell r="E626">
            <v>12</v>
          </cell>
          <cell r="F626" t="str">
            <v>Lincoln IU 12</v>
          </cell>
        </row>
        <row r="627">
          <cell r="B627" t="str">
            <v>Redbank Valley SD</v>
          </cell>
          <cell r="C627" t="str">
            <v>106168003</v>
          </cell>
          <cell r="D627" t="str">
            <v>School District</v>
          </cell>
          <cell r="E627">
            <v>6</v>
          </cell>
          <cell r="F627" t="str">
            <v>Riverview IU 6</v>
          </cell>
        </row>
        <row r="628">
          <cell r="B628" t="str">
            <v>Renaissance Academy CS</v>
          </cell>
          <cell r="C628" t="str">
            <v>124153350</v>
          </cell>
          <cell r="D628" t="str">
            <v xml:space="preserve">Charter School                          </v>
          </cell>
          <cell r="E628">
            <v>24</v>
          </cell>
          <cell r="F628" t="str">
            <v>Chester County IU 24</v>
          </cell>
        </row>
        <row r="629">
          <cell r="B629" t="str">
            <v>Reynolds SD</v>
          </cell>
          <cell r="C629" t="str">
            <v>104435303</v>
          </cell>
          <cell r="D629" t="str">
            <v>School District</v>
          </cell>
          <cell r="E629">
            <v>4</v>
          </cell>
          <cell r="F629" t="str">
            <v>Midwestern IU 4</v>
          </cell>
        </row>
        <row r="630">
          <cell r="B630" t="str">
            <v>Richard Allen Preparatory CS</v>
          </cell>
          <cell r="C630" t="str">
            <v>126510008</v>
          </cell>
          <cell r="D630" t="str">
            <v xml:space="preserve">Charter School                          </v>
          </cell>
          <cell r="E630">
            <v>26</v>
          </cell>
          <cell r="F630" t="str">
            <v>Philadelphia IU 26</v>
          </cell>
        </row>
        <row r="631">
          <cell r="B631" t="str">
            <v>Richland SD</v>
          </cell>
          <cell r="C631" t="str">
            <v>108116503</v>
          </cell>
          <cell r="D631" t="str">
            <v>School District</v>
          </cell>
          <cell r="E631">
            <v>8</v>
          </cell>
          <cell r="F631" t="str">
            <v>Appalachia IU 8</v>
          </cell>
        </row>
        <row r="632">
          <cell r="B632" t="str">
            <v>Ridgway Area SD</v>
          </cell>
          <cell r="C632" t="str">
            <v>109246003</v>
          </cell>
          <cell r="D632" t="str">
            <v>School District</v>
          </cell>
          <cell r="E632">
            <v>9</v>
          </cell>
          <cell r="F632" t="str">
            <v>Seneca Highlands IU 9</v>
          </cell>
        </row>
        <row r="633">
          <cell r="B633" t="str">
            <v>Ridley SD</v>
          </cell>
          <cell r="C633" t="str">
            <v>125237702</v>
          </cell>
          <cell r="D633" t="str">
            <v>School District</v>
          </cell>
          <cell r="E633">
            <v>25</v>
          </cell>
          <cell r="F633" t="str">
            <v>Delaware County IU 25</v>
          </cell>
        </row>
        <row r="634">
          <cell r="B634" t="str">
            <v>Ringgold SD</v>
          </cell>
          <cell r="C634" t="str">
            <v>101637002</v>
          </cell>
          <cell r="D634" t="str">
            <v>School District</v>
          </cell>
          <cell r="E634">
            <v>1</v>
          </cell>
          <cell r="F634" t="str">
            <v>Intermediate Unit 1</v>
          </cell>
        </row>
        <row r="635">
          <cell r="B635" t="str">
            <v>River Valley SD</v>
          </cell>
          <cell r="C635" t="str">
            <v>128321103</v>
          </cell>
          <cell r="D635" t="str">
            <v>School District</v>
          </cell>
          <cell r="E635">
            <v>28</v>
          </cell>
          <cell r="F635" t="str">
            <v>ARIN IU 28</v>
          </cell>
        </row>
        <row r="636">
          <cell r="B636" t="str">
            <v>Riverside Beaver County SD</v>
          </cell>
          <cell r="C636" t="str">
            <v>127045853</v>
          </cell>
          <cell r="D636" t="str">
            <v>School District</v>
          </cell>
          <cell r="E636">
            <v>27</v>
          </cell>
          <cell r="F636" t="str">
            <v>Beaver Valley IU 27</v>
          </cell>
        </row>
        <row r="637">
          <cell r="B637" t="str">
            <v>Riverside SD</v>
          </cell>
          <cell r="C637" t="str">
            <v>119357003</v>
          </cell>
          <cell r="D637" t="str">
            <v>School District</v>
          </cell>
          <cell r="E637">
            <v>19</v>
          </cell>
          <cell r="F637" t="str">
            <v>Northeastern Educational IU 19</v>
          </cell>
        </row>
        <row r="638">
          <cell r="B638" t="str">
            <v>Riverview IU 6</v>
          </cell>
          <cell r="C638" t="str">
            <v>106000000</v>
          </cell>
          <cell r="D638" t="str">
            <v>Intermediate Unit</v>
          </cell>
          <cell r="E638">
            <v>6</v>
          </cell>
          <cell r="F638" t="str">
            <v>Riverview IU 6</v>
          </cell>
        </row>
        <row r="639">
          <cell r="B639" t="str">
            <v>Riverview SD</v>
          </cell>
          <cell r="C639" t="str">
            <v>103028203</v>
          </cell>
          <cell r="D639" t="str">
            <v>School District</v>
          </cell>
          <cell r="E639">
            <v>3</v>
          </cell>
          <cell r="F639" t="str">
            <v>Allegheny IU 3</v>
          </cell>
        </row>
        <row r="640">
          <cell r="B640" t="str">
            <v>Robert Benjamin Wiley Community CS</v>
          </cell>
          <cell r="C640" t="str">
            <v>105252920</v>
          </cell>
          <cell r="D640" t="str">
            <v xml:space="preserve">Charter School                          </v>
          </cell>
          <cell r="E640">
            <v>5</v>
          </cell>
          <cell r="F640" t="str">
            <v>Northwest Tri-County IU 5</v>
          </cell>
        </row>
        <row r="641">
          <cell r="B641" t="str">
            <v>Roberto Clemente CS</v>
          </cell>
          <cell r="C641" t="str">
            <v>121393330</v>
          </cell>
          <cell r="D641" t="str">
            <v xml:space="preserve">Charter School                          </v>
          </cell>
          <cell r="E641">
            <v>21</v>
          </cell>
          <cell r="F641" t="str">
            <v>Carbon-Lehigh IU 21</v>
          </cell>
        </row>
        <row r="642">
          <cell r="B642" t="str">
            <v>Rochester Area SD</v>
          </cell>
          <cell r="C642" t="str">
            <v>127046903</v>
          </cell>
          <cell r="D642" t="str">
            <v>School District</v>
          </cell>
          <cell r="E642">
            <v>27</v>
          </cell>
          <cell r="F642" t="str">
            <v>Beaver Valley IU 27</v>
          </cell>
        </row>
        <row r="643">
          <cell r="B643" t="str">
            <v>Rockwood Area SD</v>
          </cell>
          <cell r="C643" t="str">
            <v>108566303</v>
          </cell>
          <cell r="D643" t="str">
            <v>School District</v>
          </cell>
          <cell r="E643">
            <v>8</v>
          </cell>
          <cell r="F643" t="str">
            <v>Appalachia IU 8</v>
          </cell>
        </row>
        <row r="644">
          <cell r="B644" t="str">
            <v>Rose Tree Media SD</v>
          </cell>
          <cell r="C644" t="str">
            <v>125237903</v>
          </cell>
          <cell r="D644" t="str">
            <v>School District</v>
          </cell>
          <cell r="E644">
            <v>25</v>
          </cell>
          <cell r="F644" t="str">
            <v>Delaware County IU 25</v>
          </cell>
        </row>
        <row r="645">
          <cell r="B645" t="str">
            <v>Royer-Greaves School for the Blind</v>
          </cell>
          <cell r="C645" t="str">
            <v>300157200</v>
          </cell>
          <cell r="D645" t="str">
            <v>Approved Private School</v>
          </cell>
          <cell r="E645">
            <v>24</v>
          </cell>
          <cell r="F645" t="str">
            <v>Chester County IU 24</v>
          </cell>
        </row>
        <row r="646">
          <cell r="B646" t="str">
            <v>Russell Byers CS</v>
          </cell>
          <cell r="C646" t="str">
            <v>126510001</v>
          </cell>
          <cell r="D646" t="str">
            <v xml:space="preserve">Charter School                          </v>
          </cell>
          <cell r="E646">
            <v>26</v>
          </cell>
          <cell r="F646" t="str">
            <v>Philadelphia IU 26</v>
          </cell>
        </row>
        <row r="647">
          <cell r="B647" t="str">
            <v>Saint Clair Area SD</v>
          </cell>
          <cell r="C647" t="str">
            <v>129546803</v>
          </cell>
          <cell r="D647" t="str">
            <v>School District</v>
          </cell>
          <cell r="E647">
            <v>29</v>
          </cell>
          <cell r="F647" t="str">
            <v>Schuylkill IU 29</v>
          </cell>
        </row>
        <row r="648">
          <cell r="B648" t="str">
            <v>Saint Marys Area SD</v>
          </cell>
          <cell r="C648" t="str">
            <v>109248003</v>
          </cell>
          <cell r="D648" t="str">
            <v>School District</v>
          </cell>
          <cell r="E648">
            <v>9</v>
          </cell>
          <cell r="F648" t="str">
            <v>Seneca Highlands IU 9</v>
          </cell>
        </row>
        <row r="649">
          <cell r="B649" t="str">
            <v>Salisbury Township SD</v>
          </cell>
          <cell r="C649" t="str">
            <v>121395603</v>
          </cell>
          <cell r="D649" t="str">
            <v>School District</v>
          </cell>
          <cell r="E649">
            <v>21</v>
          </cell>
          <cell r="F649" t="str">
            <v>Carbon-Lehigh IU 21</v>
          </cell>
        </row>
        <row r="650">
          <cell r="B650" t="str">
            <v>Salisbury-Elk Lick SD</v>
          </cell>
          <cell r="C650" t="str">
            <v>108567004</v>
          </cell>
          <cell r="D650" t="str">
            <v>School District</v>
          </cell>
          <cell r="E650">
            <v>8</v>
          </cell>
          <cell r="F650" t="str">
            <v>Appalachia IU 8</v>
          </cell>
        </row>
        <row r="651">
          <cell r="B651" t="str">
            <v>Sankofa Freedom Academy CS</v>
          </cell>
          <cell r="C651" t="str">
            <v>114514135</v>
          </cell>
          <cell r="D651" t="str">
            <v xml:space="preserve">Charter School                          </v>
          </cell>
          <cell r="E651">
            <v>26</v>
          </cell>
          <cell r="F651" t="str">
            <v>Philadelphia IU 26</v>
          </cell>
        </row>
        <row r="652">
          <cell r="B652" t="str">
            <v>Saucon Valley SD</v>
          </cell>
          <cell r="C652" t="str">
            <v>120486003</v>
          </cell>
          <cell r="D652" t="str">
            <v>School District</v>
          </cell>
          <cell r="E652">
            <v>20</v>
          </cell>
          <cell r="F652" t="str">
            <v>Colonial IU 20</v>
          </cell>
        </row>
        <row r="653">
          <cell r="B653" t="str">
            <v>Sayre Area SD</v>
          </cell>
          <cell r="C653" t="str">
            <v>117086003</v>
          </cell>
          <cell r="D653" t="str">
            <v>School District</v>
          </cell>
          <cell r="E653">
            <v>17</v>
          </cell>
          <cell r="F653" t="str">
            <v>BLaST IU 17</v>
          </cell>
        </row>
        <row r="654">
          <cell r="B654" t="str">
            <v>School Lane CS</v>
          </cell>
          <cell r="C654" t="str">
            <v>122093140</v>
          </cell>
          <cell r="D654" t="str">
            <v xml:space="preserve">Charter School                          </v>
          </cell>
          <cell r="E654">
            <v>22</v>
          </cell>
          <cell r="F654" t="str">
            <v>Bucks County IU 22</v>
          </cell>
        </row>
        <row r="655">
          <cell r="B655" t="str">
            <v>Schuylkill Haven Area SD</v>
          </cell>
          <cell r="C655" t="str">
            <v>129547303</v>
          </cell>
          <cell r="D655" t="str">
            <v>School District</v>
          </cell>
          <cell r="E655">
            <v>29</v>
          </cell>
          <cell r="F655" t="str">
            <v>Schuylkill IU 29</v>
          </cell>
        </row>
        <row r="656">
          <cell r="B656" t="str">
            <v>Schuylkill IU 29</v>
          </cell>
          <cell r="C656" t="str">
            <v>129000000</v>
          </cell>
          <cell r="D656" t="str">
            <v>Intermediate Unit</v>
          </cell>
          <cell r="E656">
            <v>29</v>
          </cell>
          <cell r="F656" t="str">
            <v>Schuylkill IU 29</v>
          </cell>
        </row>
        <row r="657">
          <cell r="B657" t="str">
            <v>Schuylkill Technology Centers</v>
          </cell>
          <cell r="C657" t="str">
            <v>129546907</v>
          </cell>
          <cell r="D657" t="str">
            <v>Career and Technical Center</v>
          </cell>
          <cell r="E657">
            <v>29</v>
          </cell>
          <cell r="F657" t="str">
            <v>Schuylkill IU 29</v>
          </cell>
        </row>
        <row r="658">
          <cell r="B658" t="str">
            <v>Schuylkill Valley SD</v>
          </cell>
          <cell r="C658" t="str">
            <v>114067503</v>
          </cell>
          <cell r="D658" t="str">
            <v>School District</v>
          </cell>
          <cell r="E658">
            <v>14</v>
          </cell>
          <cell r="F658" t="str">
            <v>Berks County IU 14</v>
          </cell>
        </row>
        <row r="659">
          <cell r="B659" t="str">
            <v>Scranton SD</v>
          </cell>
          <cell r="C659" t="str">
            <v>119357402</v>
          </cell>
          <cell r="D659" t="str">
            <v>School District</v>
          </cell>
          <cell r="E659">
            <v>19</v>
          </cell>
          <cell r="F659" t="str">
            <v>Northeastern Educational IU 19</v>
          </cell>
        </row>
        <row r="660">
          <cell r="B660" t="str">
            <v>Selinsgrove Area SD</v>
          </cell>
          <cell r="C660" t="str">
            <v>116557103</v>
          </cell>
          <cell r="D660" t="str">
            <v>School District</v>
          </cell>
          <cell r="E660">
            <v>16</v>
          </cell>
          <cell r="F660" t="str">
            <v>Central Susquehanna IU 16</v>
          </cell>
        </row>
        <row r="661">
          <cell r="B661" t="str">
            <v>Seneca Highlands Career and Technical Center</v>
          </cell>
          <cell r="C661" t="str">
            <v>109420107</v>
          </cell>
          <cell r="D661" t="str">
            <v>Career and Technical Center</v>
          </cell>
          <cell r="E661">
            <v>9</v>
          </cell>
          <cell r="F661" t="str">
            <v>Seneca Highlands IU 9</v>
          </cell>
        </row>
        <row r="662">
          <cell r="B662" t="str">
            <v>Seneca Highlands IU 9</v>
          </cell>
          <cell r="C662" t="str">
            <v>109000000</v>
          </cell>
          <cell r="D662" t="str">
            <v>Intermediate Unit</v>
          </cell>
          <cell r="E662">
            <v>9</v>
          </cell>
          <cell r="F662" t="str">
            <v>Seneca Highlands IU 9</v>
          </cell>
        </row>
        <row r="663">
          <cell r="B663" t="str">
            <v>Seneca Valley SD</v>
          </cell>
          <cell r="C663" t="str">
            <v>104107903</v>
          </cell>
          <cell r="D663" t="str">
            <v>School District</v>
          </cell>
          <cell r="E663">
            <v>4</v>
          </cell>
          <cell r="F663" t="str">
            <v>Midwestern IU 4</v>
          </cell>
        </row>
        <row r="664">
          <cell r="B664" t="str">
            <v>Seven Generations CS</v>
          </cell>
          <cell r="C664" t="str">
            <v>188392660</v>
          </cell>
          <cell r="D664" t="str">
            <v xml:space="preserve">Charter School                          </v>
          </cell>
          <cell r="E664">
            <v>21</v>
          </cell>
          <cell r="F664" t="str">
            <v>Carbon-Lehigh IU 21</v>
          </cell>
        </row>
        <row r="665">
          <cell r="B665" t="str">
            <v>Sewickley Montessori</v>
          </cell>
          <cell r="C665" t="str">
            <v>303023127</v>
          </cell>
          <cell r="D665" t="str">
            <v>Private Residential Rehabilitation Institution</v>
          </cell>
          <cell r="E665">
            <v>3</v>
          </cell>
          <cell r="F665" t="str">
            <v>Allegheny IU 3</v>
          </cell>
        </row>
        <row r="666">
          <cell r="B666" t="str">
            <v>Shade-Central City SD</v>
          </cell>
          <cell r="C666" t="str">
            <v>108567204</v>
          </cell>
          <cell r="D666" t="str">
            <v>School District</v>
          </cell>
          <cell r="E666">
            <v>8</v>
          </cell>
          <cell r="F666" t="str">
            <v>Appalachia IU 8</v>
          </cell>
        </row>
        <row r="667">
          <cell r="B667" t="str">
            <v>Shaler Area SD</v>
          </cell>
          <cell r="C667" t="str">
            <v>103028302</v>
          </cell>
          <cell r="D667" t="str">
            <v>School District</v>
          </cell>
          <cell r="E667">
            <v>3</v>
          </cell>
          <cell r="F667" t="str">
            <v>Allegheny IU 3</v>
          </cell>
        </row>
        <row r="668">
          <cell r="B668" t="str">
            <v>Shamokin Area SD</v>
          </cell>
          <cell r="C668" t="str">
            <v>116496503</v>
          </cell>
          <cell r="D668" t="str">
            <v>School District</v>
          </cell>
          <cell r="E668">
            <v>16</v>
          </cell>
          <cell r="F668" t="str">
            <v>Central Susquehanna IU 16</v>
          </cell>
        </row>
        <row r="669">
          <cell r="B669" t="str">
            <v>Shanksville-Stonycreek SD</v>
          </cell>
          <cell r="C669" t="str">
            <v>108567404</v>
          </cell>
          <cell r="D669" t="str">
            <v>School District</v>
          </cell>
          <cell r="E669">
            <v>8</v>
          </cell>
          <cell r="F669" t="str">
            <v>Appalachia IU 8</v>
          </cell>
        </row>
        <row r="670">
          <cell r="B670" t="str">
            <v>Sharon City SD</v>
          </cell>
          <cell r="C670" t="str">
            <v>104435603</v>
          </cell>
          <cell r="D670" t="str">
            <v>School District</v>
          </cell>
          <cell r="E670">
            <v>4</v>
          </cell>
          <cell r="F670" t="str">
            <v>Midwestern IU 4</v>
          </cell>
        </row>
        <row r="671">
          <cell r="B671" t="str">
            <v>Sharpsville Area SD</v>
          </cell>
          <cell r="C671" t="str">
            <v>104435703</v>
          </cell>
          <cell r="D671" t="str">
            <v>School District</v>
          </cell>
          <cell r="E671">
            <v>4</v>
          </cell>
          <cell r="F671" t="str">
            <v>Midwestern IU 4</v>
          </cell>
        </row>
        <row r="672">
          <cell r="B672" t="str">
            <v>Shenandoah Valley SD</v>
          </cell>
          <cell r="C672" t="str">
            <v>129547203</v>
          </cell>
          <cell r="D672" t="str">
            <v>School District</v>
          </cell>
          <cell r="E672">
            <v>29</v>
          </cell>
          <cell r="F672" t="str">
            <v>Schuylkill IU 29</v>
          </cell>
        </row>
        <row r="673">
          <cell r="B673" t="str">
            <v>Shenango Area SD</v>
          </cell>
          <cell r="C673" t="str">
            <v>104376203</v>
          </cell>
          <cell r="D673" t="str">
            <v>School District</v>
          </cell>
          <cell r="E673">
            <v>4</v>
          </cell>
          <cell r="F673" t="str">
            <v>Midwestern IU 4</v>
          </cell>
        </row>
        <row r="674">
          <cell r="B674" t="str">
            <v>Shikellamy SD</v>
          </cell>
          <cell r="C674" t="str">
            <v>116496603</v>
          </cell>
          <cell r="D674" t="str">
            <v>School District</v>
          </cell>
          <cell r="E674">
            <v>16</v>
          </cell>
          <cell r="F674" t="str">
            <v>Central Susquehanna IU 16</v>
          </cell>
        </row>
        <row r="675">
          <cell r="B675" t="str">
            <v>Shippensburg Area SD</v>
          </cell>
          <cell r="C675" t="str">
            <v>115218003</v>
          </cell>
          <cell r="D675" t="str">
            <v>School District</v>
          </cell>
          <cell r="E675">
            <v>15</v>
          </cell>
          <cell r="F675" t="str">
            <v>Capital Area IU 15</v>
          </cell>
        </row>
        <row r="676">
          <cell r="B676" t="str">
            <v>Slippery Rock Area SD</v>
          </cell>
          <cell r="C676" t="str">
            <v>104107503</v>
          </cell>
          <cell r="D676" t="str">
            <v>School District</v>
          </cell>
          <cell r="E676">
            <v>4</v>
          </cell>
          <cell r="F676" t="str">
            <v>Midwestern IU 4</v>
          </cell>
        </row>
        <row r="677">
          <cell r="B677" t="str">
            <v>Smethport Area SD</v>
          </cell>
          <cell r="C677" t="str">
            <v>109427503</v>
          </cell>
          <cell r="D677" t="str">
            <v>School District</v>
          </cell>
          <cell r="E677">
            <v>9</v>
          </cell>
          <cell r="F677" t="str">
            <v>Seneca Highlands IU 9</v>
          </cell>
        </row>
        <row r="678">
          <cell r="B678" t="str">
            <v>Solanco SD</v>
          </cell>
          <cell r="C678" t="str">
            <v>113367003</v>
          </cell>
          <cell r="D678" t="str">
            <v>School District</v>
          </cell>
          <cell r="E678">
            <v>13</v>
          </cell>
          <cell r="F678" t="str">
            <v>Lancaster-Lebanon IU 13</v>
          </cell>
        </row>
        <row r="679">
          <cell r="B679" t="str">
            <v>Somerset Area SD</v>
          </cell>
          <cell r="C679" t="str">
            <v>108567703</v>
          </cell>
          <cell r="D679" t="str">
            <v>School District</v>
          </cell>
          <cell r="E679">
            <v>8</v>
          </cell>
          <cell r="F679" t="str">
            <v>Appalachia IU 8</v>
          </cell>
        </row>
        <row r="680">
          <cell r="B680" t="str">
            <v>Somerset County Technology Center</v>
          </cell>
          <cell r="C680" t="str">
            <v>108567807</v>
          </cell>
          <cell r="D680" t="str">
            <v>Career and Technical Center</v>
          </cell>
          <cell r="E680">
            <v>8</v>
          </cell>
          <cell r="F680" t="str">
            <v>Appalachia IU 8</v>
          </cell>
        </row>
        <row r="681">
          <cell r="B681" t="str">
            <v>Souderton Area SD</v>
          </cell>
          <cell r="C681" t="str">
            <v>123467103</v>
          </cell>
          <cell r="D681" t="str">
            <v>School District</v>
          </cell>
          <cell r="E681">
            <v>23</v>
          </cell>
          <cell r="F681" t="str">
            <v>Montgomery County IU 23</v>
          </cell>
        </row>
        <row r="682">
          <cell r="B682" t="str">
            <v>Souderton CS Collaborative</v>
          </cell>
          <cell r="C682" t="str">
            <v>123463370</v>
          </cell>
          <cell r="D682" t="str">
            <v xml:space="preserve">Charter School                          </v>
          </cell>
          <cell r="E682">
            <v>23</v>
          </cell>
          <cell r="F682" t="str">
            <v>Montgomery County IU 23</v>
          </cell>
        </row>
        <row r="683">
          <cell r="B683" t="str">
            <v>South Allegheny SD</v>
          </cell>
          <cell r="C683" t="str">
            <v>103028653</v>
          </cell>
          <cell r="D683" t="str">
            <v>School District</v>
          </cell>
          <cell r="E683">
            <v>3</v>
          </cell>
          <cell r="F683" t="str">
            <v>Allegheny IU 3</v>
          </cell>
        </row>
        <row r="684">
          <cell r="B684" t="str">
            <v>South Central Area Special Sch</v>
          </cell>
          <cell r="C684" t="str">
            <v>103028225</v>
          </cell>
          <cell r="D684" t="str">
            <v xml:space="preserve">Special Program Jointure                </v>
          </cell>
          <cell r="E684">
            <v>3</v>
          </cell>
          <cell r="F684" t="str">
            <v>Allegheny IU 3</v>
          </cell>
        </row>
        <row r="685">
          <cell r="B685" t="str">
            <v>South East Youth Dev Center</v>
          </cell>
          <cell r="C685" t="str">
            <v>123461267</v>
          </cell>
          <cell r="D685" t="str">
            <v xml:space="preserve">State Juvenile Correctional Inst        </v>
          </cell>
          <cell r="E685">
            <v>23</v>
          </cell>
          <cell r="F685" t="str">
            <v>Montgomery County IU 23</v>
          </cell>
        </row>
        <row r="686">
          <cell r="B686" t="str">
            <v>South Eastern SD</v>
          </cell>
          <cell r="C686" t="str">
            <v>112676203</v>
          </cell>
          <cell r="D686" t="str">
            <v>School District</v>
          </cell>
          <cell r="E686">
            <v>12</v>
          </cell>
          <cell r="F686" t="str">
            <v>Lincoln IU 12</v>
          </cell>
        </row>
        <row r="687">
          <cell r="B687" t="str">
            <v>South Fayette Township SD</v>
          </cell>
          <cell r="C687" t="str">
            <v>103028703</v>
          </cell>
          <cell r="D687" t="str">
            <v>School District</v>
          </cell>
          <cell r="E687">
            <v>3</v>
          </cell>
          <cell r="F687" t="str">
            <v>Allegheny IU 3</v>
          </cell>
        </row>
        <row r="688">
          <cell r="B688" t="str">
            <v>South Middleton SD</v>
          </cell>
          <cell r="C688" t="str">
            <v>115218303</v>
          </cell>
          <cell r="D688" t="str">
            <v>School District</v>
          </cell>
          <cell r="E688">
            <v>15</v>
          </cell>
          <cell r="F688" t="str">
            <v>Capital Area IU 15</v>
          </cell>
        </row>
        <row r="689">
          <cell r="B689" t="str">
            <v>South Mountain Secure Trmnt Unit</v>
          </cell>
          <cell r="C689" t="str">
            <v>112289998</v>
          </cell>
          <cell r="D689" t="str">
            <v xml:space="preserve">State Juvenile Correctional Inst        </v>
          </cell>
          <cell r="E689">
            <v>11</v>
          </cell>
          <cell r="F689" t="str">
            <v>Tuscarora IU 11</v>
          </cell>
        </row>
        <row r="690">
          <cell r="B690" t="str">
            <v>South Park SD</v>
          </cell>
          <cell r="C690" t="str">
            <v>103028753</v>
          </cell>
          <cell r="D690" t="str">
            <v>School District</v>
          </cell>
          <cell r="E690">
            <v>3</v>
          </cell>
          <cell r="F690" t="str">
            <v>Allegheny IU 3</v>
          </cell>
        </row>
        <row r="691">
          <cell r="B691" t="str">
            <v>South Side Area SD</v>
          </cell>
          <cell r="C691" t="str">
            <v>127047404</v>
          </cell>
          <cell r="D691" t="str">
            <v>School District</v>
          </cell>
          <cell r="E691">
            <v>27</v>
          </cell>
          <cell r="F691" t="str">
            <v>Beaver Valley IU 27</v>
          </cell>
        </row>
        <row r="692">
          <cell r="B692" t="str">
            <v>South Western SD</v>
          </cell>
          <cell r="C692" t="str">
            <v>112676403</v>
          </cell>
          <cell r="D692" t="str">
            <v>School District</v>
          </cell>
          <cell r="E692">
            <v>12</v>
          </cell>
          <cell r="F692" t="str">
            <v>Lincoln IU 12</v>
          </cell>
        </row>
        <row r="693">
          <cell r="B693" t="str">
            <v>South Williamsport Area SD</v>
          </cell>
          <cell r="C693" t="str">
            <v>117416103</v>
          </cell>
          <cell r="D693" t="str">
            <v>School District</v>
          </cell>
          <cell r="E693">
            <v>17</v>
          </cell>
          <cell r="F693" t="str">
            <v>BLaST IU 17</v>
          </cell>
        </row>
        <row r="694">
          <cell r="B694" t="str">
            <v>Southeast Delco SD</v>
          </cell>
          <cell r="C694" t="str">
            <v>125238402</v>
          </cell>
          <cell r="D694" t="str">
            <v>School District</v>
          </cell>
          <cell r="E694">
            <v>25</v>
          </cell>
          <cell r="F694" t="str">
            <v>Delaware County IU 25</v>
          </cell>
        </row>
        <row r="695">
          <cell r="B695" t="str">
            <v>Southeastern Area Special Sch</v>
          </cell>
          <cell r="C695" t="str">
            <v>103028255</v>
          </cell>
          <cell r="D695" t="str">
            <v xml:space="preserve">Special Program Jointure                </v>
          </cell>
          <cell r="E695">
            <v>3</v>
          </cell>
          <cell r="F695" t="str">
            <v>Allegheny IU 3</v>
          </cell>
        </row>
        <row r="696">
          <cell r="B696" t="str">
            <v>Southeastern Greene SD</v>
          </cell>
          <cell r="C696" t="str">
            <v>101306503</v>
          </cell>
          <cell r="D696" t="str">
            <v>School District</v>
          </cell>
          <cell r="E696">
            <v>1</v>
          </cell>
          <cell r="F696" t="str">
            <v>Intermediate Unit 1</v>
          </cell>
        </row>
        <row r="697">
          <cell r="B697" t="str">
            <v>Southern Columbia Area SD</v>
          </cell>
          <cell r="C697" t="str">
            <v>116197503</v>
          </cell>
          <cell r="D697" t="str">
            <v>School District</v>
          </cell>
          <cell r="E697">
            <v>16</v>
          </cell>
          <cell r="F697" t="str">
            <v>Central Susquehanna IU 16</v>
          </cell>
        </row>
        <row r="698">
          <cell r="B698" t="str">
            <v>Southern Fulton SD</v>
          </cell>
          <cell r="C698" t="str">
            <v>111297504</v>
          </cell>
          <cell r="D698" t="str">
            <v>School District</v>
          </cell>
          <cell r="E698">
            <v>11</v>
          </cell>
          <cell r="F698" t="str">
            <v>Tuscarora IU 11</v>
          </cell>
        </row>
        <row r="699">
          <cell r="B699" t="str">
            <v>Southern Huntingdon County SD</v>
          </cell>
          <cell r="C699" t="str">
            <v>111317503</v>
          </cell>
          <cell r="D699" t="str">
            <v>School District</v>
          </cell>
          <cell r="E699">
            <v>11</v>
          </cell>
          <cell r="F699" t="str">
            <v>Tuscarora IU 11</v>
          </cell>
        </row>
        <row r="700">
          <cell r="B700" t="str">
            <v>Southern Lehigh SD</v>
          </cell>
          <cell r="C700" t="str">
            <v>121395703</v>
          </cell>
          <cell r="D700" t="str">
            <v>School District</v>
          </cell>
          <cell r="E700">
            <v>21</v>
          </cell>
          <cell r="F700" t="str">
            <v>Carbon-Lehigh IU 21</v>
          </cell>
        </row>
        <row r="701">
          <cell r="B701" t="str">
            <v>Southern Tioga SD</v>
          </cell>
          <cell r="C701" t="str">
            <v>117597003</v>
          </cell>
          <cell r="D701" t="str">
            <v>School District</v>
          </cell>
          <cell r="E701">
            <v>17</v>
          </cell>
          <cell r="F701" t="str">
            <v>BLaST IU 17</v>
          </cell>
        </row>
        <row r="702">
          <cell r="B702" t="str">
            <v>Southern York County SD</v>
          </cell>
          <cell r="C702" t="str">
            <v>112676503</v>
          </cell>
          <cell r="D702" t="str">
            <v>School District</v>
          </cell>
          <cell r="E702">
            <v>12</v>
          </cell>
          <cell r="F702" t="str">
            <v>Lincoln IU 12</v>
          </cell>
        </row>
        <row r="703">
          <cell r="B703" t="str">
            <v>Southmoreland SD</v>
          </cell>
          <cell r="C703" t="str">
            <v>107657503</v>
          </cell>
          <cell r="D703" t="str">
            <v>School District</v>
          </cell>
          <cell r="E703">
            <v>7</v>
          </cell>
          <cell r="F703" t="str">
            <v>Westmoreland IU 7</v>
          </cell>
        </row>
        <row r="704">
          <cell r="B704" t="str">
            <v>Southwest Leadership Academy CS</v>
          </cell>
          <cell r="C704" t="str">
            <v>108515107</v>
          </cell>
          <cell r="D704" t="str">
            <v xml:space="preserve">Charter School                          </v>
          </cell>
          <cell r="E704">
            <v>26</v>
          </cell>
          <cell r="F704" t="str">
            <v>Philadelphia IU 26</v>
          </cell>
        </row>
        <row r="705">
          <cell r="B705" t="str">
            <v>Spectrum CS</v>
          </cell>
          <cell r="C705" t="str">
            <v>103023410</v>
          </cell>
          <cell r="D705" t="str">
            <v xml:space="preserve">Charter School                          </v>
          </cell>
          <cell r="E705">
            <v>3</v>
          </cell>
          <cell r="F705" t="str">
            <v>Allegheny IU 3</v>
          </cell>
        </row>
        <row r="706">
          <cell r="B706" t="str">
            <v>Spring Cove SD</v>
          </cell>
          <cell r="C706" t="str">
            <v>108077503</v>
          </cell>
          <cell r="D706" t="str">
            <v>School District</v>
          </cell>
          <cell r="E706">
            <v>8</v>
          </cell>
          <cell r="F706" t="str">
            <v>Appalachia IU 8</v>
          </cell>
        </row>
        <row r="707">
          <cell r="B707" t="str">
            <v>Spring Grove Area SD</v>
          </cell>
          <cell r="C707" t="str">
            <v>112676703</v>
          </cell>
          <cell r="D707" t="str">
            <v>School District</v>
          </cell>
          <cell r="E707">
            <v>12</v>
          </cell>
          <cell r="F707" t="str">
            <v>Lincoln IU 12</v>
          </cell>
        </row>
        <row r="708">
          <cell r="B708" t="str">
            <v>Spring-Ford Area SD</v>
          </cell>
          <cell r="C708" t="str">
            <v>123467303</v>
          </cell>
          <cell r="D708" t="str">
            <v>School District</v>
          </cell>
          <cell r="E708">
            <v>23</v>
          </cell>
          <cell r="F708" t="str">
            <v>Montgomery County IU 23</v>
          </cell>
        </row>
        <row r="709">
          <cell r="B709" t="str">
            <v>Springfield SD</v>
          </cell>
          <cell r="C709" t="str">
            <v>125238502</v>
          </cell>
          <cell r="D709" t="str">
            <v>School District</v>
          </cell>
          <cell r="E709">
            <v>25</v>
          </cell>
          <cell r="F709" t="str">
            <v>Delaware County IU 25</v>
          </cell>
        </row>
        <row r="710">
          <cell r="B710" t="str">
            <v>Springfield Township SD</v>
          </cell>
          <cell r="C710" t="str">
            <v>123467203</v>
          </cell>
          <cell r="D710" t="str">
            <v>School District</v>
          </cell>
          <cell r="E710">
            <v>23</v>
          </cell>
          <cell r="F710" t="str">
            <v>Montgomery County IU 23</v>
          </cell>
        </row>
        <row r="711">
          <cell r="B711" t="str">
            <v>St Francis Homes for Boys</v>
          </cell>
          <cell r="C711" t="str">
            <v>326510000</v>
          </cell>
          <cell r="D711" t="str">
            <v>Private Residential Rehabilitation Institution</v>
          </cell>
          <cell r="E711">
            <v>26</v>
          </cell>
          <cell r="F711" t="str">
            <v>Philadelphia IU 26</v>
          </cell>
        </row>
        <row r="712">
          <cell r="B712" t="str">
            <v>St Katharine Drexel School</v>
          </cell>
          <cell r="C712" t="str">
            <v>222097902</v>
          </cell>
          <cell r="D712" t="str">
            <v>Private Residential Rehabilitation Institution</v>
          </cell>
          <cell r="E712">
            <v>22</v>
          </cell>
          <cell r="F712" t="str">
            <v>Bucks County IU 22</v>
          </cell>
        </row>
        <row r="713">
          <cell r="B713" t="str">
            <v>State College Area SD</v>
          </cell>
          <cell r="C713" t="str">
            <v>110148002</v>
          </cell>
          <cell r="D713" t="str">
            <v>School District</v>
          </cell>
          <cell r="E713">
            <v>10</v>
          </cell>
          <cell r="F713" t="str">
            <v>Central IU 10</v>
          </cell>
        </row>
        <row r="714">
          <cell r="B714" t="str">
            <v>Steel Center for Career and Technical Education</v>
          </cell>
          <cell r="C714" t="str">
            <v>103028807</v>
          </cell>
          <cell r="D714" t="str">
            <v>Career and Technical Center</v>
          </cell>
          <cell r="E714">
            <v>3</v>
          </cell>
          <cell r="F714" t="str">
            <v>Allegheny IU 3</v>
          </cell>
        </row>
        <row r="715">
          <cell r="B715" t="str">
            <v>Steel Valley SD</v>
          </cell>
          <cell r="C715" t="str">
            <v>103028833</v>
          </cell>
          <cell r="D715" t="str">
            <v>School District</v>
          </cell>
          <cell r="E715">
            <v>3</v>
          </cell>
          <cell r="F715" t="str">
            <v>Allegheny IU 3</v>
          </cell>
        </row>
        <row r="716">
          <cell r="B716" t="str">
            <v>Steelton-Highspire SD</v>
          </cell>
          <cell r="C716" t="str">
            <v>115228003</v>
          </cell>
          <cell r="D716" t="str">
            <v>School District</v>
          </cell>
          <cell r="E716">
            <v>15</v>
          </cell>
          <cell r="F716" t="str">
            <v>Capital Area IU 15</v>
          </cell>
        </row>
        <row r="717">
          <cell r="B717" t="str">
            <v>Sto-Rox SD</v>
          </cell>
          <cell r="C717" t="str">
            <v>103028853</v>
          </cell>
          <cell r="D717" t="str">
            <v>School District</v>
          </cell>
          <cell r="E717">
            <v>3</v>
          </cell>
          <cell r="F717" t="str">
            <v>Allegheny IU 3</v>
          </cell>
        </row>
        <row r="718">
          <cell r="B718" t="str">
            <v>Stone Valley Community CS</v>
          </cell>
          <cell r="C718" t="str">
            <v>111315438</v>
          </cell>
          <cell r="D718" t="str">
            <v xml:space="preserve">Charter School                          </v>
          </cell>
          <cell r="E718">
            <v>11</v>
          </cell>
          <cell r="F718" t="str">
            <v>Tuscarora IU 11</v>
          </cell>
        </row>
        <row r="719">
          <cell r="B719" t="str">
            <v>Stroudsburg Area SD</v>
          </cell>
          <cell r="C719" t="str">
            <v>120456003</v>
          </cell>
          <cell r="D719" t="str">
            <v>School District</v>
          </cell>
          <cell r="E719">
            <v>20</v>
          </cell>
          <cell r="F719" t="str">
            <v>Colonial IU 20</v>
          </cell>
        </row>
        <row r="720">
          <cell r="B720" t="str">
            <v>Sugar Valley Rural CS</v>
          </cell>
          <cell r="C720" t="str">
            <v>101833400</v>
          </cell>
          <cell r="D720" t="str">
            <v xml:space="preserve">Charter School                          </v>
          </cell>
          <cell r="E720">
            <v>10</v>
          </cell>
          <cell r="F720" t="str">
            <v>Central IU 10</v>
          </cell>
        </row>
        <row r="721">
          <cell r="B721" t="str">
            <v>Sullivan County SD</v>
          </cell>
          <cell r="C721" t="str">
            <v>117576303</v>
          </cell>
          <cell r="D721" t="str">
            <v>School District</v>
          </cell>
          <cell r="E721">
            <v>17</v>
          </cell>
          <cell r="F721" t="str">
            <v>BLaST IU 17</v>
          </cell>
        </row>
        <row r="722">
          <cell r="B722" t="str">
            <v>SUN Area Technical Institute</v>
          </cell>
          <cell r="C722" t="str">
            <v>116606707</v>
          </cell>
          <cell r="D722" t="str">
            <v>Career and Technical Center</v>
          </cell>
          <cell r="E722">
            <v>16</v>
          </cell>
          <cell r="F722" t="str">
            <v>Central Susquehanna IU 16</v>
          </cell>
        </row>
        <row r="723">
          <cell r="B723" t="str">
            <v>Susquehanna Community SD</v>
          </cell>
          <cell r="C723" t="str">
            <v>119586503</v>
          </cell>
          <cell r="D723" t="str">
            <v>School District</v>
          </cell>
          <cell r="E723">
            <v>19</v>
          </cell>
          <cell r="F723" t="str">
            <v>Northeastern Educational IU 19</v>
          </cell>
        </row>
        <row r="724">
          <cell r="B724" t="str">
            <v>Susquehanna County CTC</v>
          </cell>
          <cell r="C724" t="str">
            <v>119584707</v>
          </cell>
          <cell r="D724" t="str">
            <v>Career and Technical Center</v>
          </cell>
          <cell r="E724">
            <v>19</v>
          </cell>
          <cell r="F724" t="str">
            <v>Northeastern Educational IU 19</v>
          </cell>
        </row>
        <row r="725">
          <cell r="B725" t="str">
            <v>Susquehanna Township SD</v>
          </cell>
          <cell r="C725" t="str">
            <v>115228303</v>
          </cell>
          <cell r="D725" t="str">
            <v>School District</v>
          </cell>
          <cell r="E725">
            <v>15</v>
          </cell>
          <cell r="F725" t="str">
            <v>Capital Area IU 15</v>
          </cell>
        </row>
        <row r="726">
          <cell r="B726" t="str">
            <v>Susquenita SD</v>
          </cell>
          <cell r="C726" t="str">
            <v>115506003</v>
          </cell>
          <cell r="D726" t="str">
            <v>School District</v>
          </cell>
          <cell r="E726">
            <v>15</v>
          </cell>
          <cell r="F726" t="str">
            <v>Capital Area IU 15</v>
          </cell>
        </row>
        <row r="727">
          <cell r="B727" t="str">
            <v>Sylvan Heights Science CS</v>
          </cell>
          <cell r="C727" t="str">
            <v>115223050</v>
          </cell>
          <cell r="D727" t="str">
            <v xml:space="preserve">Charter School                          </v>
          </cell>
          <cell r="E727">
            <v>15</v>
          </cell>
          <cell r="F727" t="str">
            <v>Capital Area IU 15</v>
          </cell>
        </row>
        <row r="728">
          <cell r="B728" t="str">
            <v>Tacony Academy CS</v>
          </cell>
          <cell r="C728" t="str">
            <v>192518422</v>
          </cell>
          <cell r="D728" t="str">
            <v xml:space="preserve">Charter School                          </v>
          </cell>
          <cell r="E728">
            <v>26</v>
          </cell>
          <cell r="F728" t="str">
            <v>Philadelphia IU 26</v>
          </cell>
        </row>
        <row r="729">
          <cell r="B729" t="str">
            <v>Tamaqua Area SD</v>
          </cell>
          <cell r="C729" t="str">
            <v>129547603</v>
          </cell>
          <cell r="D729" t="str">
            <v>School District</v>
          </cell>
          <cell r="E729">
            <v>29</v>
          </cell>
          <cell r="F729" t="str">
            <v>Schuylkill IU 29</v>
          </cell>
        </row>
        <row r="730">
          <cell r="B730" t="str">
            <v>TECH Freire CS</v>
          </cell>
          <cell r="C730" t="str">
            <v>126511530</v>
          </cell>
          <cell r="D730" t="str">
            <v xml:space="preserve">Charter School                          </v>
          </cell>
          <cell r="E730">
            <v>26</v>
          </cell>
          <cell r="F730" t="str">
            <v>Philadelphia IU 26</v>
          </cell>
        </row>
        <row r="731">
          <cell r="B731" t="str">
            <v>The CS for Entrepreneurs - Dominus High</v>
          </cell>
          <cell r="C731" t="str">
            <v>103023969</v>
          </cell>
          <cell r="D731" t="str">
            <v xml:space="preserve">Charter School                          </v>
          </cell>
          <cell r="E731">
            <v>3</v>
          </cell>
          <cell r="F731" t="str">
            <v>Allegheny IU 3</v>
          </cell>
        </row>
        <row r="732">
          <cell r="B732" t="str">
            <v>The New Academy CS</v>
          </cell>
          <cell r="C732" t="str">
            <v>102020003</v>
          </cell>
          <cell r="D732" t="str">
            <v xml:space="preserve">Charter School                          </v>
          </cell>
          <cell r="E732">
            <v>2</v>
          </cell>
          <cell r="F732" t="str">
            <v>Pittsburgh-Mt Oliver IU 2</v>
          </cell>
        </row>
        <row r="733">
          <cell r="B733" t="str">
            <v>The Philadelphia CS for Arts and Sciences at HR Edmunds</v>
          </cell>
          <cell r="C733" t="str">
            <v>126515691</v>
          </cell>
          <cell r="D733" t="str">
            <v xml:space="preserve">Charter School                          </v>
          </cell>
          <cell r="E733">
            <v>26</v>
          </cell>
          <cell r="F733" t="str">
            <v>Philadelphia IU 26</v>
          </cell>
        </row>
        <row r="734">
          <cell r="B734" t="str">
            <v>Tidioute Community CS</v>
          </cell>
          <cell r="C734" t="str">
            <v>105620001</v>
          </cell>
          <cell r="D734" t="str">
            <v xml:space="preserve">Charter School                          </v>
          </cell>
          <cell r="E734">
            <v>5</v>
          </cell>
          <cell r="F734" t="str">
            <v>Northwest Tri-County IU 5</v>
          </cell>
        </row>
        <row r="735">
          <cell r="B735" t="str">
            <v>Timothy School</v>
          </cell>
          <cell r="C735" t="str">
            <v>300468000</v>
          </cell>
          <cell r="D735" t="str">
            <v>Approved Private School</v>
          </cell>
          <cell r="E735">
            <v>24</v>
          </cell>
          <cell r="F735" t="str">
            <v>Chester County IU 24</v>
          </cell>
        </row>
        <row r="736">
          <cell r="B736" t="str">
            <v>Titusville Area SD</v>
          </cell>
          <cell r="C736" t="str">
            <v>106617203</v>
          </cell>
          <cell r="D736" t="str">
            <v>School District</v>
          </cell>
          <cell r="E736">
            <v>6</v>
          </cell>
          <cell r="F736" t="str">
            <v>Riverview IU 6</v>
          </cell>
        </row>
        <row r="737">
          <cell r="B737" t="str">
            <v>Towanda Area SD</v>
          </cell>
          <cell r="C737" t="str">
            <v>117086503</v>
          </cell>
          <cell r="D737" t="str">
            <v>School District</v>
          </cell>
          <cell r="E737">
            <v>17</v>
          </cell>
          <cell r="F737" t="str">
            <v>BLaST IU 17</v>
          </cell>
        </row>
        <row r="738">
          <cell r="B738" t="str">
            <v>Tredyffrin-Easttown SD</v>
          </cell>
          <cell r="C738" t="str">
            <v>124157802</v>
          </cell>
          <cell r="D738" t="str">
            <v>School District</v>
          </cell>
          <cell r="E738">
            <v>24</v>
          </cell>
          <cell r="F738" t="str">
            <v>Chester County IU 24</v>
          </cell>
        </row>
        <row r="739">
          <cell r="B739" t="str">
            <v>Tri-Valley SD</v>
          </cell>
          <cell r="C739" t="str">
            <v>129547803</v>
          </cell>
          <cell r="D739" t="str">
            <v>School District</v>
          </cell>
          <cell r="E739">
            <v>29</v>
          </cell>
          <cell r="F739" t="str">
            <v>Schuylkill IU 29</v>
          </cell>
        </row>
        <row r="740">
          <cell r="B740" t="str">
            <v>Trinity Area SD</v>
          </cell>
          <cell r="C740" t="str">
            <v>101638003</v>
          </cell>
          <cell r="D740" t="str">
            <v>School District</v>
          </cell>
          <cell r="E740">
            <v>1</v>
          </cell>
          <cell r="F740" t="str">
            <v>Intermediate Unit 1</v>
          </cell>
        </row>
        <row r="741">
          <cell r="B741" t="str">
            <v>Troy Area SD</v>
          </cell>
          <cell r="C741" t="str">
            <v>117086653</v>
          </cell>
          <cell r="D741" t="str">
            <v>School District</v>
          </cell>
          <cell r="E741">
            <v>17</v>
          </cell>
          <cell r="F741" t="str">
            <v>BLaST IU 17</v>
          </cell>
        </row>
        <row r="742">
          <cell r="B742" t="str">
            <v>Tulpehocken Area SD</v>
          </cell>
          <cell r="C742" t="str">
            <v>114068003</v>
          </cell>
          <cell r="D742" t="str">
            <v>School District</v>
          </cell>
          <cell r="E742">
            <v>14</v>
          </cell>
          <cell r="F742" t="str">
            <v>Berks County IU 14</v>
          </cell>
        </row>
        <row r="743">
          <cell r="B743" t="str">
            <v>Tunkhannock Area SD</v>
          </cell>
          <cell r="C743" t="str">
            <v>118667503</v>
          </cell>
          <cell r="D743" t="str">
            <v>School District</v>
          </cell>
          <cell r="E743">
            <v>18</v>
          </cell>
          <cell r="F743" t="str">
            <v>Luzerne IU 18</v>
          </cell>
        </row>
        <row r="744">
          <cell r="B744" t="str">
            <v>Turkeyfoot Valley Area SD</v>
          </cell>
          <cell r="C744" t="str">
            <v>108568404</v>
          </cell>
          <cell r="D744" t="str">
            <v>School District</v>
          </cell>
          <cell r="E744">
            <v>8</v>
          </cell>
          <cell r="F744" t="str">
            <v>Appalachia IU 8</v>
          </cell>
        </row>
        <row r="745">
          <cell r="B745" t="str">
            <v>Tuscarora IU 11</v>
          </cell>
          <cell r="C745" t="str">
            <v>111000000</v>
          </cell>
          <cell r="D745" t="str">
            <v>Intermediate Unit</v>
          </cell>
          <cell r="E745">
            <v>11</v>
          </cell>
          <cell r="F745" t="str">
            <v>Tuscarora IU 11</v>
          </cell>
        </row>
        <row r="746">
          <cell r="B746" t="str">
            <v>Tuscarora SD</v>
          </cell>
          <cell r="C746" t="str">
            <v>112286003</v>
          </cell>
          <cell r="D746" t="str">
            <v>School District</v>
          </cell>
          <cell r="E746">
            <v>12</v>
          </cell>
          <cell r="F746" t="str">
            <v>Lincoln IU 12</v>
          </cell>
        </row>
        <row r="747">
          <cell r="B747" t="str">
            <v>Tussey Mountain SD</v>
          </cell>
          <cell r="C747" t="str">
            <v>108058003</v>
          </cell>
          <cell r="D747" t="str">
            <v>School District</v>
          </cell>
          <cell r="E747">
            <v>8</v>
          </cell>
          <cell r="F747" t="str">
            <v>Appalachia IU 8</v>
          </cell>
        </row>
        <row r="748">
          <cell r="B748" t="str">
            <v>Twin Valley SD</v>
          </cell>
          <cell r="C748" t="str">
            <v>114068103</v>
          </cell>
          <cell r="D748" t="str">
            <v>School District</v>
          </cell>
          <cell r="E748">
            <v>14</v>
          </cell>
          <cell r="F748" t="str">
            <v>Berks County IU 14</v>
          </cell>
        </row>
        <row r="749">
          <cell r="B749" t="str">
            <v>Tyrone Area SD</v>
          </cell>
          <cell r="C749" t="str">
            <v>108078003</v>
          </cell>
          <cell r="D749" t="str">
            <v>School District</v>
          </cell>
          <cell r="E749">
            <v>8</v>
          </cell>
          <cell r="F749" t="str">
            <v>Appalachia IU 8</v>
          </cell>
        </row>
        <row r="750">
          <cell r="B750" t="str">
            <v>Union Area SD</v>
          </cell>
          <cell r="C750" t="str">
            <v>104377003</v>
          </cell>
          <cell r="D750" t="str">
            <v>School District</v>
          </cell>
          <cell r="E750">
            <v>4</v>
          </cell>
          <cell r="F750" t="str">
            <v>Midwestern IU 4</v>
          </cell>
        </row>
        <row r="751">
          <cell r="B751" t="str">
            <v>Union City Area SD</v>
          </cell>
          <cell r="C751" t="str">
            <v>105259103</v>
          </cell>
          <cell r="D751" t="str">
            <v>School District</v>
          </cell>
          <cell r="E751">
            <v>5</v>
          </cell>
          <cell r="F751" t="str">
            <v>Northwest Tri-County IU 5</v>
          </cell>
        </row>
        <row r="752">
          <cell r="B752" t="str">
            <v>Union SD</v>
          </cell>
          <cell r="C752" t="str">
            <v>106169003</v>
          </cell>
          <cell r="D752" t="str">
            <v>School District</v>
          </cell>
          <cell r="E752">
            <v>6</v>
          </cell>
          <cell r="F752" t="str">
            <v>Riverview IU 6</v>
          </cell>
        </row>
        <row r="753">
          <cell r="B753" t="str">
            <v>Uniontown Area SD</v>
          </cell>
          <cell r="C753" t="str">
            <v>101268003</v>
          </cell>
          <cell r="D753" t="str">
            <v>School District</v>
          </cell>
          <cell r="E753">
            <v>1</v>
          </cell>
          <cell r="F753" t="str">
            <v>Intermediate Unit 1</v>
          </cell>
        </row>
        <row r="754">
          <cell r="B754" t="str">
            <v>Unionville-Chadds Ford SD</v>
          </cell>
          <cell r="C754" t="str">
            <v>124158503</v>
          </cell>
          <cell r="D754" t="str">
            <v>School District</v>
          </cell>
          <cell r="E754">
            <v>24</v>
          </cell>
          <cell r="F754" t="str">
            <v>Chester County IU 24</v>
          </cell>
        </row>
        <row r="755">
          <cell r="B755" t="str">
            <v>United SD</v>
          </cell>
          <cell r="C755" t="str">
            <v>128328003</v>
          </cell>
          <cell r="D755" t="str">
            <v>School District</v>
          </cell>
          <cell r="E755">
            <v>28</v>
          </cell>
          <cell r="F755" t="str">
            <v>ARIN IU 28</v>
          </cell>
        </row>
        <row r="756">
          <cell r="B756" t="str">
            <v>Universal Alcorn CS</v>
          </cell>
          <cell r="C756" t="str">
            <v>126512674</v>
          </cell>
          <cell r="D756" t="str">
            <v xml:space="preserve">Charter School                          </v>
          </cell>
          <cell r="E756">
            <v>26</v>
          </cell>
          <cell r="F756" t="str">
            <v>Philadelphia IU 26</v>
          </cell>
        </row>
        <row r="757">
          <cell r="B757" t="str">
            <v>Universal Audenried CS</v>
          </cell>
          <cell r="C757" t="str">
            <v>126519434</v>
          </cell>
          <cell r="D757" t="str">
            <v xml:space="preserve">Charter School                          </v>
          </cell>
          <cell r="E757">
            <v>26</v>
          </cell>
          <cell r="F757" t="str">
            <v>Philadelphia IU 26</v>
          </cell>
        </row>
        <row r="758">
          <cell r="B758" t="str">
            <v>Universal Creighton CS</v>
          </cell>
          <cell r="C758" t="str">
            <v>126517442</v>
          </cell>
          <cell r="D758" t="str">
            <v xml:space="preserve">Charter School                          </v>
          </cell>
          <cell r="E758">
            <v>26</v>
          </cell>
          <cell r="F758" t="str">
            <v>Philadelphia IU 26</v>
          </cell>
        </row>
        <row r="759">
          <cell r="B759" t="str">
            <v>Universal Institute CS</v>
          </cell>
          <cell r="C759" t="str">
            <v>126513210</v>
          </cell>
          <cell r="D759" t="str">
            <v xml:space="preserve">Charter School                          </v>
          </cell>
          <cell r="E759">
            <v>26</v>
          </cell>
          <cell r="F759" t="str">
            <v>Philadelphia IU 26</v>
          </cell>
        </row>
        <row r="760">
          <cell r="B760" t="str">
            <v>Universal Vare CS</v>
          </cell>
          <cell r="C760" t="str">
            <v>126513415</v>
          </cell>
          <cell r="D760" t="str">
            <v xml:space="preserve">Charter School                          </v>
          </cell>
          <cell r="E760">
            <v>26</v>
          </cell>
          <cell r="F760" t="str">
            <v>Philadelphia IU 26</v>
          </cell>
        </row>
        <row r="761">
          <cell r="B761" t="str">
            <v>Upper Adams SD</v>
          </cell>
          <cell r="C761" t="str">
            <v>112018523</v>
          </cell>
          <cell r="D761" t="str">
            <v>School District</v>
          </cell>
          <cell r="E761">
            <v>12</v>
          </cell>
          <cell r="F761" t="str">
            <v>Lincoln IU 12</v>
          </cell>
        </row>
        <row r="762">
          <cell r="B762" t="str">
            <v>Upper Bucks County Technical School</v>
          </cell>
          <cell r="C762" t="str">
            <v>122099007</v>
          </cell>
          <cell r="D762" t="str">
            <v>Career and Technical Center</v>
          </cell>
          <cell r="E762">
            <v>22</v>
          </cell>
          <cell r="F762" t="str">
            <v>Bucks County IU 22</v>
          </cell>
        </row>
        <row r="763">
          <cell r="B763" t="str">
            <v>Upper Darby SD</v>
          </cell>
          <cell r="C763" t="str">
            <v>125239452</v>
          </cell>
          <cell r="D763" t="str">
            <v>School District</v>
          </cell>
          <cell r="E763">
            <v>25</v>
          </cell>
          <cell r="F763" t="str">
            <v>Delaware County IU 25</v>
          </cell>
        </row>
        <row r="764">
          <cell r="B764" t="str">
            <v>Upper Dauphin Area SD</v>
          </cell>
          <cell r="C764" t="str">
            <v>115229003</v>
          </cell>
          <cell r="D764" t="str">
            <v>School District</v>
          </cell>
          <cell r="E764">
            <v>15</v>
          </cell>
          <cell r="F764" t="str">
            <v>Capital Area IU 15</v>
          </cell>
        </row>
        <row r="765">
          <cell r="B765" t="str">
            <v>Upper Dublin SD</v>
          </cell>
          <cell r="C765" t="str">
            <v>123468303</v>
          </cell>
          <cell r="D765" t="str">
            <v>School District</v>
          </cell>
          <cell r="E765">
            <v>23</v>
          </cell>
          <cell r="F765" t="str">
            <v>Montgomery County IU 23</v>
          </cell>
        </row>
        <row r="766">
          <cell r="B766" t="str">
            <v>Upper Merion Area SD</v>
          </cell>
          <cell r="C766" t="str">
            <v>123468402</v>
          </cell>
          <cell r="D766" t="str">
            <v>School District</v>
          </cell>
          <cell r="E766">
            <v>23</v>
          </cell>
          <cell r="F766" t="str">
            <v>Montgomery County IU 23</v>
          </cell>
        </row>
        <row r="767">
          <cell r="B767" t="str">
            <v>Upper Moreland Township SD</v>
          </cell>
          <cell r="C767" t="str">
            <v>123468503</v>
          </cell>
          <cell r="D767" t="str">
            <v>School District</v>
          </cell>
          <cell r="E767">
            <v>23</v>
          </cell>
          <cell r="F767" t="str">
            <v>Montgomery County IU 23</v>
          </cell>
        </row>
        <row r="768">
          <cell r="B768" t="str">
            <v>Upper Perkiomen SD</v>
          </cell>
          <cell r="C768" t="str">
            <v>123468603</v>
          </cell>
          <cell r="D768" t="str">
            <v>School District</v>
          </cell>
          <cell r="E768">
            <v>23</v>
          </cell>
          <cell r="F768" t="str">
            <v>Montgomery County IU 23</v>
          </cell>
        </row>
        <row r="769">
          <cell r="B769" t="str">
            <v>Upper St. Clair SD</v>
          </cell>
          <cell r="C769" t="str">
            <v>103029203</v>
          </cell>
          <cell r="D769" t="str">
            <v>School District</v>
          </cell>
          <cell r="E769">
            <v>3</v>
          </cell>
          <cell r="F769" t="str">
            <v>Allegheny IU 3</v>
          </cell>
        </row>
        <row r="770">
          <cell r="B770" t="str">
            <v>Urban Academy of Greater Pittsburgh CS</v>
          </cell>
          <cell r="C770" t="str">
            <v>103023090</v>
          </cell>
          <cell r="D770" t="str">
            <v xml:space="preserve">Charter School                          </v>
          </cell>
          <cell r="E770">
            <v>2</v>
          </cell>
          <cell r="F770" t="str">
            <v>Pittsburgh-Mt Oliver IU 2</v>
          </cell>
        </row>
        <row r="771">
          <cell r="B771" t="str">
            <v>Urban Pathways 6-12 CS</v>
          </cell>
          <cell r="C771" t="str">
            <v>102023080</v>
          </cell>
          <cell r="D771" t="str">
            <v xml:space="preserve">Charter School                          </v>
          </cell>
          <cell r="E771">
            <v>2</v>
          </cell>
          <cell r="F771" t="str">
            <v>Pittsburgh-Mt Oliver IU 2</v>
          </cell>
        </row>
        <row r="772">
          <cell r="B772" t="str">
            <v>Urban Pathways K-5 College CS</v>
          </cell>
          <cell r="C772" t="str">
            <v>103028246</v>
          </cell>
          <cell r="D772" t="str">
            <v xml:space="preserve">Charter School                          </v>
          </cell>
          <cell r="E772">
            <v>2</v>
          </cell>
          <cell r="F772" t="str">
            <v>Pittsburgh-Mt Oliver IU 2</v>
          </cell>
        </row>
        <row r="773">
          <cell r="B773" t="str">
            <v>Valley Day School</v>
          </cell>
          <cell r="C773" t="str">
            <v>300098300</v>
          </cell>
          <cell r="D773" t="str">
            <v>Approved Private School</v>
          </cell>
          <cell r="E773">
            <v>22</v>
          </cell>
          <cell r="F773" t="str">
            <v>Bucks County IU 22</v>
          </cell>
        </row>
        <row r="774">
          <cell r="B774" t="str">
            <v>Valley Grove SD</v>
          </cell>
          <cell r="C774" t="str">
            <v>106618603</v>
          </cell>
          <cell r="D774" t="str">
            <v>School District</v>
          </cell>
          <cell r="E774">
            <v>6</v>
          </cell>
          <cell r="F774" t="str">
            <v>Riverview IU 6</v>
          </cell>
        </row>
        <row r="775">
          <cell r="B775" t="str">
            <v>Valley View SD</v>
          </cell>
          <cell r="C775" t="str">
            <v>119358403</v>
          </cell>
          <cell r="D775" t="str">
            <v>School District</v>
          </cell>
          <cell r="E775">
            <v>19</v>
          </cell>
          <cell r="F775" t="str">
            <v>Northeastern Educational IU 19</v>
          </cell>
        </row>
        <row r="776">
          <cell r="B776" t="str">
            <v>Vanguard School</v>
          </cell>
          <cell r="C776" t="str">
            <v>300468300</v>
          </cell>
          <cell r="D776" t="str">
            <v>Approved Private School</v>
          </cell>
          <cell r="E776">
            <v>24</v>
          </cell>
          <cell r="F776" t="str">
            <v>Chester County IU 24</v>
          </cell>
        </row>
        <row r="777">
          <cell r="B777" t="str">
            <v>Venango Technology Center</v>
          </cell>
          <cell r="C777" t="str">
            <v>106619107</v>
          </cell>
          <cell r="D777" t="str">
            <v>Career and Technical Center</v>
          </cell>
          <cell r="E777">
            <v>6</v>
          </cell>
          <cell r="F777" t="str">
            <v>Riverview IU 6</v>
          </cell>
        </row>
        <row r="778">
          <cell r="B778" t="str">
            <v>Vida CS</v>
          </cell>
          <cell r="C778" t="str">
            <v>141019741</v>
          </cell>
          <cell r="D778" t="str">
            <v xml:space="preserve">Charter School                          </v>
          </cell>
          <cell r="E778">
            <v>12</v>
          </cell>
          <cell r="F778" t="str">
            <v>Lincoln IU 12</v>
          </cell>
        </row>
        <row r="779">
          <cell r="B779" t="str">
            <v>Vision Academy CS</v>
          </cell>
          <cell r="C779" t="str">
            <v>125233517</v>
          </cell>
          <cell r="D779" t="str">
            <v xml:space="preserve">Charter School                          </v>
          </cell>
          <cell r="E779">
            <v>25</v>
          </cell>
          <cell r="F779" t="str">
            <v>Delaware County IU 25</v>
          </cell>
        </row>
        <row r="780">
          <cell r="B780" t="str">
            <v>Vision Academy CS of Excellence</v>
          </cell>
          <cell r="C780" t="str">
            <v>125234017</v>
          </cell>
          <cell r="D780" t="str">
            <v xml:space="preserve">Charter School                          </v>
          </cell>
          <cell r="E780">
            <v>25</v>
          </cell>
          <cell r="F780" t="str">
            <v>Delaware County IU 25</v>
          </cell>
        </row>
        <row r="781">
          <cell r="B781" t="str">
            <v>Vista School</v>
          </cell>
          <cell r="C781" t="str">
            <v>315220005</v>
          </cell>
          <cell r="D781" t="str">
            <v>Approved Private School</v>
          </cell>
          <cell r="E781">
            <v>15</v>
          </cell>
          <cell r="F781" t="str">
            <v>Capital Area IU 15</v>
          </cell>
        </row>
        <row r="782">
          <cell r="B782" t="str">
            <v>Wallenpaupack Area SD</v>
          </cell>
          <cell r="C782" t="str">
            <v>119648303</v>
          </cell>
          <cell r="D782" t="str">
            <v>School District</v>
          </cell>
          <cell r="E782">
            <v>19</v>
          </cell>
          <cell r="F782" t="str">
            <v>Northeastern Educational IU 19</v>
          </cell>
        </row>
        <row r="783">
          <cell r="B783" t="str">
            <v>Wallingford-Swarthmore SD</v>
          </cell>
          <cell r="C783" t="str">
            <v>125239603</v>
          </cell>
          <cell r="D783" t="str">
            <v>School District</v>
          </cell>
          <cell r="E783">
            <v>25</v>
          </cell>
          <cell r="F783" t="str">
            <v>Delaware County IU 25</v>
          </cell>
        </row>
        <row r="784">
          <cell r="B784" t="str">
            <v>Warren County AVTS</v>
          </cell>
          <cell r="C784" t="str">
            <v>105628007</v>
          </cell>
          <cell r="D784" t="str">
            <v>Career and Technical Center</v>
          </cell>
          <cell r="E784">
            <v>5</v>
          </cell>
          <cell r="F784" t="str">
            <v>Northwest Tri-County IU 5</v>
          </cell>
        </row>
        <row r="785">
          <cell r="B785" t="str">
            <v>Warren County SD</v>
          </cell>
          <cell r="C785" t="str">
            <v>105628302</v>
          </cell>
          <cell r="D785" t="str">
            <v>School District</v>
          </cell>
          <cell r="E785">
            <v>5</v>
          </cell>
          <cell r="F785" t="str">
            <v>Northwest Tri-County IU 5</v>
          </cell>
        </row>
        <row r="786">
          <cell r="B786" t="str">
            <v>Warrior Run SD</v>
          </cell>
          <cell r="C786" t="str">
            <v>116498003</v>
          </cell>
          <cell r="D786" t="str">
            <v>School District</v>
          </cell>
          <cell r="E786">
            <v>16</v>
          </cell>
          <cell r="F786" t="str">
            <v>Central Susquehanna IU 16</v>
          </cell>
        </row>
        <row r="787">
          <cell r="B787" t="str">
            <v>Warwick SD</v>
          </cell>
          <cell r="C787" t="str">
            <v>113369003</v>
          </cell>
          <cell r="D787" t="str">
            <v>School District</v>
          </cell>
          <cell r="E787">
            <v>13</v>
          </cell>
          <cell r="F787" t="str">
            <v>Lancaster-Lebanon IU 13</v>
          </cell>
        </row>
        <row r="788">
          <cell r="B788" t="str">
            <v>Washington SD</v>
          </cell>
          <cell r="C788" t="str">
            <v>101638803</v>
          </cell>
          <cell r="D788" t="str">
            <v>School District</v>
          </cell>
          <cell r="E788">
            <v>1</v>
          </cell>
          <cell r="F788" t="str">
            <v>Intermediate Unit 1</v>
          </cell>
        </row>
        <row r="789">
          <cell r="B789" t="str">
            <v>Watson Institute Education Center</v>
          </cell>
          <cell r="C789" t="str">
            <v>300022370</v>
          </cell>
          <cell r="D789" t="str">
            <v>Approved Private School</v>
          </cell>
          <cell r="E789">
            <v>3</v>
          </cell>
          <cell r="F789" t="str">
            <v>Allegheny IU 3</v>
          </cell>
        </row>
        <row r="790">
          <cell r="B790" t="str">
            <v>Watson Institute Education Center South</v>
          </cell>
          <cell r="C790" t="str">
            <v>303028175</v>
          </cell>
          <cell r="D790" t="str">
            <v>Approved Private School</v>
          </cell>
          <cell r="E790">
            <v>3</v>
          </cell>
          <cell r="F790" t="str">
            <v>Allegheny IU 3</v>
          </cell>
        </row>
        <row r="791">
          <cell r="B791" t="str">
            <v>Watson Institute Friendship Academy</v>
          </cell>
          <cell r="C791" t="str">
            <v>300029270</v>
          </cell>
          <cell r="D791" t="str">
            <v>Approved Private School</v>
          </cell>
          <cell r="E791">
            <v>2</v>
          </cell>
          <cell r="F791" t="str">
            <v>Pittsburgh-Mt Oliver IU 2</v>
          </cell>
        </row>
        <row r="792">
          <cell r="B792" t="str">
            <v>Wattsburg Area SD</v>
          </cell>
          <cell r="C792" t="str">
            <v>105259703</v>
          </cell>
          <cell r="D792" t="str">
            <v>School District</v>
          </cell>
          <cell r="E792">
            <v>5</v>
          </cell>
          <cell r="F792" t="str">
            <v>Northwest Tri-County IU 5</v>
          </cell>
        </row>
        <row r="793">
          <cell r="B793" t="str">
            <v>Wayne Highlands SD</v>
          </cell>
          <cell r="C793" t="str">
            <v>119648703</v>
          </cell>
          <cell r="D793" t="str">
            <v>School District</v>
          </cell>
          <cell r="E793">
            <v>19</v>
          </cell>
          <cell r="F793" t="str">
            <v>Northeastern Educational IU 19</v>
          </cell>
        </row>
        <row r="794">
          <cell r="B794" t="str">
            <v>Waynesboro Area SD</v>
          </cell>
          <cell r="C794" t="str">
            <v>112289003</v>
          </cell>
          <cell r="D794" t="str">
            <v>School District</v>
          </cell>
          <cell r="E794">
            <v>12</v>
          </cell>
          <cell r="F794" t="str">
            <v>Lincoln IU 12</v>
          </cell>
        </row>
        <row r="795">
          <cell r="B795" t="str">
            <v>Weatherly Area SD</v>
          </cell>
          <cell r="C795" t="str">
            <v>121139004</v>
          </cell>
          <cell r="D795" t="str">
            <v>School District</v>
          </cell>
          <cell r="E795">
            <v>21</v>
          </cell>
          <cell r="F795" t="str">
            <v>Carbon-Lehigh IU 21</v>
          </cell>
        </row>
        <row r="796">
          <cell r="B796" t="str">
            <v>Wellsboro Area SD</v>
          </cell>
          <cell r="C796" t="str">
            <v>117598503</v>
          </cell>
          <cell r="D796" t="str">
            <v>School District</v>
          </cell>
          <cell r="E796">
            <v>17</v>
          </cell>
          <cell r="F796" t="str">
            <v>BLaST IU 17</v>
          </cell>
        </row>
        <row r="797">
          <cell r="B797" t="str">
            <v>Wesley High School</v>
          </cell>
          <cell r="C797" t="str">
            <v>300029330</v>
          </cell>
          <cell r="D797" t="str">
            <v>Approved Private School</v>
          </cell>
          <cell r="E797">
            <v>3</v>
          </cell>
          <cell r="F797" t="str">
            <v>Allegheny IU 3</v>
          </cell>
        </row>
        <row r="798">
          <cell r="B798" t="str">
            <v>Wesley K-8 School</v>
          </cell>
          <cell r="C798" t="str">
            <v>300029680</v>
          </cell>
          <cell r="D798" t="str">
            <v>Approved Private School</v>
          </cell>
          <cell r="E798">
            <v>3</v>
          </cell>
          <cell r="F798" t="str">
            <v>Allegheny IU 3</v>
          </cell>
        </row>
        <row r="799">
          <cell r="B799" t="str">
            <v>West Allegheny SD</v>
          </cell>
          <cell r="C799" t="str">
            <v>103029403</v>
          </cell>
          <cell r="D799" t="str">
            <v>School District</v>
          </cell>
          <cell r="E799">
            <v>3</v>
          </cell>
          <cell r="F799" t="str">
            <v>Allegheny IU 3</v>
          </cell>
        </row>
        <row r="800">
          <cell r="B800" t="str">
            <v>West Branch Area SD</v>
          </cell>
          <cell r="C800" t="str">
            <v>110179003</v>
          </cell>
          <cell r="D800" t="str">
            <v>School District</v>
          </cell>
          <cell r="E800">
            <v>10</v>
          </cell>
          <cell r="F800" t="str">
            <v>Central IU 10</v>
          </cell>
        </row>
        <row r="801">
          <cell r="B801" t="str">
            <v>West Chester Area SD</v>
          </cell>
          <cell r="C801" t="str">
            <v>124159002</v>
          </cell>
          <cell r="D801" t="str">
            <v>School District</v>
          </cell>
          <cell r="E801">
            <v>24</v>
          </cell>
          <cell r="F801" t="str">
            <v>Chester County IU 24</v>
          </cell>
        </row>
        <row r="802">
          <cell r="B802" t="str">
            <v>West Greene SD</v>
          </cell>
          <cell r="C802" t="str">
            <v>101308503</v>
          </cell>
          <cell r="D802" t="str">
            <v>School District</v>
          </cell>
          <cell r="E802">
            <v>1</v>
          </cell>
          <cell r="F802" t="str">
            <v>Intermediate Unit 1</v>
          </cell>
        </row>
        <row r="803">
          <cell r="B803" t="str">
            <v>West Jefferson Hills SD</v>
          </cell>
          <cell r="C803" t="str">
            <v>103029553</v>
          </cell>
          <cell r="D803" t="str">
            <v>School District</v>
          </cell>
          <cell r="E803">
            <v>3</v>
          </cell>
          <cell r="F803" t="str">
            <v>Allegheny IU 3</v>
          </cell>
        </row>
        <row r="804">
          <cell r="B804" t="str">
            <v>West Middlesex Area SD</v>
          </cell>
          <cell r="C804" t="str">
            <v>104437503</v>
          </cell>
          <cell r="D804" t="str">
            <v>School District</v>
          </cell>
          <cell r="E804">
            <v>4</v>
          </cell>
          <cell r="F804" t="str">
            <v>Midwestern IU 4</v>
          </cell>
        </row>
        <row r="805">
          <cell r="B805" t="str">
            <v>West Mifflin Area SD</v>
          </cell>
          <cell r="C805" t="str">
            <v>103029603</v>
          </cell>
          <cell r="D805" t="str">
            <v>School District</v>
          </cell>
          <cell r="E805">
            <v>3</v>
          </cell>
          <cell r="F805" t="str">
            <v>Allegheny IU 3</v>
          </cell>
        </row>
        <row r="806">
          <cell r="B806" t="str">
            <v>West Oak Lane CS</v>
          </cell>
          <cell r="C806" t="str">
            <v>126513020</v>
          </cell>
          <cell r="D806" t="str">
            <v xml:space="preserve">Charter School                          </v>
          </cell>
          <cell r="E806">
            <v>26</v>
          </cell>
          <cell r="F806" t="str">
            <v>Philadelphia IU 26</v>
          </cell>
        </row>
        <row r="807">
          <cell r="B807" t="str">
            <v>West Perry SD</v>
          </cell>
          <cell r="C807" t="str">
            <v>115508003</v>
          </cell>
          <cell r="D807" t="str">
            <v>School District</v>
          </cell>
          <cell r="E807">
            <v>15</v>
          </cell>
          <cell r="F807" t="str">
            <v>Capital Area IU 15</v>
          </cell>
        </row>
        <row r="808">
          <cell r="B808" t="str">
            <v>West Phila. Achievement CES</v>
          </cell>
          <cell r="C808" t="str">
            <v>126510006</v>
          </cell>
          <cell r="D808" t="str">
            <v xml:space="preserve">Charter School                          </v>
          </cell>
          <cell r="E808">
            <v>26</v>
          </cell>
          <cell r="F808" t="str">
            <v>Philadelphia IU 26</v>
          </cell>
        </row>
        <row r="809">
          <cell r="B809" t="str">
            <v>West Shore SD</v>
          </cell>
          <cell r="C809" t="str">
            <v>115219002</v>
          </cell>
          <cell r="D809" t="str">
            <v>School District</v>
          </cell>
          <cell r="E809">
            <v>15</v>
          </cell>
          <cell r="F809" t="str">
            <v>Capital Area IU 15</v>
          </cell>
        </row>
        <row r="810">
          <cell r="B810" t="str">
            <v>West Side CTC</v>
          </cell>
          <cell r="C810" t="str">
            <v>118408707</v>
          </cell>
          <cell r="D810" t="str">
            <v>Career and Technical Center</v>
          </cell>
          <cell r="E810">
            <v>18</v>
          </cell>
          <cell r="F810" t="str">
            <v>Luzerne IU 18</v>
          </cell>
        </row>
        <row r="811">
          <cell r="B811" t="str">
            <v>West York Area SD</v>
          </cell>
          <cell r="C811" t="str">
            <v>112678503</v>
          </cell>
          <cell r="D811" t="str">
            <v>School District</v>
          </cell>
          <cell r="E811">
            <v>12</v>
          </cell>
          <cell r="F811" t="str">
            <v>Lincoln IU 12</v>
          </cell>
        </row>
        <row r="812">
          <cell r="B812" t="str">
            <v>Western Area CTC</v>
          </cell>
          <cell r="C812" t="str">
            <v>101638907</v>
          </cell>
          <cell r="D812" t="str">
            <v>Career and Technical Center</v>
          </cell>
          <cell r="E812">
            <v>1</v>
          </cell>
          <cell r="F812" t="str">
            <v>Intermediate Unit 1</v>
          </cell>
        </row>
        <row r="813">
          <cell r="B813" t="str">
            <v>Western Area Special School</v>
          </cell>
          <cell r="C813" t="str">
            <v>103029565</v>
          </cell>
          <cell r="D813" t="str">
            <v xml:space="preserve">Special Program Jointure                </v>
          </cell>
          <cell r="E813">
            <v>3</v>
          </cell>
          <cell r="F813" t="str">
            <v>Allegheny IU 3</v>
          </cell>
        </row>
        <row r="814">
          <cell r="B814" t="str">
            <v>Western Beaver County SD</v>
          </cell>
          <cell r="C814" t="str">
            <v>127049303</v>
          </cell>
          <cell r="D814" t="str">
            <v>School District</v>
          </cell>
          <cell r="E814">
            <v>27</v>
          </cell>
          <cell r="F814" t="str">
            <v>Beaver Valley IU 27</v>
          </cell>
        </row>
        <row r="815">
          <cell r="B815" t="str">
            <v>Western Montgomery CTC</v>
          </cell>
          <cell r="C815" t="str">
            <v>123469007</v>
          </cell>
          <cell r="D815" t="str">
            <v>Career and Technical Center</v>
          </cell>
          <cell r="E815">
            <v>23</v>
          </cell>
          <cell r="F815" t="str">
            <v>Montgomery County IU 23</v>
          </cell>
        </row>
        <row r="816">
          <cell r="B816" t="str">
            <v>Western PA School for Blind</v>
          </cell>
          <cell r="C816" t="str">
            <v>300029830</v>
          </cell>
          <cell r="D816" t="str">
            <v>Approved Private School</v>
          </cell>
          <cell r="E816">
            <v>2</v>
          </cell>
          <cell r="F816" t="str">
            <v>Pittsburgh-Mt Oliver IU 2</v>
          </cell>
        </row>
        <row r="817">
          <cell r="B817" t="str">
            <v>Western PA School for the Deaf</v>
          </cell>
          <cell r="C817" t="str">
            <v>300029840</v>
          </cell>
          <cell r="D817" t="str">
            <v>Approved Private School</v>
          </cell>
          <cell r="E817">
            <v>2</v>
          </cell>
          <cell r="F817" t="str">
            <v>Pittsburgh-Mt Oliver IU 2</v>
          </cell>
        </row>
        <row r="818">
          <cell r="B818" t="str">
            <v>Western Secure Treatment Unit</v>
          </cell>
          <cell r="C818" t="str">
            <v>104108629</v>
          </cell>
          <cell r="D818" t="str">
            <v xml:space="preserve">State Juvenile Correctional Inst        </v>
          </cell>
          <cell r="E818">
            <v>4</v>
          </cell>
          <cell r="F818" t="str">
            <v>Midwestern IU 4</v>
          </cell>
        </row>
        <row r="819">
          <cell r="B819" t="str">
            <v>Western Wayne SD</v>
          </cell>
          <cell r="C819" t="str">
            <v>119648903</v>
          </cell>
          <cell r="D819" t="str">
            <v>School District</v>
          </cell>
          <cell r="E819">
            <v>19</v>
          </cell>
          <cell r="F819" t="str">
            <v>Northeastern Educational IU 19</v>
          </cell>
        </row>
        <row r="820">
          <cell r="B820" t="str">
            <v>Westinghouse Arts Academy CS</v>
          </cell>
          <cell r="C820" t="str">
            <v>103028425</v>
          </cell>
          <cell r="D820" t="str">
            <v xml:space="preserve">Charter School                          </v>
          </cell>
          <cell r="E820">
            <v>3</v>
          </cell>
          <cell r="F820" t="str">
            <v>Allegheny IU 3</v>
          </cell>
        </row>
        <row r="821">
          <cell r="B821" t="str">
            <v>Westmont Hilltop SD</v>
          </cell>
          <cell r="C821" t="str">
            <v>108118503</v>
          </cell>
          <cell r="D821" t="str">
            <v>School District</v>
          </cell>
          <cell r="E821">
            <v>8</v>
          </cell>
          <cell r="F821" t="str">
            <v>Appalachia IU 8</v>
          </cell>
        </row>
        <row r="822">
          <cell r="B822" t="str">
            <v>Westmoreland IU 7</v>
          </cell>
          <cell r="C822" t="str">
            <v>107000000</v>
          </cell>
          <cell r="D822" t="str">
            <v>Intermediate Unit</v>
          </cell>
          <cell r="E822">
            <v>7</v>
          </cell>
          <cell r="F822" t="str">
            <v>Westmoreland IU 7</v>
          </cell>
        </row>
        <row r="823">
          <cell r="B823" t="str">
            <v>Whitehall-Coplay SD</v>
          </cell>
          <cell r="C823" t="str">
            <v>121397803</v>
          </cell>
          <cell r="D823" t="str">
            <v>School District</v>
          </cell>
          <cell r="E823">
            <v>21</v>
          </cell>
          <cell r="F823" t="str">
            <v>Carbon-Lehigh IU 21</v>
          </cell>
        </row>
        <row r="824">
          <cell r="B824" t="str">
            <v>Wilkes-Barre Area CTC</v>
          </cell>
          <cell r="C824" t="str">
            <v>118408607</v>
          </cell>
          <cell r="D824" t="str">
            <v>Career and Technical Center</v>
          </cell>
          <cell r="E824">
            <v>18</v>
          </cell>
          <cell r="F824" t="str">
            <v>Luzerne IU 18</v>
          </cell>
        </row>
        <row r="825">
          <cell r="B825" t="str">
            <v>Wilkes-Barre Area SD</v>
          </cell>
          <cell r="C825" t="str">
            <v>118408852</v>
          </cell>
          <cell r="D825" t="str">
            <v>School District</v>
          </cell>
          <cell r="E825">
            <v>18</v>
          </cell>
          <cell r="F825" t="str">
            <v>Luzerne IU 18</v>
          </cell>
        </row>
        <row r="826">
          <cell r="B826" t="str">
            <v>Wilkinsburg Borough SD</v>
          </cell>
          <cell r="C826" t="str">
            <v>103029803</v>
          </cell>
          <cell r="D826" t="str">
            <v>School District</v>
          </cell>
          <cell r="E826">
            <v>3</v>
          </cell>
          <cell r="F826" t="str">
            <v>Allegheny IU 3</v>
          </cell>
        </row>
        <row r="827">
          <cell r="B827" t="str">
            <v>William Penn SD</v>
          </cell>
          <cell r="C827" t="str">
            <v>125239652</v>
          </cell>
          <cell r="D827" t="str">
            <v>School District</v>
          </cell>
          <cell r="E827">
            <v>25</v>
          </cell>
          <cell r="F827" t="str">
            <v>Delaware County IU 25</v>
          </cell>
        </row>
        <row r="828">
          <cell r="B828" t="str">
            <v>Williams Valley SD</v>
          </cell>
          <cell r="C828" t="str">
            <v>129548803</v>
          </cell>
          <cell r="D828" t="str">
            <v>School District</v>
          </cell>
          <cell r="E828">
            <v>29</v>
          </cell>
          <cell r="F828" t="str">
            <v>Schuylkill IU 29</v>
          </cell>
        </row>
        <row r="829">
          <cell r="B829" t="str">
            <v>Williamsburg Community SD</v>
          </cell>
          <cell r="C829" t="str">
            <v>108079004</v>
          </cell>
          <cell r="D829" t="str">
            <v>School District</v>
          </cell>
          <cell r="E829">
            <v>8</v>
          </cell>
          <cell r="F829" t="str">
            <v>Appalachia IU 8</v>
          </cell>
        </row>
        <row r="830">
          <cell r="B830" t="str">
            <v>Williamsport Area SD</v>
          </cell>
          <cell r="C830" t="str">
            <v>117417202</v>
          </cell>
          <cell r="D830" t="str">
            <v>School District</v>
          </cell>
          <cell r="E830">
            <v>17</v>
          </cell>
          <cell r="F830" t="str">
            <v>BLaST IU 17</v>
          </cell>
        </row>
        <row r="831">
          <cell r="B831" t="str">
            <v>Wilmington Area SD</v>
          </cell>
          <cell r="C831" t="str">
            <v>104378003</v>
          </cell>
          <cell r="D831" t="str">
            <v>School District</v>
          </cell>
          <cell r="E831">
            <v>4</v>
          </cell>
          <cell r="F831" t="str">
            <v>Midwestern IU 4</v>
          </cell>
        </row>
        <row r="832">
          <cell r="B832" t="str">
            <v>Wilson Area SD</v>
          </cell>
          <cell r="C832" t="str">
            <v>120488603</v>
          </cell>
          <cell r="D832" t="str">
            <v>School District</v>
          </cell>
          <cell r="E832">
            <v>20</v>
          </cell>
          <cell r="F832" t="str">
            <v>Colonial IU 20</v>
          </cell>
        </row>
        <row r="833">
          <cell r="B833" t="str">
            <v>Wilson SD</v>
          </cell>
          <cell r="C833" t="str">
            <v>114069103</v>
          </cell>
          <cell r="D833" t="str">
            <v>School District</v>
          </cell>
          <cell r="E833">
            <v>14</v>
          </cell>
          <cell r="F833" t="str">
            <v>Berks County IU 14</v>
          </cell>
        </row>
        <row r="834">
          <cell r="B834" t="str">
            <v>Windber Area SD</v>
          </cell>
          <cell r="C834" t="str">
            <v>108569103</v>
          </cell>
          <cell r="D834" t="str">
            <v>School District</v>
          </cell>
          <cell r="E834">
            <v>8</v>
          </cell>
          <cell r="F834" t="str">
            <v>Appalachia IU 8</v>
          </cell>
        </row>
        <row r="835">
          <cell r="B835" t="str">
            <v>Wissahickon CS</v>
          </cell>
          <cell r="C835" t="str">
            <v>126510007</v>
          </cell>
          <cell r="D835" t="str">
            <v xml:space="preserve">Charter School                          </v>
          </cell>
          <cell r="E835">
            <v>26</v>
          </cell>
          <cell r="F835" t="str">
            <v>Philadelphia IU 26</v>
          </cell>
        </row>
        <row r="836">
          <cell r="B836" t="str">
            <v>Wissahickon SD</v>
          </cell>
          <cell r="C836" t="str">
            <v>123469303</v>
          </cell>
          <cell r="D836" t="str">
            <v>School District</v>
          </cell>
          <cell r="E836">
            <v>23</v>
          </cell>
          <cell r="F836" t="str">
            <v>Montgomery County IU 23</v>
          </cell>
        </row>
        <row r="837">
          <cell r="B837" t="str">
            <v>Woodland Hills SD</v>
          </cell>
          <cell r="C837" t="str">
            <v>103029902</v>
          </cell>
          <cell r="D837" t="str">
            <v>School District</v>
          </cell>
          <cell r="E837">
            <v>3</v>
          </cell>
          <cell r="F837" t="str">
            <v>Allegheny IU 3</v>
          </cell>
        </row>
        <row r="838">
          <cell r="B838" t="str">
            <v>Woods Services</v>
          </cell>
          <cell r="C838" t="str">
            <v>300098500</v>
          </cell>
          <cell r="D838" t="str">
            <v>Approved Private School</v>
          </cell>
          <cell r="E838">
            <v>22</v>
          </cell>
          <cell r="F838" t="str">
            <v>Bucks County IU 22</v>
          </cell>
        </row>
        <row r="839">
          <cell r="B839" t="str">
            <v>Wyalusing Area SD</v>
          </cell>
          <cell r="C839" t="str">
            <v>117089003</v>
          </cell>
          <cell r="D839" t="str">
            <v>School District</v>
          </cell>
          <cell r="E839">
            <v>17</v>
          </cell>
          <cell r="F839" t="str">
            <v>BLaST IU 17</v>
          </cell>
        </row>
        <row r="840">
          <cell r="B840" t="str">
            <v>Wyoming Area SD</v>
          </cell>
          <cell r="C840" t="str">
            <v>118409203</v>
          </cell>
          <cell r="D840" t="str">
            <v>School District</v>
          </cell>
          <cell r="E840">
            <v>18</v>
          </cell>
          <cell r="F840" t="str">
            <v>Luzerne IU 18</v>
          </cell>
        </row>
        <row r="841">
          <cell r="B841" t="str">
            <v>Wyoming Valley West SD</v>
          </cell>
          <cell r="C841" t="str">
            <v>118409302</v>
          </cell>
          <cell r="D841" t="str">
            <v>School District</v>
          </cell>
          <cell r="E841">
            <v>18</v>
          </cell>
          <cell r="F841" t="str">
            <v>Luzerne IU 18</v>
          </cell>
        </row>
        <row r="842">
          <cell r="B842" t="str">
            <v>Wyomissing Area SD</v>
          </cell>
          <cell r="C842" t="str">
            <v>114069353</v>
          </cell>
          <cell r="D842" t="str">
            <v>School District</v>
          </cell>
          <cell r="E842">
            <v>14</v>
          </cell>
          <cell r="F842" t="str">
            <v>Berks County IU 14</v>
          </cell>
        </row>
        <row r="843">
          <cell r="B843" t="str">
            <v>York Academy Regional CS</v>
          </cell>
          <cell r="C843" t="str">
            <v>189670676</v>
          </cell>
          <cell r="D843" t="str">
            <v xml:space="preserve">Charter School                          </v>
          </cell>
          <cell r="E843">
            <v>12</v>
          </cell>
          <cell r="F843" t="str">
            <v>Lincoln IU 12</v>
          </cell>
        </row>
        <row r="844">
          <cell r="B844" t="str">
            <v>York Adams Academy</v>
          </cell>
          <cell r="C844" t="str">
            <v>112679205</v>
          </cell>
          <cell r="D844" t="str">
            <v xml:space="preserve">Special Program Jointure                </v>
          </cell>
          <cell r="E844">
            <v>12</v>
          </cell>
          <cell r="F844" t="str">
            <v>Lincoln IU 12</v>
          </cell>
        </row>
        <row r="845">
          <cell r="B845" t="str">
            <v>York City SD</v>
          </cell>
          <cell r="C845" t="str">
            <v>112679002</v>
          </cell>
          <cell r="D845" t="str">
            <v>School District</v>
          </cell>
          <cell r="E845">
            <v>12</v>
          </cell>
          <cell r="F845" t="str">
            <v>Lincoln IU 12</v>
          </cell>
        </row>
        <row r="846">
          <cell r="B846" t="str">
            <v>York Co School of Technology</v>
          </cell>
          <cell r="C846" t="str">
            <v>112679107</v>
          </cell>
          <cell r="D846" t="str">
            <v>Career and Technical Center</v>
          </cell>
          <cell r="E846">
            <v>12</v>
          </cell>
          <cell r="F846" t="str">
            <v>Lincoln IU 12</v>
          </cell>
        </row>
        <row r="847">
          <cell r="B847" t="str">
            <v>York Suburban SD</v>
          </cell>
          <cell r="C847" t="str">
            <v>112679403</v>
          </cell>
          <cell r="D847" t="str">
            <v>School District</v>
          </cell>
          <cell r="E847">
            <v>12</v>
          </cell>
          <cell r="F847" t="str">
            <v>Lincoln IU 12</v>
          </cell>
        </row>
        <row r="848">
          <cell r="B848" t="str">
            <v>Yough SD</v>
          </cell>
          <cell r="C848" t="str">
            <v>107658903</v>
          </cell>
          <cell r="D848" t="str">
            <v>School District</v>
          </cell>
          <cell r="E848">
            <v>7</v>
          </cell>
          <cell r="F848" t="str">
            <v>Westmoreland IU 7</v>
          </cell>
        </row>
        <row r="849">
          <cell r="B849" t="str">
            <v>Young Scholars CS</v>
          </cell>
          <cell r="C849" t="str">
            <v>126513250</v>
          </cell>
          <cell r="D849" t="str">
            <v xml:space="preserve">Charter School                          </v>
          </cell>
          <cell r="E849">
            <v>26</v>
          </cell>
          <cell r="F849" t="str">
            <v>Philadelphia IU 26</v>
          </cell>
        </row>
        <row r="850">
          <cell r="B850" t="str">
            <v>Young Scholars of Central PA CS</v>
          </cell>
          <cell r="C850" t="str">
            <v>110140001</v>
          </cell>
          <cell r="D850" t="str">
            <v xml:space="preserve">Charter School                          </v>
          </cell>
          <cell r="E850">
            <v>10</v>
          </cell>
          <cell r="F850" t="str">
            <v>Central IU 10</v>
          </cell>
        </row>
        <row r="851">
          <cell r="B851" t="str">
            <v>Young Scholars of Greater Allegheny CS</v>
          </cell>
          <cell r="C851" t="str">
            <v>103020368</v>
          </cell>
          <cell r="D851" t="str">
            <v xml:space="preserve">Charter School                          </v>
          </cell>
          <cell r="E851">
            <v>3</v>
          </cell>
          <cell r="F851" t="str">
            <v>Allegheny IU 3</v>
          </cell>
        </row>
        <row r="852">
          <cell r="B852" t="str">
            <v>Young Scholars of Western Pennsylvania CS</v>
          </cell>
          <cell r="C852" t="str">
            <v>103025206</v>
          </cell>
          <cell r="D852" t="str">
            <v xml:space="preserve">Charter School                          </v>
          </cell>
          <cell r="E852">
            <v>3</v>
          </cell>
          <cell r="F852" t="str">
            <v>Allegheny IU 3</v>
          </cell>
        </row>
        <row r="853">
          <cell r="B853" t="str">
            <v>Youth Build Phila CS</v>
          </cell>
          <cell r="C853" t="str">
            <v>126512870</v>
          </cell>
          <cell r="D853" t="str">
            <v xml:space="preserve">Charter School                          </v>
          </cell>
          <cell r="E853">
            <v>26</v>
          </cell>
          <cell r="F853" t="str">
            <v>Philadelphia IU 26</v>
          </cell>
        </row>
        <row r="854">
          <cell r="B854" t="str">
            <v>Youth Forestry Camp #3</v>
          </cell>
          <cell r="C854" t="str">
            <v>111319998</v>
          </cell>
          <cell r="D854" t="str">
            <v xml:space="preserve">State Juvenile Correctional Inst        </v>
          </cell>
          <cell r="E854">
            <v>11</v>
          </cell>
          <cell r="F854" t="str">
            <v>Tuscarora IU 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8581-EBAB-43D3-9413-416E46A4E6C5}">
  <dimension ref="A1:B31"/>
  <sheetViews>
    <sheetView tabSelected="1" workbookViewId="0">
      <selection activeCell="N24" sqref="N24"/>
    </sheetView>
  </sheetViews>
  <sheetFormatPr defaultRowHeight="13.2" x14ac:dyDescent="0.25"/>
  <sheetData>
    <row r="1" spans="1:2" ht="13.8" x14ac:dyDescent="0.25">
      <c r="A1" s="10" t="s">
        <v>1774</v>
      </c>
    </row>
    <row r="2" spans="1:2" ht="13.8" x14ac:dyDescent="0.25">
      <c r="A2" s="10"/>
    </row>
    <row r="3" spans="1:2" x14ac:dyDescent="0.25">
      <c r="A3" s="11" t="s">
        <v>1775</v>
      </c>
    </row>
    <row r="4" spans="1:2" x14ac:dyDescent="0.25">
      <c r="A4" s="11" t="s">
        <v>1776</v>
      </c>
    </row>
    <row r="5" spans="1:2" x14ac:dyDescent="0.25">
      <c r="A5" s="12" t="s">
        <v>1777</v>
      </c>
    </row>
    <row r="6" spans="1:2" x14ac:dyDescent="0.25">
      <c r="A6" s="12" t="s">
        <v>1778</v>
      </c>
    </row>
    <row r="7" spans="1:2" x14ac:dyDescent="0.25">
      <c r="A7" s="13" t="s">
        <v>1779</v>
      </c>
    </row>
    <row r="8" spans="1:2" x14ac:dyDescent="0.25">
      <c r="A8" s="13"/>
    </row>
    <row r="9" spans="1:2" ht="13.8" x14ac:dyDescent="0.25">
      <c r="A9" s="14" t="s">
        <v>1780</v>
      </c>
    </row>
    <row r="10" spans="1:2" x14ac:dyDescent="0.25">
      <c r="A10" s="13"/>
    </row>
    <row r="11" spans="1:2" x14ac:dyDescent="0.25">
      <c r="A11" s="13" t="s">
        <v>1781</v>
      </c>
    </row>
    <row r="13" spans="1:2" ht="13.8" x14ac:dyDescent="0.25">
      <c r="A13" s="15" t="s">
        <v>1782</v>
      </c>
    </row>
    <row r="14" spans="1:2" ht="13.8" x14ac:dyDescent="0.25">
      <c r="A14" s="15"/>
    </row>
    <row r="15" spans="1:2" x14ac:dyDescent="0.25">
      <c r="A15" s="16" t="s">
        <v>7</v>
      </c>
      <c r="B15" s="17" t="s">
        <v>1783</v>
      </c>
    </row>
    <row r="16" spans="1:2" x14ac:dyDescent="0.25">
      <c r="A16" s="16" t="s">
        <v>8</v>
      </c>
      <c r="B16" s="17" t="s">
        <v>1784</v>
      </c>
    </row>
    <row r="17" spans="1:2" x14ac:dyDescent="0.25">
      <c r="A17" s="16" t="s">
        <v>9</v>
      </c>
      <c r="B17" s="17" t="s">
        <v>1785</v>
      </c>
    </row>
    <row r="18" spans="1:2" x14ac:dyDescent="0.25">
      <c r="A18" s="16" t="s">
        <v>10</v>
      </c>
      <c r="B18" s="16" t="s">
        <v>1786</v>
      </c>
    </row>
    <row r="19" spans="1:2" x14ac:dyDescent="0.25">
      <c r="A19" s="16" t="s">
        <v>11</v>
      </c>
      <c r="B19" s="16" t="s">
        <v>1787</v>
      </c>
    </row>
    <row r="20" spans="1:2" x14ac:dyDescent="0.25">
      <c r="A20" s="16" t="s">
        <v>12</v>
      </c>
      <c r="B20" s="17" t="s">
        <v>1788</v>
      </c>
    </row>
    <row r="21" spans="1:2" x14ac:dyDescent="0.25">
      <c r="A21" s="16"/>
      <c r="B21" s="18" t="s">
        <v>1789</v>
      </c>
    </row>
    <row r="23" spans="1:2" ht="13.8" x14ac:dyDescent="0.25">
      <c r="A23" s="10" t="s">
        <v>1790</v>
      </c>
    </row>
    <row r="24" spans="1:2" ht="13.8" x14ac:dyDescent="0.25">
      <c r="A24" s="10"/>
    </row>
    <row r="25" spans="1:2" x14ac:dyDescent="0.25">
      <c r="A25" s="19" t="s">
        <v>1791</v>
      </c>
    </row>
    <row r="26" spans="1:2" x14ac:dyDescent="0.25">
      <c r="A26" s="19" t="s">
        <v>1792</v>
      </c>
    </row>
    <row r="27" spans="1:2" x14ac:dyDescent="0.25">
      <c r="A27" s="19" t="s">
        <v>1793</v>
      </c>
    </row>
    <row r="28" spans="1:2" x14ac:dyDescent="0.25">
      <c r="A28" s="19" t="s">
        <v>1794</v>
      </c>
    </row>
    <row r="29" spans="1:2" x14ac:dyDescent="0.25">
      <c r="A29" s="19"/>
    </row>
    <row r="31" spans="1:2" x14ac:dyDescent="0.25">
      <c r="A31" s="12" t="s">
        <v>1795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54DE-386A-4FCF-A3BF-DB7FEF61FA42}">
  <dimension ref="A1:P3825"/>
  <sheetViews>
    <sheetView showGridLines="0" workbookViewId="0">
      <pane ySplit="5" topLeftCell="A6" activePane="bottomLeft" state="frozenSplit"/>
      <selection pane="bottomLeft" activeCell="A7" sqref="A7"/>
    </sheetView>
  </sheetViews>
  <sheetFormatPr defaultRowHeight="13.2" x14ac:dyDescent="0.25"/>
  <cols>
    <col min="1" max="1" width="14.44140625" bestFit="1" customWidth="1"/>
    <col min="2" max="2" width="10.88671875" bestFit="1" customWidth="1"/>
    <col min="3" max="3" width="9.88671875" bestFit="1" customWidth="1"/>
    <col min="4" max="4" width="14" bestFit="1" customWidth="1"/>
    <col min="5" max="5" width="11.44140625" bestFit="1" customWidth="1"/>
    <col min="6" max="6" width="10" bestFit="1" customWidth="1"/>
    <col min="7" max="7" width="24" customWidth="1"/>
    <col min="8" max="8" width="20.5546875" customWidth="1"/>
    <col min="9" max="9" width="15.44140625" customWidth="1"/>
    <col min="10" max="16" width="12" customWidth="1"/>
  </cols>
  <sheetData>
    <row r="1" spans="1:16" ht="9" customHeight="1" x14ac:dyDescent="0.25"/>
    <row r="2" spans="1:16" ht="18" customHeight="1" x14ac:dyDescent="0.25">
      <c r="A2" s="7" t="s">
        <v>1</v>
      </c>
      <c r="B2" s="8"/>
      <c r="C2" s="8"/>
      <c r="D2" s="8"/>
      <c r="E2" s="8"/>
      <c r="F2" s="8"/>
      <c r="G2" s="8"/>
      <c r="H2" s="8"/>
      <c r="I2" s="8"/>
      <c r="J2" s="8"/>
      <c r="K2" s="8"/>
      <c r="L2" s="8"/>
      <c r="M2" s="8"/>
    </row>
    <row r="3" spans="1:16" ht="18" customHeight="1" x14ac:dyDescent="0.25">
      <c r="A3" s="7" t="s">
        <v>2</v>
      </c>
      <c r="B3" s="8"/>
      <c r="C3" s="8"/>
      <c r="D3" s="8"/>
      <c r="E3" s="8"/>
      <c r="F3" s="8"/>
      <c r="G3" s="8"/>
      <c r="H3" s="8"/>
      <c r="I3" s="8"/>
      <c r="J3" s="8"/>
      <c r="K3" s="8"/>
      <c r="L3" s="8"/>
      <c r="M3" s="8"/>
    </row>
    <row r="4" spans="1:16" ht="18" customHeight="1" x14ac:dyDescent="0.25">
      <c r="A4" s="9" t="s">
        <v>3</v>
      </c>
      <c r="B4" s="8"/>
      <c r="C4" s="8"/>
      <c r="D4" s="8"/>
      <c r="E4" s="8"/>
      <c r="F4" s="8"/>
      <c r="G4" s="8"/>
      <c r="H4" s="8"/>
      <c r="I4" s="8"/>
      <c r="J4" s="8"/>
      <c r="K4" s="8"/>
      <c r="L4" s="8"/>
      <c r="M4" s="8"/>
    </row>
    <row r="5" spans="1:16" ht="45" customHeight="1" x14ac:dyDescent="0.25">
      <c r="A5" s="9" t="s">
        <v>0</v>
      </c>
      <c r="B5" s="8"/>
      <c r="C5" s="8"/>
      <c r="D5" s="8"/>
      <c r="E5" s="8"/>
      <c r="F5" s="8"/>
      <c r="G5" s="8"/>
      <c r="H5" s="8"/>
      <c r="I5" s="8"/>
      <c r="J5" s="8"/>
      <c r="K5" s="8"/>
      <c r="L5" s="8"/>
      <c r="M5" s="8"/>
    </row>
    <row r="6" spans="1:16" ht="9" customHeight="1" x14ac:dyDescent="0.25"/>
    <row r="7" spans="1:16" x14ac:dyDescent="0.25">
      <c r="A7" s="1" t="s">
        <v>976</v>
      </c>
      <c r="B7" s="1" t="s">
        <v>977</v>
      </c>
      <c r="C7" s="1" t="s">
        <v>978</v>
      </c>
      <c r="D7" s="1" t="s">
        <v>979</v>
      </c>
      <c r="E7" s="1" t="s">
        <v>980</v>
      </c>
      <c r="F7" s="1" t="s">
        <v>981</v>
      </c>
      <c r="G7" s="1" t="s">
        <v>4</v>
      </c>
      <c r="H7" s="1" t="s">
        <v>5</v>
      </c>
      <c r="I7" s="1" t="s">
        <v>6</v>
      </c>
      <c r="J7" s="2" t="s">
        <v>7</v>
      </c>
      <c r="K7" s="2" t="s">
        <v>8</v>
      </c>
      <c r="L7" s="2" t="s">
        <v>9</v>
      </c>
      <c r="M7" s="2" t="s">
        <v>10</v>
      </c>
      <c r="N7" s="2" t="s">
        <v>11</v>
      </c>
      <c r="O7" s="2" t="s">
        <v>12</v>
      </c>
      <c r="P7" s="1" t="s">
        <v>13</v>
      </c>
    </row>
    <row r="8" spans="1:16" ht="39.6" x14ac:dyDescent="0.25">
      <c r="A8" s="3">
        <v>15</v>
      </c>
      <c r="B8" s="3" t="s">
        <v>982</v>
      </c>
      <c r="C8" s="3" t="s">
        <v>983</v>
      </c>
      <c r="D8" s="3">
        <v>24</v>
      </c>
      <c r="E8" s="3" t="s">
        <v>229</v>
      </c>
      <c r="F8" s="3" t="s">
        <v>984</v>
      </c>
      <c r="G8" s="3" t="s">
        <v>14</v>
      </c>
      <c r="H8" s="4" t="s">
        <v>15</v>
      </c>
      <c r="I8" s="4"/>
      <c r="J8" s="4"/>
      <c r="K8" s="4"/>
      <c r="L8" s="4">
        <v>1</v>
      </c>
      <c r="M8" s="4"/>
      <c r="N8" s="4"/>
      <c r="O8" s="4"/>
      <c r="P8" s="4">
        <v>1</v>
      </c>
    </row>
    <row r="9" spans="1:16" ht="26.4" x14ac:dyDescent="0.25">
      <c r="A9" s="3">
        <v>9</v>
      </c>
      <c r="B9" s="3" t="s">
        <v>1061</v>
      </c>
      <c r="C9" s="3"/>
      <c r="D9" s="3"/>
      <c r="E9" s="3"/>
      <c r="F9" s="3" t="str">
        <f>VLOOKUP(G9,[1]ExtractEntitiesAdmin!$A$1:$B$15855,2,)</f>
        <v>349098189</v>
      </c>
      <c r="G9" s="3" t="s">
        <v>16</v>
      </c>
      <c r="H9" s="4" t="s">
        <v>17</v>
      </c>
      <c r="I9" s="4"/>
      <c r="J9" s="4">
        <v>1</v>
      </c>
      <c r="K9" s="4"/>
      <c r="L9" s="4"/>
      <c r="M9" s="4"/>
      <c r="N9" s="4"/>
      <c r="O9" s="4"/>
      <c r="P9" s="4">
        <v>1</v>
      </c>
    </row>
    <row r="10" spans="1:16" ht="39.6" x14ac:dyDescent="0.25">
      <c r="A10" s="3">
        <v>2</v>
      </c>
      <c r="B10" s="3" t="s">
        <v>985</v>
      </c>
      <c r="C10" s="3" t="s">
        <v>986</v>
      </c>
      <c r="D10" s="3">
        <v>3</v>
      </c>
      <c r="E10" s="3" t="s">
        <v>47</v>
      </c>
      <c r="F10" s="3" t="s">
        <v>987</v>
      </c>
      <c r="G10" s="3" t="s">
        <v>18</v>
      </c>
      <c r="H10" s="4" t="s">
        <v>19</v>
      </c>
      <c r="I10" s="4"/>
      <c r="J10" s="4">
        <v>1</v>
      </c>
      <c r="K10" s="4"/>
      <c r="L10" s="4"/>
      <c r="M10" s="4"/>
      <c r="N10" s="4"/>
      <c r="O10" s="4"/>
      <c r="P10" s="4">
        <v>1</v>
      </c>
    </row>
    <row r="11" spans="1:16" ht="26.4" x14ac:dyDescent="0.25">
      <c r="A11" s="3">
        <v>2</v>
      </c>
      <c r="B11" s="3" t="s">
        <v>985</v>
      </c>
      <c r="C11" s="3" t="s">
        <v>986</v>
      </c>
      <c r="D11" s="3">
        <v>3</v>
      </c>
      <c r="E11" s="3" t="s">
        <v>47</v>
      </c>
      <c r="F11" s="3" t="s">
        <v>987</v>
      </c>
      <c r="G11" s="3" t="s">
        <v>18</v>
      </c>
      <c r="H11" s="4" t="s">
        <v>20</v>
      </c>
      <c r="I11" s="4"/>
      <c r="J11" s="4">
        <v>1</v>
      </c>
      <c r="K11" s="4"/>
      <c r="L11" s="4"/>
      <c r="M11" s="4"/>
      <c r="N11" s="4"/>
      <c r="O11" s="4"/>
      <c r="P11" s="4">
        <v>1</v>
      </c>
    </row>
    <row r="12" spans="1:16" ht="39.6" x14ac:dyDescent="0.25">
      <c r="A12" s="3">
        <v>23</v>
      </c>
      <c r="B12" s="3" t="s">
        <v>1150</v>
      </c>
      <c r="C12" s="3" t="s">
        <v>1151</v>
      </c>
      <c r="D12" s="3">
        <v>25</v>
      </c>
      <c r="E12" s="3" t="str">
        <f>VLOOKUP(F12,[1]ExtractEntitiesAdmin!$B$1:$E$15855,4,)</f>
        <v>Delaware County IU 25</v>
      </c>
      <c r="F12" s="3" t="str">
        <f>VLOOKUP(G12,[1]ExtractEntitiesAdmin!$A$1:$B$15855,2,)</f>
        <v>325230047</v>
      </c>
      <c r="G12" s="3" t="s">
        <v>21</v>
      </c>
      <c r="H12" s="4" t="s">
        <v>17</v>
      </c>
      <c r="I12" s="4"/>
      <c r="J12" s="4"/>
      <c r="K12" s="4"/>
      <c r="L12" s="4">
        <v>1</v>
      </c>
      <c r="M12" s="4"/>
      <c r="N12" s="4"/>
      <c r="O12" s="4"/>
      <c r="P12" s="4">
        <v>1</v>
      </c>
    </row>
    <row r="13" spans="1:16" ht="26.4" x14ac:dyDescent="0.25">
      <c r="A13" s="3">
        <v>40</v>
      </c>
      <c r="B13" s="3" t="s">
        <v>1199</v>
      </c>
      <c r="C13" s="3" t="s">
        <v>1200</v>
      </c>
      <c r="D13" s="3">
        <v>18</v>
      </c>
      <c r="E13" s="3" t="s">
        <v>551</v>
      </c>
      <c r="F13" s="3" t="s">
        <v>1766</v>
      </c>
      <c r="G13" s="3" t="s">
        <v>22</v>
      </c>
      <c r="H13" s="4" t="s">
        <v>17</v>
      </c>
      <c r="I13" s="4"/>
      <c r="J13" s="4"/>
      <c r="K13" s="4"/>
      <c r="L13" s="4">
        <v>1</v>
      </c>
      <c r="M13" s="4"/>
      <c r="N13" s="4"/>
      <c r="O13" s="4"/>
      <c r="P13" s="4">
        <v>1</v>
      </c>
    </row>
    <row r="14" spans="1:16" ht="39.6" x14ac:dyDescent="0.25">
      <c r="A14" s="3">
        <v>35</v>
      </c>
      <c r="B14" s="3" t="s">
        <v>988</v>
      </c>
      <c r="C14" s="3" t="s">
        <v>989</v>
      </c>
      <c r="D14" s="3">
        <v>19</v>
      </c>
      <c r="E14" s="3" t="s">
        <v>652</v>
      </c>
      <c r="F14" s="3" t="s">
        <v>990</v>
      </c>
      <c r="G14" s="3" t="s">
        <v>23</v>
      </c>
      <c r="H14" s="4" t="s">
        <v>24</v>
      </c>
      <c r="I14" s="4"/>
      <c r="J14" s="4"/>
      <c r="K14" s="4"/>
      <c r="L14" s="4">
        <v>1</v>
      </c>
      <c r="M14" s="4"/>
      <c r="N14" s="4"/>
      <c r="O14" s="4"/>
      <c r="P14" s="4">
        <v>1</v>
      </c>
    </row>
    <row r="15" spans="1:16" ht="39.6" x14ac:dyDescent="0.25">
      <c r="A15" s="3">
        <v>35</v>
      </c>
      <c r="B15" s="3" t="s">
        <v>988</v>
      </c>
      <c r="C15" s="3" t="s">
        <v>989</v>
      </c>
      <c r="D15" s="3">
        <v>19</v>
      </c>
      <c r="E15" s="3" t="s">
        <v>652</v>
      </c>
      <c r="F15" s="3" t="s">
        <v>990</v>
      </c>
      <c r="G15" s="3" t="s">
        <v>23</v>
      </c>
      <c r="H15" s="4" t="s">
        <v>25</v>
      </c>
      <c r="I15" s="4"/>
      <c r="J15" s="4">
        <v>1</v>
      </c>
      <c r="K15" s="4"/>
      <c r="L15" s="4"/>
      <c r="M15" s="4"/>
      <c r="N15" s="4"/>
      <c r="O15" s="4"/>
      <c r="P15" s="4">
        <v>1</v>
      </c>
    </row>
    <row r="16" spans="1:16" ht="39.6" x14ac:dyDescent="0.25">
      <c r="A16" s="3">
        <v>35</v>
      </c>
      <c r="B16" s="3" t="s">
        <v>988</v>
      </c>
      <c r="C16" s="3" t="s">
        <v>989</v>
      </c>
      <c r="D16" s="3">
        <v>19</v>
      </c>
      <c r="E16" s="3" t="s">
        <v>652</v>
      </c>
      <c r="F16" s="3" t="s">
        <v>990</v>
      </c>
      <c r="G16" s="3" t="s">
        <v>23</v>
      </c>
      <c r="H16" s="4" t="s">
        <v>26</v>
      </c>
      <c r="I16" s="4"/>
      <c r="J16" s="4"/>
      <c r="K16" s="4"/>
      <c r="L16" s="4"/>
      <c r="M16" s="4">
        <v>30</v>
      </c>
      <c r="N16" s="4"/>
      <c r="O16" s="4"/>
      <c r="P16" s="4">
        <v>30</v>
      </c>
    </row>
    <row r="17" spans="1:16" ht="39.6" x14ac:dyDescent="0.25">
      <c r="A17" s="3">
        <v>35</v>
      </c>
      <c r="B17" s="3" t="s">
        <v>988</v>
      </c>
      <c r="C17" s="3" t="s">
        <v>989</v>
      </c>
      <c r="D17" s="3">
        <v>19</v>
      </c>
      <c r="E17" s="3" t="s">
        <v>652</v>
      </c>
      <c r="F17" s="3" t="s">
        <v>990</v>
      </c>
      <c r="G17" s="3" t="s">
        <v>23</v>
      </c>
      <c r="H17" s="4" t="s">
        <v>15</v>
      </c>
      <c r="I17" s="4"/>
      <c r="J17" s="4"/>
      <c r="K17" s="4"/>
      <c r="L17" s="4">
        <v>2</v>
      </c>
      <c r="M17" s="4"/>
      <c r="N17" s="4"/>
      <c r="O17" s="4"/>
      <c r="P17" s="4">
        <v>2</v>
      </c>
    </row>
    <row r="18" spans="1:16" ht="39.6" x14ac:dyDescent="0.25">
      <c r="A18" s="3">
        <v>35</v>
      </c>
      <c r="B18" s="3" t="s">
        <v>988</v>
      </c>
      <c r="C18" s="3" t="s">
        <v>989</v>
      </c>
      <c r="D18" s="3">
        <v>19</v>
      </c>
      <c r="E18" s="3" t="s">
        <v>652</v>
      </c>
      <c r="F18" s="3" t="s">
        <v>990</v>
      </c>
      <c r="G18" s="3" t="s">
        <v>23</v>
      </c>
      <c r="H18" s="4" t="s">
        <v>27</v>
      </c>
      <c r="I18" s="4"/>
      <c r="J18" s="4"/>
      <c r="K18" s="4"/>
      <c r="L18" s="4">
        <v>1</v>
      </c>
      <c r="M18" s="4"/>
      <c r="N18" s="4"/>
      <c r="O18" s="4"/>
      <c r="P18" s="4">
        <v>1</v>
      </c>
    </row>
    <row r="19" spans="1:16" ht="39.6" x14ac:dyDescent="0.25">
      <c r="A19" s="3">
        <v>35</v>
      </c>
      <c r="B19" s="3" t="s">
        <v>988</v>
      </c>
      <c r="C19" s="3" t="s">
        <v>989</v>
      </c>
      <c r="D19" s="3">
        <v>19</v>
      </c>
      <c r="E19" s="3" t="s">
        <v>652</v>
      </c>
      <c r="F19" s="3" t="s">
        <v>990</v>
      </c>
      <c r="G19" s="3" t="s">
        <v>23</v>
      </c>
      <c r="H19" s="4" t="s">
        <v>28</v>
      </c>
      <c r="I19" s="4"/>
      <c r="J19" s="4"/>
      <c r="K19" s="4"/>
      <c r="L19" s="4">
        <v>1</v>
      </c>
      <c r="M19" s="4"/>
      <c r="N19" s="4"/>
      <c r="O19" s="4"/>
      <c r="P19" s="4">
        <v>1</v>
      </c>
    </row>
    <row r="20" spans="1:16" ht="39.6" x14ac:dyDescent="0.25">
      <c r="A20" s="3">
        <v>46</v>
      </c>
      <c r="B20" s="3" t="s">
        <v>991</v>
      </c>
      <c r="C20" s="3" t="s">
        <v>992</v>
      </c>
      <c r="D20" s="3">
        <v>23</v>
      </c>
      <c r="E20" s="3" t="s">
        <v>612</v>
      </c>
      <c r="F20" s="3" t="s">
        <v>993</v>
      </c>
      <c r="G20" s="3" t="s">
        <v>29</v>
      </c>
      <c r="H20" s="4" t="s">
        <v>30</v>
      </c>
      <c r="I20" s="4"/>
      <c r="J20" s="4"/>
      <c r="K20" s="4"/>
      <c r="L20" s="4">
        <v>3</v>
      </c>
      <c r="M20" s="4"/>
      <c r="N20" s="4"/>
      <c r="O20" s="4"/>
      <c r="P20" s="4">
        <v>3</v>
      </c>
    </row>
    <row r="21" spans="1:16" ht="39.6" x14ac:dyDescent="0.25">
      <c r="A21" s="3">
        <v>46</v>
      </c>
      <c r="B21" s="3" t="s">
        <v>991</v>
      </c>
      <c r="C21" s="3" t="s">
        <v>992</v>
      </c>
      <c r="D21" s="3">
        <v>23</v>
      </c>
      <c r="E21" s="3" t="s">
        <v>612</v>
      </c>
      <c r="F21" s="3" t="s">
        <v>993</v>
      </c>
      <c r="G21" s="3" t="s">
        <v>29</v>
      </c>
      <c r="H21" s="4" t="s">
        <v>26</v>
      </c>
      <c r="I21" s="4"/>
      <c r="J21" s="4"/>
      <c r="K21" s="4"/>
      <c r="L21" s="4"/>
      <c r="M21" s="4">
        <v>95</v>
      </c>
      <c r="N21" s="4"/>
      <c r="O21" s="4"/>
      <c r="P21" s="4">
        <v>95</v>
      </c>
    </row>
    <row r="22" spans="1:16" ht="52.8" x14ac:dyDescent="0.25">
      <c r="A22" s="3">
        <v>46</v>
      </c>
      <c r="B22" s="3" t="s">
        <v>991</v>
      </c>
      <c r="C22" s="3" t="s">
        <v>992</v>
      </c>
      <c r="D22" s="3">
        <v>23</v>
      </c>
      <c r="E22" s="3" t="s">
        <v>612</v>
      </c>
      <c r="F22" s="3" t="s">
        <v>993</v>
      </c>
      <c r="G22" s="3" t="s">
        <v>29</v>
      </c>
      <c r="H22" s="4" t="s">
        <v>31</v>
      </c>
      <c r="I22" s="4"/>
      <c r="J22" s="4"/>
      <c r="K22" s="4"/>
      <c r="L22" s="4">
        <v>1</v>
      </c>
      <c r="M22" s="4"/>
      <c r="N22" s="4"/>
      <c r="O22" s="4"/>
      <c r="P22" s="4">
        <v>1</v>
      </c>
    </row>
    <row r="23" spans="1:16" ht="26.4" x14ac:dyDescent="0.25">
      <c r="A23" s="3">
        <v>51</v>
      </c>
      <c r="B23" s="3" t="s">
        <v>994</v>
      </c>
      <c r="C23" s="3"/>
      <c r="D23" s="3"/>
      <c r="E23" s="3"/>
      <c r="F23" s="3" t="str">
        <f>VLOOKUP(G23,[1]ExtractEntitiesAdmin!$A$1:$B$15855,2,)</f>
        <v>307518113</v>
      </c>
      <c r="G23" s="3" t="s">
        <v>32</v>
      </c>
      <c r="H23" s="4" t="s">
        <v>17</v>
      </c>
      <c r="I23" s="4"/>
      <c r="J23" s="4">
        <v>1</v>
      </c>
      <c r="K23" s="4"/>
      <c r="L23" s="4"/>
      <c r="M23" s="4"/>
      <c r="N23" s="4"/>
      <c r="O23" s="4"/>
      <c r="P23" s="4">
        <v>1</v>
      </c>
    </row>
    <row r="24" spans="1:16" ht="26.4" x14ac:dyDescent="0.25">
      <c r="A24" s="3">
        <v>2</v>
      </c>
      <c r="B24" s="3" t="s">
        <v>985</v>
      </c>
      <c r="C24" s="3" t="s">
        <v>986</v>
      </c>
      <c r="D24" s="3">
        <v>3</v>
      </c>
      <c r="E24" s="3" t="str">
        <f>VLOOKUP(F24,[2]ExtractEntitiesAdmin!$C$1:$F$854,4,)</f>
        <v>Allegheny IU 3</v>
      </c>
      <c r="F24" s="3" t="str">
        <f>VLOOKUP(G24,[2]ExtractEntitiesAdmin!$B$2:$C$854,2,)</f>
        <v>300020150</v>
      </c>
      <c r="G24" s="3" t="s">
        <v>33</v>
      </c>
      <c r="H24" s="4" t="s">
        <v>30</v>
      </c>
      <c r="I24" s="4"/>
      <c r="J24" s="4">
        <v>3</v>
      </c>
      <c r="K24" s="4"/>
      <c r="L24" s="4">
        <v>1</v>
      </c>
      <c r="M24" s="4"/>
      <c r="N24" s="4"/>
      <c r="O24" s="4"/>
      <c r="P24" s="4">
        <v>4</v>
      </c>
    </row>
    <row r="25" spans="1:16" ht="26.4" x14ac:dyDescent="0.25">
      <c r="A25" s="3">
        <v>2</v>
      </c>
      <c r="B25" s="3" t="s">
        <v>985</v>
      </c>
      <c r="C25" s="3" t="s">
        <v>986</v>
      </c>
      <c r="D25" s="3">
        <v>3</v>
      </c>
      <c r="E25" s="3" t="str">
        <f>VLOOKUP(F25,[2]ExtractEntitiesAdmin!$C$1:$F$854,4,)</f>
        <v>Allegheny IU 3</v>
      </c>
      <c r="F25" s="3" t="str">
        <f>VLOOKUP(G25,[2]ExtractEntitiesAdmin!$B$2:$C$854,2,)</f>
        <v>300020150</v>
      </c>
      <c r="G25" s="3" t="s">
        <v>33</v>
      </c>
      <c r="H25" s="4" t="s">
        <v>34</v>
      </c>
      <c r="I25" s="4"/>
      <c r="J25" s="4"/>
      <c r="K25" s="4"/>
      <c r="L25" s="4">
        <v>1</v>
      </c>
      <c r="M25" s="4"/>
      <c r="N25" s="4"/>
      <c r="O25" s="4"/>
      <c r="P25" s="4">
        <v>1</v>
      </c>
    </row>
    <row r="26" spans="1:16" ht="26.4" x14ac:dyDescent="0.25">
      <c r="A26" s="3">
        <v>51</v>
      </c>
      <c r="B26" s="3" t="s">
        <v>994</v>
      </c>
      <c r="C26" s="3" t="s">
        <v>995</v>
      </c>
      <c r="D26" s="3">
        <v>26</v>
      </c>
      <c r="E26" s="3" t="s">
        <v>996</v>
      </c>
      <c r="F26" s="3" t="s">
        <v>997</v>
      </c>
      <c r="G26" s="3" t="s">
        <v>35</v>
      </c>
      <c r="H26" s="4" t="s">
        <v>15</v>
      </c>
      <c r="I26" s="4"/>
      <c r="J26" s="4"/>
      <c r="K26" s="4"/>
      <c r="L26" s="4">
        <v>1</v>
      </c>
      <c r="M26" s="4"/>
      <c r="N26" s="4"/>
      <c r="O26" s="4"/>
      <c r="P26" s="4">
        <v>1</v>
      </c>
    </row>
    <row r="27" spans="1:16" ht="26.4" x14ac:dyDescent="0.25">
      <c r="A27" s="3">
        <v>51</v>
      </c>
      <c r="B27" s="3" t="s">
        <v>994</v>
      </c>
      <c r="C27" s="3" t="s">
        <v>995</v>
      </c>
      <c r="D27" s="3">
        <v>26</v>
      </c>
      <c r="E27" s="3" t="s">
        <v>996</v>
      </c>
      <c r="F27" s="3" t="s">
        <v>997</v>
      </c>
      <c r="G27" s="3" t="s">
        <v>35</v>
      </c>
      <c r="H27" s="4" t="s">
        <v>30</v>
      </c>
      <c r="I27" s="4"/>
      <c r="J27" s="4">
        <v>1</v>
      </c>
      <c r="K27" s="4"/>
      <c r="L27" s="4">
        <v>2</v>
      </c>
      <c r="M27" s="4"/>
      <c r="N27" s="4"/>
      <c r="O27" s="4"/>
      <c r="P27" s="4">
        <v>3</v>
      </c>
    </row>
    <row r="28" spans="1:16" ht="26.4" x14ac:dyDescent="0.25">
      <c r="A28" s="3">
        <v>51</v>
      </c>
      <c r="B28" s="3" t="s">
        <v>994</v>
      </c>
      <c r="C28" s="3" t="s">
        <v>995</v>
      </c>
      <c r="D28" s="3">
        <v>26</v>
      </c>
      <c r="E28" s="3" t="s">
        <v>996</v>
      </c>
      <c r="F28" s="3" t="s">
        <v>997</v>
      </c>
      <c r="G28" s="3" t="s">
        <v>35</v>
      </c>
      <c r="H28" s="4" t="s">
        <v>17</v>
      </c>
      <c r="I28" s="4"/>
      <c r="J28" s="4"/>
      <c r="K28" s="4"/>
      <c r="L28" s="4">
        <v>4</v>
      </c>
      <c r="M28" s="4"/>
      <c r="N28" s="4"/>
      <c r="O28" s="4"/>
      <c r="P28" s="4">
        <v>4</v>
      </c>
    </row>
    <row r="29" spans="1:16" ht="26.4" x14ac:dyDescent="0.25">
      <c r="A29" s="3">
        <v>51</v>
      </c>
      <c r="B29" s="3" t="s">
        <v>994</v>
      </c>
      <c r="C29" s="3" t="s">
        <v>995</v>
      </c>
      <c r="D29" s="3">
        <v>26</v>
      </c>
      <c r="E29" s="3" t="s">
        <v>996</v>
      </c>
      <c r="F29" s="3" t="s">
        <v>997</v>
      </c>
      <c r="G29" s="3" t="s">
        <v>35</v>
      </c>
      <c r="H29" s="4" t="s">
        <v>36</v>
      </c>
      <c r="I29" s="4" t="s">
        <v>37</v>
      </c>
      <c r="J29" s="4"/>
      <c r="K29" s="4"/>
      <c r="L29" s="4">
        <v>1</v>
      </c>
      <c r="M29" s="4"/>
      <c r="N29" s="4"/>
      <c r="O29" s="4"/>
      <c r="P29" s="4">
        <v>1</v>
      </c>
    </row>
    <row r="30" spans="1:16" ht="26.4" x14ac:dyDescent="0.25">
      <c r="A30" s="3">
        <v>11</v>
      </c>
      <c r="B30" s="3" t="s">
        <v>998</v>
      </c>
      <c r="C30" s="3" t="s">
        <v>999</v>
      </c>
      <c r="D30" s="3">
        <v>8</v>
      </c>
      <c r="E30" s="3" t="s">
        <v>89</v>
      </c>
      <c r="F30" s="3" t="s">
        <v>1000</v>
      </c>
      <c r="G30" s="3" t="s">
        <v>38</v>
      </c>
      <c r="H30" s="4" t="s">
        <v>39</v>
      </c>
      <c r="I30" s="4"/>
      <c r="J30" s="4">
        <v>1</v>
      </c>
      <c r="K30" s="4"/>
      <c r="L30" s="4"/>
      <c r="M30" s="4"/>
      <c r="N30" s="4"/>
      <c r="O30" s="4"/>
      <c r="P30" s="4">
        <v>1</v>
      </c>
    </row>
    <row r="31" spans="1:16" ht="26.4" x14ac:dyDescent="0.25">
      <c r="A31" s="3">
        <v>11</v>
      </c>
      <c r="B31" s="3" t="s">
        <v>998</v>
      </c>
      <c r="C31" s="3" t="s">
        <v>999</v>
      </c>
      <c r="D31" s="3">
        <v>8</v>
      </c>
      <c r="E31" s="3" t="s">
        <v>89</v>
      </c>
      <c r="F31" s="3" t="s">
        <v>1000</v>
      </c>
      <c r="G31" s="3" t="s">
        <v>38</v>
      </c>
      <c r="H31" s="4" t="s">
        <v>40</v>
      </c>
      <c r="I31" s="4"/>
      <c r="J31" s="4">
        <v>1</v>
      </c>
      <c r="K31" s="4"/>
      <c r="L31" s="4"/>
      <c r="M31" s="4"/>
      <c r="N31" s="4"/>
      <c r="O31" s="4"/>
      <c r="P31" s="4">
        <v>1</v>
      </c>
    </row>
    <row r="32" spans="1:16" ht="39.6" x14ac:dyDescent="0.25">
      <c r="A32" s="3">
        <v>23</v>
      </c>
      <c r="B32" s="3" t="s">
        <v>1150</v>
      </c>
      <c r="C32" s="3" t="s">
        <v>1151</v>
      </c>
      <c r="D32" s="3">
        <v>25</v>
      </c>
      <c r="E32" s="3" t="str">
        <f>VLOOKUP(F32,[1]ExtractEntitiesAdmin!$B$1:$E$15855,4,)</f>
        <v>Delaware County IU 25</v>
      </c>
      <c r="F32" s="3" t="str">
        <f>VLOOKUP(G32,[1]ExtractEntitiesAdmin!$A$1:$B$15855,2,)</f>
        <v>325237384</v>
      </c>
      <c r="G32" s="3" t="s">
        <v>41</v>
      </c>
      <c r="H32" s="4" t="s">
        <v>17</v>
      </c>
      <c r="I32" s="4"/>
      <c r="J32" s="4">
        <v>2</v>
      </c>
      <c r="K32" s="4"/>
      <c r="L32" s="4"/>
      <c r="M32" s="4"/>
      <c r="N32" s="4"/>
      <c r="O32" s="4"/>
      <c r="P32" s="4">
        <v>2</v>
      </c>
    </row>
    <row r="33" spans="1:16" ht="26.4" x14ac:dyDescent="0.25">
      <c r="A33" s="3">
        <v>26</v>
      </c>
      <c r="B33" s="3" t="s">
        <v>1001</v>
      </c>
      <c r="C33" s="3" t="s">
        <v>1002</v>
      </c>
      <c r="D33" s="3">
        <v>1</v>
      </c>
      <c r="E33" s="3" t="s">
        <v>473</v>
      </c>
      <c r="F33" s="3" t="s">
        <v>1003</v>
      </c>
      <c r="G33" s="3" t="s">
        <v>42</v>
      </c>
      <c r="H33" s="4" t="s">
        <v>30</v>
      </c>
      <c r="I33" s="4"/>
      <c r="J33" s="4"/>
      <c r="K33" s="4"/>
      <c r="L33" s="4">
        <v>2</v>
      </c>
      <c r="M33" s="4"/>
      <c r="N33" s="4"/>
      <c r="O33" s="4"/>
      <c r="P33" s="4">
        <v>2</v>
      </c>
    </row>
    <row r="34" spans="1:16" ht="26.4" x14ac:dyDescent="0.25">
      <c r="A34" s="3">
        <v>26</v>
      </c>
      <c r="B34" s="3" t="s">
        <v>1001</v>
      </c>
      <c r="C34" s="3" t="s">
        <v>1002</v>
      </c>
      <c r="D34" s="3">
        <v>1</v>
      </c>
      <c r="E34" s="3" t="s">
        <v>473</v>
      </c>
      <c r="F34" s="3" t="s">
        <v>1003</v>
      </c>
      <c r="G34" s="3" t="s">
        <v>42</v>
      </c>
      <c r="H34" s="4" t="s">
        <v>36</v>
      </c>
      <c r="I34" s="4" t="s">
        <v>43</v>
      </c>
      <c r="J34" s="4"/>
      <c r="K34" s="4"/>
      <c r="L34" s="4">
        <v>1</v>
      </c>
      <c r="M34" s="4"/>
      <c r="N34" s="4"/>
      <c r="O34" s="4"/>
      <c r="P34" s="4">
        <v>1</v>
      </c>
    </row>
    <row r="35" spans="1:16" ht="26.4" x14ac:dyDescent="0.25">
      <c r="A35" s="3">
        <v>26</v>
      </c>
      <c r="B35" s="3" t="s">
        <v>1001</v>
      </c>
      <c r="C35" s="3" t="s">
        <v>1002</v>
      </c>
      <c r="D35" s="3">
        <v>1</v>
      </c>
      <c r="E35" s="3" t="s">
        <v>473</v>
      </c>
      <c r="F35" s="3" t="s">
        <v>1003</v>
      </c>
      <c r="G35" s="3" t="s">
        <v>42</v>
      </c>
      <c r="H35" s="4" t="s">
        <v>26</v>
      </c>
      <c r="I35" s="4"/>
      <c r="J35" s="4"/>
      <c r="K35" s="4"/>
      <c r="L35" s="4"/>
      <c r="M35" s="4">
        <v>33</v>
      </c>
      <c r="N35" s="4"/>
      <c r="O35" s="4"/>
      <c r="P35" s="4">
        <v>33</v>
      </c>
    </row>
    <row r="36" spans="1:16" ht="26.4" x14ac:dyDescent="0.25">
      <c r="A36" s="3">
        <v>4</v>
      </c>
      <c r="B36" s="3" t="s">
        <v>1004</v>
      </c>
      <c r="C36" s="3" t="s">
        <v>1005</v>
      </c>
      <c r="D36" s="3">
        <v>27</v>
      </c>
      <c r="E36" s="3" t="s">
        <v>120</v>
      </c>
      <c r="F36" s="3" t="s">
        <v>1006</v>
      </c>
      <c r="G36" s="3" t="s">
        <v>44</v>
      </c>
      <c r="H36" s="4" t="s">
        <v>28</v>
      </c>
      <c r="I36" s="4"/>
      <c r="J36" s="4">
        <v>2</v>
      </c>
      <c r="K36" s="4"/>
      <c r="L36" s="4"/>
      <c r="M36" s="4"/>
      <c r="N36" s="4"/>
      <c r="O36" s="4"/>
      <c r="P36" s="4">
        <v>2</v>
      </c>
    </row>
    <row r="37" spans="1:16" ht="26.4" x14ac:dyDescent="0.25">
      <c r="A37" s="3">
        <v>4</v>
      </c>
      <c r="B37" s="3" t="s">
        <v>1004</v>
      </c>
      <c r="C37" s="3" t="s">
        <v>1005</v>
      </c>
      <c r="D37" s="3">
        <v>27</v>
      </c>
      <c r="E37" s="3" t="s">
        <v>120</v>
      </c>
      <c r="F37" s="3" t="s">
        <v>1006</v>
      </c>
      <c r="G37" s="3" t="s">
        <v>44</v>
      </c>
      <c r="H37" s="4" t="s">
        <v>45</v>
      </c>
      <c r="I37" s="4"/>
      <c r="J37" s="4">
        <v>1</v>
      </c>
      <c r="K37" s="4"/>
      <c r="L37" s="4"/>
      <c r="M37" s="4"/>
      <c r="N37" s="4"/>
      <c r="O37" s="4"/>
      <c r="P37" s="4">
        <v>1</v>
      </c>
    </row>
    <row r="38" spans="1:16" ht="26.4" x14ac:dyDescent="0.25">
      <c r="A38" s="3">
        <v>4</v>
      </c>
      <c r="B38" s="3" t="s">
        <v>1004</v>
      </c>
      <c r="C38" s="3" t="s">
        <v>1005</v>
      </c>
      <c r="D38" s="3">
        <v>27</v>
      </c>
      <c r="E38" s="3" t="s">
        <v>120</v>
      </c>
      <c r="F38" s="3" t="s">
        <v>1006</v>
      </c>
      <c r="G38" s="3" t="s">
        <v>44</v>
      </c>
      <c r="H38" s="4" t="s">
        <v>34</v>
      </c>
      <c r="I38" s="4"/>
      <c r="J38" s="4">
        <v>1</v>
      </c>
      <c r="K38" s="4"/>
      <c r="L38" s="4"/>
      <c r="M38" s="4"/>
      <c r="N38" s="4"/>
      <c r="O38" s="4"/>
      <c r="P38" s="4">
        <v>1</v>
      </c>
    </row>
    <row r="39" spans="1:16" ht="39.6" x14ac:dyDescent="0.25">
      <c r="A39" s="3">
        <v>4</v>
      </c>
      <c r="B39" s="3" t="s">
        <v>1004</v>
      </c>
      <c r="C39" s="3" t="s">
        <v>1005</v>
      </c>
      <c r="D39" s="3">
        <v>27</v>
      </c>
      <c r="E39" s="3" t="s">
        <v>120</v>
      </c>
      <c r="F39" s="3" t="s">
        <v>1006</v>
      </c>
      <c r="G39" s="3" t="s">
        <v>44</v>
      </c>
      <c r="H39" s="4" t="s">
        <v>46</v>
      </c>
      <c r="I39" s="4"/>
      <c r="J39" s="4"/>
      <c r="K39" s="4"/>
      <c r="L39" s="4"/>
      <c r="M39" s="4">
        <v>1</v>
      </c>
      <c r="N39" s="4"/>
      <c r="O39" s="4"/>
      <c r="P39" s="4">
        <v>1</v>
      </c>
    </row>
    <row r="40" spans="1:16" ht="26.4" x14ac:dyDescent="0.25">
      <c r="A40" s="3">
        <v>4</v>
      </c>
      <c r="B40" s="3" t="s">
        <v>1004</v>
      </c>
      <c r="C40" s="3" t="s">
        <v>1005</v>
      </c>
      <c r="D40" s="3">
        <v>27</v>
      </c>
      <c r="E40" s="3" t="s">
        <v>120</v>
      </c>
      <c r="F40" s="3" t="s">
        <v>1006</v>
      </c>
      <c r="G40" s="3" t="s">
        <v>44</v>
      </c>
      <c r="H40" s="4" t="s">
        <v>26</v>
      </c>
      <c r="I40" s="4"/>
      <c r="J40" s="4"/>
      <c r="K40" s="4"/>
      <c r="L40" s="4"/>
      <c r="M40" s="4">
        <v>13</v>
      </c>
      <c r="N40" s="4"/>
      <c r="O40" s="4"/>
      <c r="P40" s="4">
        <v>13</v>
      </c>
    </row>
    <row r="41" spans="1:16" ht="26.4" x14ac:dyDescent="0.25">
      <c r="A41" s="3">
        <v>4</v>
      </c>
      <c r="B41" s="3" t="s">
        <v>1004</v>
      </c>
      <c r="C41" s="3" t="s">
        <v>1005</v>
      </c>
      <c r="D41" s="3">
        <v>27</v>
      </c>
      <c r="E41" s="3" t="s">
        <v>120</v>
      </c>
      <c r="F41" s="3" t="s">
        <v>1006</v>
      </c>
      <c r="G41" s="3" t="s">
        <v>44</v>
      </c>
      <c r="H41" s="4" t="s">
        <v>30</v>
      </c>
      <c r="I41" s="4"/>
      <c r="J41" s="4">
        <v>1</v>
      </c>
      <c r="K41" s="4"/>
      <c r="L41" s="4"/>
      <c r="M41" s="4"/>
      <c r="N41" s="4"/>
      <c r="O41" s="4"/>
      <c r="P41" s="4">
        <v>1</v>
      </c>
    </row>
    <row r="42" spans="1:16" ht="26.4" x14ac:dyDescent="0.25">
      <c r="A42" s="3">
        <v>4</v>
      </c>
      <c r="B42" s="3" t="s">
        <v>1004</v>
      </c>
      <c r="C42" s="3" t="s">
        <v>1005</v>
      </c>
      <c r="D42" s="3">
        <v>27</v>
      </c>
      <c r="E42" s="3" t="s">
        <v>120</v>
      </c>
      <c r="F42" s="3" t="s">
        <v>1006</v>
      </c>
      <c r="G42" s="3" t="s">
        <v>44</v>
      </c>
      <c r="H42" s="4" t="s">
        <v>36</v>
      </c>
      <c r="I42" s="4" t="s">
        <v>43</v>
      </c>
      <c r="J42" s="4">
        <v>2</v>
      </c>
      <c r="K42" s="4"/>
      <c r="L42" s="4"/>
      <c r="M42" s="4"/>
      <c r="N42" s="4"/>
      <c r="O42" s="4"/>
      <c r="P42" s="4">
        <v>2</v>
      </c>
    </row>
    <row r="43" spans="1:16" ht="26.4" x14ac:dyDescent="0.25">
      <c r="A43" s="3">
        <v>2</v>
      </c>
      <c r="B43" s="3" t="s">
        <v>985</v>
      </c>
      <c r="C43" s="3" t="s">
        <v>986</v>
      </c>
      <c r="D43" s="3">
        <v>3</v>
      </c>
      <c r="E43" s="3" t="str">
        <f>VLOOKUP(F43,[1]ExtractEntitiesAdmin!$B$1:$E$15855,4,)</f>
        <v>Allegheny IU 3</v>
      </c>
      <c r="F43" s="3" t="str">
        <f>VLOOKUP(G43,[1]ExtractEntitiesAdmin!$A$1:$B$15855,2,)</f>
        <v>103000000</v>
      </c>
      <c r="G43" s="3" t="s">
        <v>47</v>
      </c>
      <c r="H43" s="4" t="s">
        <v>36</v>
      </c>
      <c r="I43" s="4" t="s">
        <v>43</v>
      </c>
      <c r="J43" s="4"/>
      <c r="K43" s="4"/>
      <c r="L43" s="4">
        <v>1</v>
      </c>
      <c r="M43" s="4"/>
      <c r="N43" s="4"/>
      <c r="O43" s="4"/>
      <c r="P43" s="4">
        <v>1</v>
      </c>
    </row>
    <row r="44" spans="1:16" ht="52.8" x14ac:dyDescent="0.25">
      <c r="A44" s="3">
        <v>2</v>
      </c>
      <c r="B44" s="3" t="s">
        <v>985</v>
      </c>
      <c r="C44" s="3" t="s">
        <v>986</v>
      </c>
      <c r="D44" s="3">
        <v>3</v>
      </c>
      <c r="E44" s="3" t="str">
        <f>VLOOKUP(F44,[1]ExtractEntitiesAdmin!$B$1:$E$15855,4,)</f>
        <v>Allegheny IU 3</v>
      </c>
      <c r="F44" s="3" t="str">
        <f>VLOOKUP(G44,[1]ExtractEntitiesAdmin!$A$1:$B$15855,2,)</f>
        <v>103000000</v>
      </c>
      <c r="G44" s="3" t="s">
        <v>47</v>
      </c>
      <c r="H44" s="4" t="s">
        <v>36</v>
      </c>
      <c r="I44" s="4" t="s">
        <v>48</v>
      </c>
      <c r="J44" s="4"/>
      <c r="K44" s="4"/>
      <c r="L44" s="4">
        <v>8</v>
      </c>
      <c r="M44" s="4"/>
      <c r="N44" s="4"/>
      <c r="O44" s="4"/>
      <c r="P44" s="4">
        <v>8</v>
      </c>
    </row>
    <row r="45" spans="1:16" ht="39.6" x14ac:dyDescent="0.25">
      <c r="A45" s="3">
        <v>2</v>
      </c>
      <c r="B45" s="3" t="s">
        <v>985</v>
      </c>
      <c r="C45" s="3" t="s">
        <v>986</v>
      </c>
      <c r="D45" s="3">
        <v>3</v>
      </c>
      <c r="E45" s="3" t="str">
        <f>VLOOKUP(F45,[1]ExtractEntitiesAdmin!$B$1:$E$15855,4,)</f>
        <v>Allegheny IU 3</v>
      </c>
      <c r="F45" s="3" t="str">
        <f>VLOOKUP(G45,[1]ExtractEntitiesAdmin!$A$1:$B$15855,2,)</f>
        <v>103000000</v>
      </c>
      <c r="G45" s="3" t="s">
        <v>47</v>
      </c>
      <c r="H45" s="4" t="s">
        <v>36</v>
      </c>
      <c r="I45" s="4" t="s">
        <v>49</v>
      </c>
      <c r="J45" s="4"/>
      <c r="K45" s="4"/>
      <c r="L45" s="4">
        <v>1</v>
      </c>
      <c r="M45" s="4"/>
      <c r="N45" s="4"/>
      <c r="O45" s="4"/>
      <c r="P45" s="4">
        <v>1</v>
      </c>
    </row>
    <row r="46" spans="1:16" ht="26.4" x14ac:dyDescent="0.25">
      <c r="A46" s="3">
        <v>2</v>
      </c>
      <c r="B46" s="3" t="s">
        <v>985</v>
      </c>
      <c r="C46" s="3" t="s">
        <v>986</v>
      </c>
      <c r="D46" s="3">
        <v>3</v>
      </c>
      <c r="E46" s="3" t="str">
        <f>VLOOKUP(F46,[1]ExtractEntitiesAdmin!$B$1:$E$15855,4,)</f>
        <v>Allegheny IU 3</v>
      </c>
      <c r="F46" s="3" t="str">
        <f>VLOOKUP(G46,[1]ExtractEntitiesAdmin!$A$1:$B$15855,2,)</f>
        <v>103000000</v>
      </c>
      <c r="G46" s="3" t="s">
        <v>47</v>
      </c>
      <c r="H46" s="4" t="s">
        <v>36</v>
      </c>
      <c r="I46" s="4" t="s">
        <v>37</v>
      </c>
      <c r="J46" s="4"/>
      <c r="K46" s="4"/>
      <c r="L46" s="4">
        <v>1</v>
      </c>
      <c r="M46" s="4"/>
      <c r="N46" s="4"/>
      <c r="O46" s="4"/>
      <c r="P46" s="4">
        <v>1</v>
      </c>
    </row>
    <row r="47" spans="1:16" ht="26.4" x14ac:dyDescent="0.25">
      <c r="A47" s="3">
        <v>2</v>
      </c>
      <c r="B47" s="3" t="s">
        <v>985</v>
      </c>
      <c r="C47" s="3" t="s">
        <v>986</v>
      </c>
      <c r="D47" s="3">
        <v>3</v>
      </c>
      <c r="E47" s="3" t="str">
        <f>VLOOKUP(F47,[1]ExtractEntitiesAdmin!$B$1:$E$15855,4,)</f>
        <v>Allegheny IU 3</v>
      </c>
      <c r="F47" s="3" t="str">
        <f>VLOOKUP(G47,[1]ExtractEntitiesAdmin!$A$1:$B$15855,2,)</f>
        <v>103000000</v>
      </c>
      <c r="G47" s="3" t="s">
        <v>47</v>
      </c>
      <c r="H47" s="4" t="s">
        <v>50</v>
      </c>
      <c r="I47" s="4"/>
      <c r="J47" s="4"/>
      <c r="K47" s="4"/>
      <c r="L47" s="4">
        <v>1</v>
      </c>
      <c r="M47" s="4"/>
      <c r="N47" s="4"/>
      <c r="O47" s="4"/>
      <c r="P47" s="4">
        <v>1</v>
      </c>
    </row>
    <row r="48" spans="1:16" ht="26.4" x14ac:dyDescent="0.25">
      <c r="A48" s="3">
        <v>2</v>
      </c>
      <c r="B48" s="3" t="s">
        <v>985</v>
      </c>
      <c r="C48" s="3" t="s">
        <v>986</v>
      </c>
      <c r="D48" s="3">
        <v>3</v>
      </c>
      <c r="E48" s="3" t="str">
        <f>VLOOKUP(F48,[1]ExtractEntitiesAdmin!$B$1:$E$15855,4,)</f>
        <v>Allegheny IU 3</v>
      </c>
      <c r="F48" s="3" t="str">
        <f>VLOOKUP(G48,[1]ExtractEntitiesAdmin!$A$1:$B$15855,2,)</f>
        <v>103000000</v>
      </c>
      <c r="G48" s="3" t="s">
        <v>47</v>
      </c>
      <c r="H48" s="4" t="s">
        <v>51</v>
      </c>
      <c r="I48" s="4"/>
      <c r="J48" s="4"/>
      <c r="K48" s="4"/>
      <c r="L48" s="4">
        <v>2</v>
      </c>
      <c r="M48" s="4"/>
      <c r="N48" s="4"/>
      <c r="O48" s="4"/>
      <c r="P48" s="4">
        <v>2</v>
      </c>
    </row>
    <row r="49" spans="1:16" ht="26.4" x14ac:dyDescent="0.25">
      <c r="A49" s="3">
        <v>2</v>
      </c>
      <c r="B49" s="3" t="s">
        <v>985</v>
      </c>
      <c r="C49" s="3" t="s">
        <v>986</v>
      </c>
      <c r="D49" s="3">
        <v>3</v>
      </c>
      <c r="E49" s="3" t="str">
        <f>VLOOKUP(F49,[1]ExtractEntitiesAdmin!$B$1:$E$15855,4,)</f>
        <v>Allegheny IU 3</v>
      </c>
      <c r="F49" s="3" t="str">
        <f>VLOOKUP(G49,[1]ExtractEntitiesAdmin!$A$1:$B$15855,2,)</f>
        <v>103000000</v>
      </c>
      <c r="G49" s="3" t="s">
        <v>47</v>
      </c>
      <c r="H49" s="4" t="s">
        <v>17</v>
      </c>
      <c r="I49" s="4"/>
      <c r="J49" s="4"/>
      <c r="K49" s="4"/>
      <c r="L49" s="4">
        <v>8</v>
      </c>
      <c r="M49" s="4"/>
      <c r="N49" s="4"/>
      <c r="O49" s="4"/>
      <c r="P49" s="4">
        <v>8</v>
      </c>
    </row>
    <row r="50" spans="1:16" ht="26.4" x14ac:dyDescent="0.25">
      <c r="A50" s="3">
        <v>2</v>
      </c>
      <c r="B50" s="3" t="s">
        <v>985</v>
      </c>
      <c r="C50" s="3" t="s">
        <v>986</v>
      </c>
      <c r="D50" s="3">
        <v>3</v>
      </c>
      <c r="E50" s="3" t="str">
        <f>VLOOKUP(F50,[1]ExtractEntitiesAdmin!$B$1:$E$15855,4,)</f>
        <v>Allegheny IU 3</v>
      </c>
      <c r="F50" s="3" t="str">
        <f>VLOOKUP(G50,[1]ExtractEntitiesAdmin!$A$1:$B$15855,2,)</f>
        <v>103000000</v>
      </c>
      <c r="G50" s="3" t="s">
        <v>47</v>
      </c>
      <c r="H50" s="4" t="s">
        <v>15</v>
      </c>
      <c r="I50" s="4"/>
      <c r="J50" s="4">
        <v>1</v>
      </c>
      <c r="K50" s="4"/>
      <c r="L50" s="4">
        <v>5</v>
      </c>
      <c r="M50" s="4"/>
      <c r="N50" s="4"/>
      <c r="O50" s="4"/>
      <c r="P50" s="4">
        <v>6</v>
      </c>
    </row>
    <row r="51" spans="1:16" ht="26.4" x14ac:dyDescent="0.25">
      <c r="A51" s="3">
        <v>2</v>
      </c>
      <c r="B51" s="3" t="s">
        <v>985</v>
      </c>
      <c r="C51" s="3" t="s">
        <v>986</v>
      </c>
      <c r="D51" s="3">
        <v>3</v>
      </c>
      <c r="E51" s="3" t="str">
        <f>VLOOKUP(F51,[1]ExtractEntitiesAdmin!$B$1:$E$15855,4,)</f>
        <v>Allegheny IU 3</v>
      </c>
      <c r="F51" s="3" t="str">
        <f>VLOOKUP(G51,[1]ExtractEntitiesAdmin!$A$1:$B$15855,2,)</f>
        <v>103000000</v>
      </c>
      <c r="G51" s="3" t="s">
        <v>47</v>
      </c>
      <c r="H51" s="4" t="s">
        <v>30</v>
      </c>
      <c r="I51" s="4"/>
      <c r="J51" s="4"/>
      <c r="K51" s="4"/>
      <c r="L51" s="4">
        <v>1</v>
      </c>
      <c r="M51" s="4"/>
      <c r="N51" s="4"/>
      <c r="O51" s="4"/>
      <c r="P51" s="4">
        <v>1</v>
      </c>
    </row>
    <row r="52" spans="1:16" ht="39.6" x14ac:dyDescent="0.25">
      <c r="A52" s="3">
        <v>2</v>
      </c>
      <c r="B52" s="3" t="s">
        <v>985</v>
      </c>
      <c r="C52" s="3" t="s">
        <v>986</v>
      </c>
      <c r="D52" s="3">
        <v>3</v>
      </c>
      <c r="E52" s="3" t="str">
        <f>VLOOKUP(F52,[1]ExtractEntitiesAdmin!$B$1:$E$15855,4,)</f>
        <v>Allegheny IU 3</v>
      </c>
      <c r="F52" s="3" t="str">
        <f>VLOOKUP(G52,[1]ExtractEntitiesAdmin!$A$1:$B$15855,2,)</f>
        <v>103000000</v>
      </c>
      <c r="G52" s="3" t="s">
        <v>47</v>
      </c>
      <c r="H52" s="4" t="s">
        <v>25</v>
      </c>
      <c r="I52" s="4"/>
      <c r="J52" s="4"/>
      <c r="K52" s="4"/>
      <c r="L52" s="4">
        <v>10</v>
      </c>
      <c r="M52" s="4"/>
      <c r="N52" s="4"/>
      <c r="O52" s="4"/>
      <c r="P52" s="4">
        <v>10</v>
      </c>
    </row>
    <row r="53" spans="1:16" ht="26.4" x14ac:dyDescent="0.25">
      <c r="A53" s="3">
        <v>7</v>
      </c>
      <c r="B53" s="3" t="s">
        <v>1015</v>
      </c>
      <c r="C53" s="3" t="s">
        <v>999</v>
      </c>
      <c r="D53" s="3">
        <v>8</v>
      </c>
      <c r="E53" s="3" t="str">
        <f>VLOOKUP(F53,[1]ExtractEntitiesAdmin!$B$1:$E$15855,4,)</f>
        <v>Appalachia IU 8</v>
      </c>
      <c r="F53" s="3" t="str">
        <f>VLOOKUP(G53,[1]ExtractEntitiesAdmin!$A$1:$B$15855,2,)</f>
        <v>300072850</v>
      </c>
      <c r="G53" s="3" t="s">
        <v>52</v>
      </c>
      <c r="H53" s="4" t="s">
        <v>17</v>
      </c>
      <c r="I53" s="4"/>
      <c r="J53" s="4">
        <v>1</v>
      </c>
      <c r="K53" s="4"/>
      <c r="L53" s="4"/>
      <c r="M53" s="4"/>
      <c r="N53" s="4"/>
      <c r="O53" s="4"/>
      <c r="P53" s="4">
        <v>1</v>
      </c>
    </row>
    <row r="54" spans="1:16" ht="26.4" x14ac:dyDescent="0.25">
      <c r="A54" s="3">
        <v>2</v>
      </c>
      <c r="B54" s="3" t="s">
        <v>985</v>
      </c>
      <c r="C54" s="3" t="s">
        <v>986</v>
      </c>
      <c r="D54" s="3">
        <v>3</v>
      </c>
      <c r="E54" s="3" t="s">
        <v>47</v>
      </c>
      <c r="F54" s="3" t="s">
        <v>1007</v>
      </c>
      <c r="G54" s="3" t="s">
        <v>53</v>
      </c>
      <c r="H54" s="4" t="s">
        <v>30</v>
      </c>
      <c r="I54" s="4"/>
      <c r="J54" s="4"/>
      <c r="K54" s="4"/>
      <c r="L54" s="4">
        <v>1</v>
      </c>
      <c r="M54" s="4"/>
      <c r="N54" s="4"/>
      <c r="O54" s="4"/>
      <c r="P54" s="4">
        <v>1</v>
      </c>
    </row>
    <row r="55" spans="1:16" ht="26.4" x14ac:dyDescent="0.25">
      <c r="A55" s="3">
        <v>16</v>
      </c>
      <c r="B55" s="3" t="s">
        <v>1008</v>
      </c>
      <c r="C55" s="3" t="s">
        <v>1009</v>
      </c>
      <c r="D55" s="3">
        <v>6</v>
      </c>
      <c r="E55" s="3" t="s">
        <v>772</v>
      </c>
      <c r="F55" s="3" t="s">
        <v>1010</v>
      </c>
      <c r="G55" s="3" t="s">
        <v>54</v>
      </c>
      <c r="H55" s="4" t="s">
        <v>26</v>
      </c>
      <c r="I55" s="4"/>
      <c r="J55" s="4"/>
      <c r="K55" s="4"/>
      <c r="L55" s="4"/>
      <c r="M55" s="4">
        <v>1</v>
      </c>
      <c r="N55" s="4"/>
      <c r="O55" s="4">
        <v>5</v>
      </c>
      <c r="P55" s="4">
        <v>6</v>
      </c>
    </row>
    <row r="56" spans="1:16" ht="26.4" x14ac:dyDescent="0.25">
      <c r="A56" s="3">
        <v>39</v>
      </c>
      <c r="B56" s="3" t="s">
        <v>1011</v>
      </c>
      <c r="C56" s="3" t="s">
        <v>1012</v>
      </c>
      <c r="D56" s="3">
        <v>21</v>
      </c>
      <c r="E56" s="3" t="s">
        <v>195</v>
      </c>
      <c r="F56" s="3" t="s">
        <v>1013</v>
      </c>
      <c r="G56" s="3" t="s">
        <v>55</v>
      </c>
      <c r="H56" s="4" t="s">
        <v>27</v>
      </c>
      <c r="I56" s="4"/>
      <c r="J56" s="4">
        <v>1</v>
      </c>
      <c r="K56" s="4"/>
      <c r="L56" s="4">
        <v>5</v>
      </c>
      <c r="M56" s="4"/>
      <c r="N56" s="4"/>
      <c r="O56" s="4"/>
      <c r="P56" s="4">
        <v>6</v>
      </c>
    </row>
    <row r="57" spans="1:16" ht="26.4" x14ac:dyDescent="0.25">
      <c r="A57" s="3">
        <v>39</v>
      </c>
      <c r="B57" s="3" t="s">
        <v>1011</v>
      </c>
      <c r="C57" s="3" t="s">
        <v>1012</v>
      </c>
      <c r="D57" s="3">
        <v>21</v>
      </c>
      <c r="E57" s="3" t="s">
        <v>195</v>
      </c>
      <c r="F57" s="3" t="s">
        <v>1013</v>
      </c>
      <c r="G57" s="3" t="s">
        <v>55</v>
      </c>
      <c r="H57" s="4" t="s">
        <v>56</v>
      </c>
      <c r="I57" s="4"/>
      <c r="J57" s="4">
        <v>2</v>
      </c>
      <c r="K57" s="4"/>
      <c r="L57" s="4">
        <v>1</v>
      </c>
      <c r="M57" s="4"/>
      <c r="N57" s="4"/>
      <c r="O57" s="4"/>
      <c r="P57" s="4">
        <v>3</v>
      </c>
    </row>
    <row r="58" spans="1:16" ht="26.4" x14ac:dyDescent="0.25">
      <c r="A58" s="3">
        <v>39</v>
      </c>
      <c r="B58" s="3" t="s">
        <v>1011</v>
      </c>
      <c r="C58" s="3" t="s">
        <v>1012</v>
      </c>
      <c r="D58" s="3">
        <v>21</v>
      </c>
      <c r="E58" s="3" t="s">
        <v>195</v>
      </c>
      <c r="F58" s="3" t="s">
        <v>1013</v>
      </c>
      <c r="G58" s="3" t="s">
        <v>55</v>
      </c>
      <c r="H58" s="4" t="s">
        <v>30</v>
      </c>
      <c r="I58" s="4"/>
      <c r="J58" s="4">
        <v>16</v>
      </c>
      <c r="K58" s="4"/>
      <c r="L58" s="4">
        <v>51</v>
      </c>
      <c r="M58" s="4"/>
      <c r="N58" s="4">
        <v>11</v>
      </c>
      <c r="O58" s="4"/>
      <c r="P58" s="4">
        <v>78</v>
      </c>
    </row>
    <row r="59" spans="1:16" ht="26.4" x14ac:dyDescent="0.25">
      <c r="A59" s="3">
        <v>39</v>
      </c>
      <c r="B59" s="3" t="s">
        <v>1011</v>
      </c>
      <c r="C59" s="3" t="s">
        <v>1012</v>
      </c>
      <c r="D59" s="3">
        <v>21</v>
      </c>
      <c r="E59" s="3" t="s">
        <v>195</v>
      </c>
      <c r="F59" s="3" t="s">
        <v>1013</v>
      </c>
      <c r="G59" s="3" t="s">
        <v>55</v>
      </c>
      <c r="H59" s="4" t="s">
        <v>28</v>
      </c>
      <c r="I59" s="4"/>
      <c r="J59" s="4">
        <v>1</v>
      </c>
      <c r="K59" s="4"/>
      <c r="L59" s="4">
        <v>8</v>
      </c>
      <c r="M59" s="4"/>
      <c r="N59" s="4"/>
      <c r="O59" s="4"/>
      <c r="P59" s="4">
        <v>9</v>
      </c>
    </row>
    <row r="60" spans="1:16" ht="39.6" x14ac:dyDescent="0.25">
      <c r="A60" s="3">
        <v>39</v>
      </c>
      <c r="B60" s="3" t="s">
        <v>1011</v>
      </c>
      <c r="C60" s="3" t="s">
        <v>1012</v>
      </c>
      <c r="D60" s="3">
        <v>21</v>
      </c>
      <c r="E60" s="3" t="s">
        <v>195</v>
      </c>
      <c r="F60" s="3" t="s">
        <v>1013</v>
      </c>
      <c r="G60" s="3" t="s">
        <v>55</v>
      </c>
      <c r="H60" s="4" t="s">
        <v>46</v>
      </c>
      <c r="I60" s="4"/>
      <c r="J60" s="4"/>
      <c r="K60" s="4"/>
      <c r="L60" s="4"/>
      <c r="M60" s="4">
        <v>1</v>
      </c>
      <c r="N60" s="4"/>
      <c r="O60" s="4"/>
      <c r="P60" s="4">
        <v>1</v>
      </c>
    </row>
    <row r="61" spans="1:16" ht="26.4" x14ac:dyDescent="0.25">
      <c r="A61" s="3">
        <v>39</v>
      </c>
      <c r="B61" s="3" t="s">
        <v>1011</v>
      </c>
      <c r="C61" s="3" t="s">
        <v>1012</v>
      </c>
      <c r="D61" s="3">
        <v>21</v>
      </c>
      <c r="E61" s="3" t="s">
        <v>195</v>
      </c>
      <c r="F61" s="3" t="s">
        <v>1013</v>
      </c>
      <c r="G61" s="3" t="s">
        <v>55</v>
      </c>
      <c r="H61" s="4" t="s">
        <v>57</v>
      </c>
      <c r="I61" s="4"/>
      <c r="J61" s="4"/>
      <c r="K61" s="4"/>
      <c r="L61" s="4">
        <v>2</v>
      </c>
      <c r="M61" s="4"/>
      <c r="N61" s="4"/>
      <c r="O61" s="4"/>
      <c r="P61" s="4">
        <v>2</v>
      </c>
    </row>
    <row r="62" spans="1:16" ht="26.4" x14ac:dyDescent="0.25">
      <c r="A62" s="3">
        <v>39</v>
      </c>
      <c r="B62" s="3" t="s">
        <v>1011</v>
      </c>
      <c r="C62" s="3" t="s">
        <v>1012</v>
      </c>
      <c r="D62" s="3">
        <v>21</v>
      </c>
      <c r="E62" s="3" t="s">
        <v>195</v>
      </c>
      <c r="F62" s="3" t="s">
        <v>1013</v>
      </c>
      <c r="G62" s="3" t="s">
        <v>55</v>
      </c>
      <c r="H62" s="4" t="s">
        <v>36</v>
      </c>
      <c r="I62" s="4" t="s">
        <v>37</v>
      </c>
      <c r="J62" s="4"/>
      <c r="K62" s="4"/>
      <c r="L62" s="4">
        <v>1</v>
      </c>
      <c r="M62" s="4"/>
      <c r="N62" s="4"/>
      <c r="O62" s="4"/>
      <c r="P62" s="4">
        <v>1</v>
      </c>
    </row>
    <row r="63" spans="1:16" ht="26.4" x14ac:dyDescent="0.25">
      <c r="A63" s="3">
        <v>39</v>
      </c>
      <c r="B63" s="3" t="s">
        <v>1011</v>
      </c>
      <c r="C63" s="3" t="s">
        <v>1012</v>
      </c>
      <c r="D63" s="3">
        <v>21</v>
      </c>
      <c r="E63" s="3" t="s">
        <v>195</v>
      </c>
      <c r="F63" s="3" t="s">
        <v>1013</v>
      </c>
      <c r="G63" s="3" t="s">
        <v>55</v>
      </c>
      <c r="H63" s="4" t="s">
        <v>36</v>
      </c>
      <c r="I63" s="4" t="s">
        <v>43</v>
      </c>
      <c r="J63" s="4"/>
      <c r="K63" s="4"/>
      <c r="L63" s="4">
        <v>1</v>
      </c>
      <c r="M63" s="4"/>
      <c r="N63" s="4"/>
      <c r="O63" s="4"/>
      <c r="P63" s="4">
        <v>1</v>
      </c>
    </row>
    <row r="64" spans="1:16" ht="52.8" x14ac:dyDescent="0.25">
      <c r="A64" s="3">
        <v>39</v>
      </c>
      <c r="B64" s="3" t="s">
        <v>1011</v>
      </c>
      <c r="C64" s="3" t="s">
        <v>1012</v>
      </c>
      <c r="D64" s="3">
        <v>21</v>
      </c>
      <c r="E64" s="3" t="s">
        <v>195</v>
      </c>
      <c r="F64" s="3" t="s">
        <v>1013</v>
      </c>
      <c r="G64" s="3" t="s">
        <v>55</v>
      </c>
      <c r="H64" s="4" t="s">
        <v>36</v>
      </c>
      <c r="I64" s="4" t="s">
        <v>48</v>
      </c>
      <c r="J64" s="4">
        <v>1</v>
      </c>
      <c r="K64" s="4"/>
      <c r="L64" s="4">
        <v>5</v>
      </c>
      <c r="M64" s="4"/>
      <c r="N64" s="4"/>
      <c r="O64" s="4"/>
      <c r="P64" s="4">
        <v>6</v>
      </c>
    </row>
    <row r="65" spans="1:16" ht="26.4" x14ac:dyDescent="0.25">
      <c r="A65" s="3">
        <v>39</v>
      </c>
      <c r="B65" s="3" t="s">
        <v>1011</v>
      </c>
      <c r="C65" s="3" t="s">
        <v>1012</v>
      </c>
      <c r="D65" s="3">
        <v>21</v>
      </c>
      <c r="E65" s="3" t="s">
        <v>195</v>
      </c>
      <c r="F65" s="3" t="s">
        <v>1013</v>
      </c>
      <c r="G65" s="3" t="s">
        <v>55</v>
      </c>
      <c r="H65" s="4" t="s">
        <v>45</v>
      </c>
      <c r="I65" s="4"/>
      <c r="J65" s="4">
        <v>2</v>
      </c>
      <c r="K65" s="4"/>
      <c r="L65" s="4">
        <v>3</v>
      </c>
      <c r="M65" s="4"/>
      <c r="N65" s="4"/>
      <c r="O65" s="4"/>
      <c r="P65" s="4">
        <v>5</v>
      </c>
    </row>
    <row r="66" spans="1:16" ht="26.4" x14ac:dyDescent="0.25">
      <c r="A66" s="3">
        <v>39</v>
      </c>
      <c r="B66" s="3" t="s">
        <v>1011</v>
      </c>
      <c r="C66" s="3" t="s">
        <v>1012</v>
      </c>
      <c r="D66" s="3">
        <v>21</v>
      </c>
      <c r="E66" s="3" t="s">
        <v>195</v>
      </c>
      <c r="F66" s="3" t="s">
        <v>1013</v>
      </c>
      <c r="G66" s="3" t="s">
        <v>55</v>
      </c>
      <c r="H66" s="4" t="s">
        <v>58</v>
      </c>
      <c r="I66" s="4"/>
      <c r="J66" s="4"/>
      <c r="K66" s="4"/>
      <c r="L66" s="4">
        <v>3</v>
      </c>
      <c r="M66" s="4"/>
      <c r="N66" s="4"/>
      <c r="O66" s="4"/>
      <c r="P66" s="4">
        <v>3</v>
      </c>
    </row>
    <row r="67" spans="1:16" ht="39.6" x14ac:dyDescent="0.25">
      <c r="A67" s="3">
        <v>39</v>
      </c>
      <c r="B67" s="3" t="s">
        <v>1011</v>
      </c>
      <c r="C67" s="3" t="s">
        <v>1012</v>
      </c>
      <c r="D67" s="3">
        <v>21</v>
      </c>
      <c r="E67" s="3" t="s">
        <v>195</v>
      </c>
      <c r="F67" s="3" t="s">
        <v>1013</v>
      </c>
      <c r="G67" s="3" t="s">
        <v>55</v>
      </c>
      <c r="H67" s="4" t="s">
        <v>25</v>
      </c>
      <c r="I67" s="4"/>
      <c r="J67" s="4">
        <v>3</v>
      </c>
      <c r="K67" s="4"/>
      <c r="L67" s="4">
        <v>14</v>
      </c>
      <c r="M67" s="4"/>
      <c r="N67" s="4"/>
      <c r="O67" s="4"/>
      <c r="P67" s="4">
        <v>17</v>
      </c>
    </row>
    <row r="68" spans="1:16" ht="26.4" x14ac:dyDescent="0.25">
      <c r="A68" s="3">
        <v>39</v>
      </c>
      <c r="B68" s="3" t="s">
        <v>1011</v>
      </c>
      <c r="C68" s="3" t="s">
        <v>1012</v>
      </c>
      <c r="D68" s="3">
        <v>21</v>
      </c>
      <c r="E68" s="3" t="s">
        <v>195</v>
      </c>
      <c r="F68" s="3" t="s">
        <v>1013</v>
      </c>
      <c r="G68" s="3" t="s">
        <v>55</v>
      </c>
      <c r="H68" s="4" t="s">
        <v>59</v>
      </c>
      <c r="I68" s="4"/>
      <c r="J68" s="4">
        <v>1</v>
      </c>
      <c r="K68" s="4"/>
      <c r="L68" s="4">
        <v>5</v>
      </c>
      <c r="M68" s="4"/>
      <c r="N68" s="4"/>
      <c r="O68" s="4"/>
      <c r="P68" s="4">
        <v>6</v>
      </c>
    </row>
    <row r="69" spans="1:16" ht="26.4" x14ac:dyDescent="0.25">
      <c r="A69" s="3">
        <v>39</v>
      </c>
      <c r="B69" s="3" t="s">
        <v>1011</v>
      </c>
      <c r="C69" s="3" t="s">
        <v>1012</v>
      </c>
      <c r="D69" s="3">
        <v>21</v>
      </c>
      <c r="E69" s="3" t="s">
        <v>195</v>
      </c>
      <c r="F69" s="3" t="s">
        <v>1013</v>
      </c>
      <c r="G69" s="3" t="s">
        <v>55</v>
      </c>
      <c r="H69" s="4" t="s">
        <v>60</v>
      </c>
      <c r="I69" s="4"/>
      <c r="J69" s="4"/>
      <c r="K69" s="4"/>
      <c r="L69" s="4">
        <v>1</v>
      </c>
      <c r="M69" s="4"/>
      <c r="N69" s="4"/>
      <c r="O69" s="4"/>
      <c r="P69" s="4">
        <v>1</v>
      </c>
    </row>
    <row r="70" spans="1:16" ht="26.4" x14ac:dyDescent="0.25">
      <c r="A70" s="3">
        <v>39</v>
      </c>
      <c r="B70" s="3" t="s">
        <v>1011</v>
      </c>
      <c r="C70" s="3" t="s">
        <v>1012</v>
      </c>
      <c r="D70" s="3">
        <v>21</v>
      </c>
      <c r="E70" s="3" t="s">
        <v>195</v>
      </c>
      <c r="F70" s="3" t="s">
        <v>1013</v>
      </c>
      <c r="G70" s="3" t="s">
        <v>55</v>
      </c>
      <c r="H70" s="4" t="s">
        <v>61</v>
      </c>
      <c r="I70" s="4"/>
      <c r="J70" s="4"/>
      <c r="K70" s="4"/>
      <c r="L70" s="4">
        <v>8</v>
      </c>
      <c r="M70" s="4"/>
      <c r="N70" s="4"/>
      <c r="O70" s="4"/>
      <c r="P70" s="4">
        <v>8</v>
      </c>
    </row>
    <row r="71" spans="1:16" ht="26.4" x14ac:dyDescent="0.25">
      <c r="A71" s="3">
        <v>39</v>
      </c>
      <c r="B71" s="3" t="s">
        <v>1011</v>
      </c>
      <c r="C71" s="3" t="s">
        <v>1012</v>
      </c>
      <c r="D71" s="3">
        <v>21</v>
      </c>
      <c r="E71" s="3" t="s">
        <v>195</v>
      </c>
      <c r="F71" s="3" t="s">
        <v>1013</v>
      </c>
      <c r="G71" s="3" t="s">
        <v>55</v>
      </c>
      <c r="H71" s="4" t="s">
        <v>62</v>
      </c>
      <c r="I71" s="4"/>
      <c r="J71" s="4">
        <v>1</v>
      </c>
      <c r="K71" s="4"/>
      <c r="L71" s="4">
        <v>8</v>
      </c>
      <c r="M71" s="4"/>
      <c r="N71" s="4"/>
      <c r="O71" s="4"/>
      <c r="P71" s="4">
        <v>9</v>
      </c>
    </row>
    <row r="72" spans="1:16" ht="26.4" x14ac:dyDescent="0.25">
      <c r="A72" s="3">
        <v>39</v>
      </c>
      <c r="B72" s="3" t="s">
        <v>1011</v>
      </c>
      <c r="C72" s="3" t="s">
        <v>1012</v>
      </c>
      <c r="D72" s="3">
        <v>21</v>
      </c>
      <c r="E72" s="3" t="s">
        <v>195</v>
      </c>
      <c r="F72" s="3" t="s">
        <v>1013</v>
      </c>
      <c r="G72" s="3" t="s">
        <v>55</v>
      </c>
      <c r="H72" s="4" t="s">
        <v>24</v>
      </c>
      <c r="I72" s="4"/>
      <c r="J72" s="4">
        <v>1</v>
      </c>
      <c r="K72" s="4"/>
      <c r="L72" s="4">
        <v>1</v>
      </c>
      <c r="M72" s="4"/>
      <c r="N72" s="4"/>
      <c r="O72" s="4"/>
      <c r="P72" s="4">
        <v>2</v>
      </c>
    </row>
    <row r="73" spans="1:16" ht="26.4" x14ac:dyDescent="0.25">
      <c r="A73" s="3">
        <v>39</v>
      </c>
      <c r="B73" s="3" t="s">
        <v>1011</v>
      </c>
      <c r="C73" s="3" t="s">
        <v>1012</v>
      </c>
      <c r="D73" s="3">
        <v>21</v>
      </c>
      <c r="E73" s="3" t="s">
        <v>195</v>
      </c>
      <c r="F73" s="3" t="s">
        <v>1013</v>
      </c>
      <c r="G73" s="3" t="s">
        <v>55</v>
      </c>
      <c r="H73" s="4" t="s">
        <v>15</v>
      </c>
      <c r="I73" s="4"/>
      <c r="J73" s="4">
        <v>2</v>
      </c>
      <c r="K73" s="4"/>
      <c r="L73" s="4">
        <v>8</v>
      </c>
      <c r="M73" s="4"/>
      <c r="N73" s="4"/>
      <c r="O73" s="4"/>
      <c r="P73" s="4">
        <v>10</v>
      </c>
    </row>
    <row r="74" spans="1:16" ht="26.4" x14ac:dyDescent="0.25">
      <c r="A74" s="3">
        <v>39</v>
      </c>
      <c r="B74" s="3" t="s">
        <v>1011</v>
      </c>
      <c r="C74" s="3" t="s">
        <v>1012</v>
      </c>
      <c r="D74" s="3">
        <v>21</v>
      </c>
      <c r="E74" s="3" t="s">
        <v>195</v>
      </c>
      <c r="F74" s="3" t="s">
        <v>1013</v>
      </c>
      <c r="G74" s="3" t="s">
        <v>55</v>
      </c>
      <c r="H74" s="4" t="s">
        <v>63</v>
      </c>
      <c r="I74" s="4"/>
      <c r="J74" s="4">
        <v>1</v>
      </c>
      <c r="K74" s="4"/>
      <c r="L74" s="4"/>
      <c r="M74" s="4"/>
      <c r="N74" s="4"/>
      <c r="O74" s="4"/>
      <c r="P74" s="4">
        <v>1</v>
      </c>
    </row>
    <row r="75" spans="1:16" ht="26.4" x14ac:dyDescent="0.25">
      <c r="A75" s="3">
        <v>39</v>
      </c>
      <c r="B75" s="3" t="s">
        <v>1011</v>
      </c>
      <c r="C75" s="3" t="s">
        <v>1012</v>
      </c>
      <c r="D75" s="3">
        <v>21</v>
      </c>
      <c r="E75" s="3" t="s">
        <v>195</v>
      </c>
      <c r="F75" s="3" t="s">
        <v>1013</v>
      </c>
      <c r="G75" s="3" t="s">
        <v>55</v>
      </c>
      <c r="H75" s="4" t="s">
        <v>64</v>
      </c>
      <c r="I75" s="4"/>
      <c r="J75" s="4"/>
      <c r="K75" s="4"/>
      <c r="L75" s="4">
        <v>2</v>
      </c>
      <c r="M75" s="4"/>
      <c r="N75" s="4"/>
      <c r="O75" s="4"/>
      <c r="P75" s="4">
        <v>2</v>
      </c>
    </row>
    <row r="76" spans="1:16" ht="26.4" x14ac:dyDescent="0.25">
      <c r="A76" s="3">
        <v>39</v>
      </c>
      <c r="B76" s="3" t="s">
        <v>1011</v>
      </c>
      <c r="C76" s="3" t="s">
        <v>1012</v>
      </c>
      <c r="D76" s="3">
        <v>21</v>
      </c>
      <c r="E76" s="3" t="s">
        <v>195</v>
      </c>
      <c r="F76" s="3" t="s">
        <v>1013</v>
      </c>
      <c r="G76" s="3" t="s">
        <v>55</v>
      </c>
      <c r="H76" s="4" t="s">
        <v>65</v>
      </c>
      <c r="I76" s="4"/>
      <c r="J76" s="4"/>
      <c r="K76" s="4"/>
      <c r="L76" s="4">
        <v>5</v>
      </c>
      <c r="M76" s="4"/>
      <c r="N76" s="4"/>
      <c r="O76" s="4"/>
      <c r="P76" s="4">
        <v>5</v>
      </c>
    </row>
    <row r="77" spans="1:16" ht="26.4" x14ac:dyDescent="0.25">
      <c r="A77" s="3">
        <v>39</v>
      </c>
      <c r="B77" s="3" t="s">
        <v>1011</v>
      </c>
      <c r="C77" s="3" t="s">
        <v>1012</v>
      </c>
      <c r="D77" s="3">
        <v>21</v>
      </c>
      <c r="E77" s="3" t="s">
        <v>195</v>
      </c>
      <c r="F77" s="3" t="s">
        <v>1013</v>
      </c>
      <c r="G77" s="3" t="s">
        <v>55</v>
      </c>
      <c r="H77" s="4" t="s">
        <v>66</v>
      </c>
      <c r="I77" s="4"/>
      <c r="J77" s="4"/>
      <c r="K77" s="4"/>
      <c r="L77" s="4">
        <v>4</v>
      </c>
      <c r="M77" s="4"/>
      <c r="N77" s="4"/>
      <c r="O77" s="4"/>
      <c r="P77" s="4">
        <v>4</v>
      </c>
    </row>
    <row r="78" spans="1:16" ht="26.4" x14ac:dyDescent="0.25">
      <c r="A78" s="3">
        <v>39</v>
      </c>
      <c r="B78" s="3" t="s">
        <v>1011</v>
      </c>
      <c r="C78" s="3" t="s">
        <v>1012</v>
      </c>
      <c r="D78" s="3">
        <v>21</v>
      </c>
      <c r="E78" s="3" t="s">
        <v>195</v>
      </c>
      <c r="F78" s="3" t="s">
        <v>1013</v>
      </c>
      <c r="G78" s="3" t="s">
        <v>55</v>
      </c>
      <c r="H78" s="4" t="s">
        <v>67</v>
      </c>
      <c r="I78" s="4"/>
      <c r="J78" s="4">
        <v>1</v>
      </c>
      <c r="K78" s="4"/>
      <c r="L78" s="4"/>
      <c r="M78" s="4"/>
      <c r="N78" s="4"/>
      <c r="O78" s="4"/>
      <c r="P78" s="4">
        <v>1</v>
      </c>
    </row>
    <row r="79" spans="1:16" ht="26.4" x14ac:dyDescent="0.25">
      <c r="A79" s="3">
        <v>39</v>
      </c>
      <c r="B79" s="3" t="s">
        <v>1011</v>
      </c>
      <c r="C79" s="3" t="s">
        <v>1012</v>
      </c>
      <c r="D79" s="3">
        <v>21</v>
      </c>
      <c r="E79" s="3" t="s">
        <v>195</v>
      </c>
      <c r="F79" s="3" t="s">
        <v>1013</v>
      </c>
      <c r="G79" s="3" t="s">
        <v>55</v>
      </c>
      <c r="H79" s="4" t="s">
        <v>68</v>
      </c>
      <c r="I79" s="4"/>
      <c r="J79" s="4"/>
      <c r="K79" s="4"/>
      <c r="L79" s="4">
        <v>1</v>
      </c>
      <c r="M79" s="4"/>
      <c r="N79" s="4"/>
      <c r="O79" s="4"/>
      <c r="P79" s="4">
        <v>1</v>
      </c>
    </row>
    <row r="80" spans="1:16" ht="26.4" x14ac:dyDescent="0.25">
      <c r="A80" s="3">
        <v>39</v>
      </c>
      <c r="B80" s="3" t="s">
        <v>1011</v>
      </c>
      <c r="C80" s="3" t="s">
        <v>1012</v>
      </c>
      <c r="D80" s="3">
        <v>21</v>
      </c>
      <c r="E80" s="3" t="s">
        <v>195</v>
      </c>
      <c r="F80" s="3" t="s">
        <v>1013</v>
      </c>
      <c r="G80" s="3" t="s">
        <v>55</v>
      </c>
      <c r="H80" s="4" t="s">
        <v>69</v>
      </c>
      <c r="I80" s="4"/>
      <c r="J80" s="4"/>
      <c r="K80" s="4"/>
      <c r="L80" s="4">
        <v>1</v>
      </c>
      <c r="M80" s="4"/>
      <c r="N80" s="4"/>
      <c r="O80" s="4"/>
      <c r="P80" s="4">
        <v>1</v>
      </c>
    </row>
    <row r="81" spans="1:16" ht="26.4" x14ac:dyDescent="0.25">
      <c r="A81" s="3">
        <v>39</v>
      </c>
      <c r="B81" s="3" t="s">
        <v>1011</v>
      </c>
      <c r="C81" s="3" t="s">
        <v>1012</v>
      </c>
      <c r="D81" s="3">
        <v>21</v>
      </c>
      <c r="E81" s="3" t="s">
        <v>195</v>
      </c>
      <c r="F81" s="3" t="s">
        <v>1013</v>
      </c>
      <c r="G81" s="3" t="s">
        <v>55</v>
      </c>
      <c r="H81" s="4" t="s">
        <v>51</v>
      </c>
      <c r="I81" s="4"/>
      <c r="J81" s="4">
        <v>3</v>
      </c>
      <c r="K81" s="4"/>
      <c r="L81" s="4">
        <v>6</v>
      </c>
      <c r="M81" s="4"/>
      <c r="N81" s="4"/>
      <c r="O81" s="4"/>
      <c r="P81" s="4">
        <v>9</v>
      </c>
    </row>
    <row r="82" spans="1:16" ht="26.4" x14ac:dyDescent="0.25">
      <c r="A82" s="3">
        <v>39</v>
      </c>
      <c r="B82" s="3" t="s">
        <v>1011</v>
      </c>
      <c r="C82" s="3" t="s">
        <v>1012</v>
      </c>
      <c r="D82" s="3">
        <v>21</v>
      </c>
      <c r="E82" s="3" t="s">
        <v>195</v>
      </c>
      <c r="F82" s="3" t="s">
        <v>1013</v>
      </c>
      <c r="G82" s="3" t="s">
        <v>55</v>
      </c>
      <c r="H82" s="4" t="s">
        <v>26</v>
      </c>
      <c r="I82" s="4"/>
      <c r="J82" s="4"/>
      <c r="K82" s="4"/>
      <c r="L82" s="4"/>
      <c r="M82" s="4">
        <v>160</v>
      </c>
      <c r="N82" s="4"/>
      <c r="O82" s="4"/>
      <c r="P82" s="4">
        <v>160</v>
      </c>
    </row>
    <row r="83" spans="1:16" ht="26.4" x14ac:dyDescent="0.25">
      <c r="A83" s="3">
        <v>39</v>
      </c>
      <c r="B83" s="3" t="s">
        <v>1011</v>
      </c>
      <c r="C83" s="3" t="s">
        <v>1012</v>
      </c>
      <c r="D83" s="3">
        <v>21</v>
      </c>
      <c r="E83" s="3" t="s">
        <v>195</v>
      </c>
      <c r="F83" s="3" t="s">
        <v>1013</v>
      </c>
      <c r="G83" s="3" t="s">
        <v>55</v>
      </c>
      <c r="H83" s="4" t="s">
        <v>70</v>
      </c>
      <c r="I83" s="4"/>
      <c r="J83" s="4">
        <v>1</v>
      </c>
      <c r="K83" s="4"/>
      <c r="L83" s="4">
        <v>4</v>
      </c>
      <c r="M83" s="4"/>
      <c r="N83" s="4"/>
      <c r="O83" s="4"/>
      <c r="P83" s="4">
        <v>5</v>
      </c>
    </row>
    <row r="84" spans="1:16" ht="52.8" x14ac:dyDescent="0.25">
      <c r="A84" s="3">
        <v>39</v>
      </c>
      <c r="B84" s="3" t="s">
        <v>1011</v>
      </c>
      <c r="C84" s="3" t="s">
        <v>1012</v>
      </c>
      <c r="D84" s="3">
        <v>21</v>
      </c>
      <c r="E84" s="3" t="s">
        <v>195</v>
      </c>
      <c r="F84" s="3" t="s">
        <v>1013</v>
      </c>
      <c r="G84" s="3" t="s">
        <v>55</v>
      </c>
      <c r="H84" s="4" t="s">
        <v>31</v>
      </c>
      <c r="I84" s="4"/>
      <c r="J84" s="4"/>
      <c r="K84" s="4"/>
      <c r="L84" s="4">
        <v>1</v>
      </c>
      <c r="M84" s="4"/>
      <c r="N84" s="4"/>
      <c r="O84" s="4"/>
      <c r="P84" s="4">
        <v>1</v>
      </c>
    </row>
    <row r="85" spans="1:16" ht="26.4" x14ac:dyDescent="0.25">
      <c r="A85" s="3">
        <v>39</v>
      </c>
      <c r="B85" s="3" t="s">
        <v>1011</v>
      </c>
      <c r="C85" s="3" t="s">
        <v>1012</v>
      </c>
      <c r="D85" s="3">
        <v>21</v>
      </c>
      <c r="E85" s="3" t="s">
        <v>195</v>
      </c>
      <c r="F85" s="3" t="s">
        <v>1013</v>
      </c>
      <c r="G85" s="3" t="s">
        <v>55</v>
      </c>
      <c r="H85" s="4" t="s">
        <v>17</v>
      </c>
      <c r="I85" s="4"/>
      <c r="J85" s="4">
        <v>2</v>
      </c>
      <c r="K85" s="4"/>
      <c r="L85" s="4">
        <v>16</v>
      </c>
      <c r="M85" s="4"/>
      <c r="N85" s="4"/>
      <c r="O85" s="4"/>
      <c r="P85" s="4">
        <v>18</v>
      </c>
    </row>
    <row r="86" spans="1:16" ht="26.4" x14ac:dyDescent="0.25">
      <c r="A86" s="3">
        <v>39</v>
      </c>
      <c r="B86" s="3" t="s">
        <v>1011</v>
      </c>
      <c r="C86" s="3" t="s">
        <v>1012</v>
      </c>
      <c r="D86" s="3">
        <v>21</v>
      </c>
      <c r="E86" s="3" t="s">
        <v>195</v>
      </c>
      <c r="F86" s="3" t="s">
        <v>1013</v>
      </c>
      <c r="G86" s="3" t="s">
        <v>55</v>
      </c>
      <c r="H86" s="4" t="s">
        <v>71</v>
      </c>
      <c r="I86" s="4"/>
      <c r="J86" s="4"/>
      <c r="K86" s="4"/>
      <c r="L86" s="4">
        <v>7</v>
      </c>
      <c r="M86" s="4"/>
      <c r="N86" s="4">
        <v>2</v>
      </c>
      <c r="O86" s="4"/>
      <c r="P86" s="4">
        <v>9</v>
      </c>
    </row>
    <row r="87" spans="1:16" ht="26.4" x14ac:dyDescent="0.25">
      <c r="A87" s="3">
        <v>39</v>
      </c>
      <c r="B87" s="3" t="s">
        <v>1011</v>
      </c>
      <c r="C87" s="3" t="s">
        <v>1012</v>
      </c>
      <c r="D87" s="3">
        <v>21</v>
      </c>
      <c r="E87" s="3" t="s">
        <v>195</v>
      </c>
      <c r="F87" s="3" t="s">
        <v>1013</v>
      </c>
      <c r="G87" s="3" t="s">
        <v>55</v>
      </c>
      <c r="H87" s="4" t="s">
        <v>72</v>
      </c>
      <c r="I87" s="4"/>
      <c r="J87" s="4"/>
      <c r="K87" s="4"/>
      <c r="L87" s="4">
        <v>1</v>
      </c>
      <c r="M87" s="4"/>
      <c r="N87" s="4"/>
      <c r="O87" s="4"/>
      <c r="P87" s="4">
        <v>1</v>
      </c>
    </row>
    <row r="88" spans="1:16" ht="39.6" x14ac:dyDescent="0.25">
      <c r="A88" s="3">
        <v>39</v>
      </c>
      <c r="B88" s="3" t="s">
        <v>1011</v>
      </c>
      <c r="C88" s="3" t="s">
        <v>1012</v>
      </c>
      <c r="D88" s="3">
        <v>21</v>
      </c>
      <c r="E88" s="3" t="s">
        <v>195</v>
      </c>
      <c r="F88" s="3" t="s">
        <v>1013</v>
      </c>
      <c r="G88" s="3" t="s">
        <v>55</v>
      </c>
      <c r="H88" s="4" t="s">
        <v>73</v>
      </c>
      <c r="I88" s="4"/>
      <c r="J88" s="4"/>
      <c r="K88" s="4"/>
      <c r="L88" s="4">
        <v>1</v>
      </c>
      <c r="M88" s="4"/>
      <c r="N88" s="4"/>
      <c r="O88" s="4"/>
      <c r="P88" s="4">
        <v>1</v>
      </c>
    </row>
    <row r="89" spans="1:16" ht="26.4" x14ac:dyDescent="0.25">
      <c r="A89" s="3">
        <v>39</v>
      </c>
      <c r="B89" s="3" t="s">
        <v>1011</v>
      </c>
      <c r="C89" s="3" t="s">
        <v>1012</v>
      </c>
      <c r="D89" s="3">
        <v>21</v>
      </c>
      <c r="E89" s="3" t="s">
        <v>195</v>
      </c>
      <c r="F89" s="3" t="s">
        <v>1013</v>
      </c>
      <c r="G89" s="3" t="s">
        <v>55</v>
      </c>
      <c r="H89" s="4" t="s">
        <v>50</v>
      </c>
      <c r="I89" s="4"/>
      <c r="J89" s="4"/>
      <c r="K89" s="4"/>
      <c r="L89" s="4">
        <v>3</v>
      </c>
      <c r="M89" s="4"/>
      <c r="N89" s="4"/>
      <c r="O89" s="4"/>
      <c r="P89" s="4">
        <v>3</v>
      </c>
    </row>
    <row r="90" spans="1:16" ht="52.8" x14ac:dyDescent="0.25">
      <c r="A90" s="3">
        <v>51</v>
      </c>
      <c r="B90" s="3" t="s">
        <v>994</v>
      </c>
      <c r="C90" s="3" t="s">
        <v>995</v>
      </c>
      <c r="D90" s="3">
        <v>26</v>
      </c>
      <c r="E90" s="3" t="s">
        <v>996</v>
      </c>
      <c r="F90" s="3" t="s">
        <v>1014</v>
      </c>
      <c r="G90" s="3" t="s">
        <v>74</v>
      </c>
      <c r="H90" s="4" t="s">
        <v>36</v>
      </c>
      <c r="I90" s="4" t="s">
        <v>48</v>
      </c>
      <c r="J90" s="4"/>
      <c r="K90" s="4"/>
      <c r="L90" s="4">
        <v>1</v>
      </c>
      <c r="M90" s="4"/>
      <c r="N90" s="4"/>
      <c r="O90" s="4"/>
      <c r="P90" s="4">
        <v>1</v>
      </c>
    </row>
    <row r="91" spans="1:16" ht="26.4" x14ac:dyDescent="0.25">
      <c r="A91" s="3">
        <v>51</v>
      </c>
      <c r="B91" s="3" t="s">
        <v>994</v>
      </c>
      <c r="C91" s="3" t="s">
        <v>995</v>
      </c>
      <c r="D91" s="3">
        <v>26</v>
      </c>
      <c r="E91" s="3" t="s">
        <v>996</v>
      </c>
      <c r="F91" s="3" t="s">
        <v>1014</v>
      </c>
      <c r="G91" s="3" t="s">
        <v>74</v>
      </c>
      <c r="H91" s="4" t="s">
        <v>17</v>
      </c>
      <c r="I91" s="4"/>
      <c r="J91" s="4"/>
      <c r="K91" s="4"/>
      <c r="L91" s="4">
        <v>2</v>
      </c>
      <c r="M91" s="4"/>
      <c r="N91" s="4"/>
      <c r="O91" s="4"/>
      <c r="P91" s="4">
        <v>2</v>
      </c>
    </row>
    <row r="92" spans="1:16" ht="52.8" x14ac:dyDescent="0.25">
      <c r="A92" s="3">
        <v>7</v>
      </c>
      <c r="B92" s="3" t="s">
        <v>1015</v>
      </c>
      <c r="C92" s="3" t="s">
        <v>999</v>
      </c>
      <c r="D92" s="3">
        <v>8</v>
      </c>
      <c r="E92" s="3" t="s">
        <v>89</v>
      </c>
      <c r="F92" s="3" t="s">
        <v>1016</v>
      </c>
      <c r="G92" s="3" t="s">
        <v>75</v>
      </c>
      <c r="H92" s="4" t="s">
        <v>31</v>
      </c>
      <c r="I92" s="4"/>
      <c r="J92" s="4">
        <v>3</v>
      </c>
      <c r="K92" s="4"/>
      <c r="L92" s="4">
        <v>3</v>
      </c>
      <c r="M92" s="4"/>
      <c r="N92" s="4"/>
      <c r="O92" s="4"/>
      <c r="P92" s="4">
        <v>6</v>
      </c>
    </row>
    <row r="93" spans="1:16" ht="26.4" x14ac:dyDescent="0.25">
      <c r="A93" s="3">
        <v>7</v>
      </c>
      <c r="B93" s="3" t="s">
        <v>1015</v>
      </c>
      <c r="C93" s="3" t="s">
        <v>999</v>
      </c>
      <c r="D93" s="3">
        <v>8</v>
      </c>
      <c r="E93" s="3" t="s">
        <v>89</v>
      </c>
      <c r="F93" s="3" t="s">
        <v>1016</v>
      </c>
      <c r="G93" s="3" t="s">
        <v>75</v>
      </c>
      <c r="H93" s="4" t="s">
        <v>76</v>
      </c>
      <c r="I93" s="4"/>
      <c r="J93" s="4"/>
      <c r="K93" s="4"/>
      <c r="L93" s="4">
        <v>1</v>
      </c>
      <c r="M93" s="4"/>
      <c r="N93" s="4"/>
      <c r="O93" s="4"/>
      <c r="P93" s="4">
        <v>1</v>
      </c>
    </row>
    <row r="94" spans="1:16" ht="26.4" x14ac:dyDescent="0.25">
      <c r="A94" s="3">
        <v>7</v>
      </c>
      <c r="B94" s="3" t="s">
        <v>1015</v>
      </c>
      <c r="C94" s="3" t="s">
        <v>999</v>
      </c>
      <c r="D94" s="3">
        <v>8</v>
      </c>
      <c r="E94" s="3" t="s">
        <v>89</v>
      </c>
      <c r="F94" s="3" t="s">
        <v>1016</v>
      </c>
      <c r="G94" s="3" t="s">
        <v>75</v>
      </c>
      <c r="H94" s="4" t="s">
        <v>77</v>
      </c>
      <c r="I94" s="4"/>
      <c r="J94" s="4">
        <v>1</v>
      </c>
      <c r="K94" s="4"/>
      <c r="L94" s="4"/>
      <c r="M94" s="4"/>
      <c r="N94" s="4"/>
      <c r="O94" s="4"/>
      <c r="P94" s="4">
        <v>1</v>
      </c>
    </row>
    <row r="95" spans="1:16" ht="26.4" x14ac:dyDescent="0.25">
      <c r="A95" s="3">
        <v>7</v>
      </c>
      <c r="B95" s="3" t="s">
        <v>1015</v>
      </c>
      <c r="C95" s="3" t="s">
        <v>999</v>
      </c>
      <c r="D95" s="3">
        <v>8</v>
      </c>
      <c r="E95" s="3" t="s">
        <v>89</v>
      </c>
      <c r="F95" s="3" t="s">
        <v>1016</v>
      </c>
      <c r="G95" s="3" t="s">
        <v>75</v>
      </c>
      <c r="H95" s="4" t="s">
        <v>72</v>
      </c>
      <c r="I95" s="4"/>
      <c r="J95" s="4">
        <v>2</v>
      </c>
      <c r="K95" s="4"/>
      <c r="L95" s="4"/>
      <c r="M95" s="4"/>
      <c r="N95" s="4"/>
      <c r="O95" s="4"/>
      <c r="P95" s="4">
        <v>2</v>
      </c>
    </row>
    <row r="96" spans="1:16" ht="26.4" x14ac:dyDescent="0.25">
      <c r="A96" s="3">
        <v>7</v>
      </c>
      <c r="B96" s="3" t="s">
        <v>1015</v>
      </c>
      <c r="C96" s="3" t="s">
        <v>999</v>
      </c>
      <c r="D96" s="3">
        <v>8</v>
      </c>
      <c r="E96" s="3" t="s">
        <v>89</v>
      </c>
      <c r="F96" s="3" t="s">
        <v>1016</v>
      </c>
      <c r="G96" s="3" t="s">
        <v>75</v>
      </c>
      <c r="H96" s="4" t="s">
        <v>28</v>
      </c>
      <c r="I96" s="4"/>
      <c r="J96" s="4">
        <v>1</v>
      </c>
      <c r="K96" s="4"/>
      <c r="L96" s="4"/>
      <c r="M96" s="4"/>
      <c r="N96" s="4"/>
      <c r="O96" s="4"/>
      <c r="P96" s="4">
        <v>1</v>
      </c>
    </row>
    <row r="97" spans="1:16" ht="26.4" x14ac:dyDescent="0.25">
      <c r="A97" s="3">
        <v>7</v>
      </c>
      <c r="B97" s="3" t="s">
        <v>1015</v>
      </c>
      <c r="C97" s="3" t="s">
        <v>999</v>
      </c>
      <c r="D97" s="3">
        <v>8</v>
      </c>
      <c r="E97" s="3" t="s">
        <v>89</v>
      </c>
      <c r="F97" s="3" t="s">
        <v>1016</v>
      </c>
      <c r="G97" s="3" t="s">
        <v>75</v>
      </c>
      <c r="H97" s="4" t="s">
        <v>70</v>
      </c>
      <c r="I97" s="4"/>
      <c r="J97" s="4"/>
      <c r="K97" s="4"/>
      <c r="L97" s="4">
        <v>1</v>
      </c>
      <c r="M97" s="4"/>
      <c r="N97" s="4"/>
      <c r="O97" s="4"/>
      <c r="P97" s="4">
        <v>1</v>
      </c>
    </row>
    <row r="98" spans="1:16" ht="26.4" x14ac:dyDescent="0.25">
      <c r="A98" s="3">
        <v>7</v>
      </c>
      <c r="B98" s="3" t="s">
        <v>1015</v>
      </c>
      <c r="C98" s="3" t="s">
        <v>999</v>
      </c>
      <c r="D98" s="3">
        <v>8</v>
      </c>
      <c r="E98" s="3" t="s">
        <v>89</v>
      </c>
      <c r="F98" s="3" t="s">
        <v>1016</v>
      </c>
      <c r="G98" s="3" t="s">
        <v>75</v>
      </c>
      <c r="H98" s="4" t="s">
        <v>36</v>
      </c>
      <c r="I98" s="4" t="s">
        <v>37</v>
      </c>
      <c r="J98" s="4"/>
      <c r="K98" s="4"/>
      <c r="L98" s="4">
        <v>1</v>
      </c>
      <c r="M98" s="4"/>
      <c r="N98" s="4"/>
      <c r="O98" s="4"/>
      <c r="P98" s="4">
        <v>1</v>
      </c>
    </row>
    <row r="99" spans="1:16" ht="52.8" x14ac:dyDescent="0.25">
      <c r="A99" s="3">
        <v>7</v>
      </c>
      <c r="B99" s="3" t="s">
        <v>1015</v>
      </c>
      <c r="C99" s="3" t="s">
        <v>999</v>
      </c>
      <c r="D99" s="3">
        <v>8</v>
      </c>
      <c r="E99" s="3" t="s">
        <v>89</v>
      </c>
      <c r="F99" s="3" t="s">
        <v>1016</v>
      </c>
      <c r="G99" s="3" t="s">
        <v>75</v>
      </c>
      <c r="H99" s="4" t="s">
        <v>36</v>
      </c>
      <c r="I99" s="4" t="s">
        <v>48</v>
      </c>
      <c r="J99" s="4">
        <v>2</v>
      </c>
      <c r="K99" s="4"/>
      <c r="L99" s="4">
        <v>1</v>
      </c>
      <c r="M99" s="4"/>
      <c r="N99" s="4"/>
      <c r="O99" s="4"/>
      <c r="P99" s="4">
        <v>3</v>
      </c>
    </row>
    <row r="100" spans="1:16" ht="26.4" x14ac:dyDescent="0.25">
      <c r="A100" s="3">
        <v>7</v>
      </c>
      <c r="B100" s="3" t="s">
        <v>1015</v>
      </c>
      <c r="C100" s="3" t="s">
        <v>999</v>
      </c>
      <c r="D100" s="3">
        <v>8</v>
      </c>
      <c r="E100" s="3" t="s">
        <v>89</v>
      </c>
      <c r="F100" s="3" t="s">
        <v>1016</v>
      </c>
      <c r="G100" s="3" t="s">
        <v>75</v>
      </c>
      <c r="H100" s="4" t="s">
        <v>63</v>
      </c>
      <c r="I100" s="4"/>
      <c r="J100" s="4">
        <v>1</v>
      </c>
      <c r="K100" s="4"/>
      <c r="L100" s="4">
        <v>1</v>
      </c>
      <c r="M100" s="4"/>
      <c r="N100" s="4"/>
      <c r="O100" s="4"/>
      <c r="P100" s="4">
        <v>2</v>
      </c>
    </row>
    <row r="101" spans="1:16" ht="26.4" x14ac:dyDescent="0.25">
      <c r="A101" s="3">
        <v>7</v>
      </c>
      <c r="B101" s="3" t="s">
        <v>1015</v>
      </c>
      <c r="C101" s="3" t="s">
        <v>999</v>
      </c>
      <c r="D101" s="3">
        <v>8</v>
      </c>
      <c r="E101" s="3" t="s">
        <v>89</v>
      </c>
      <c r="F101" s="3" t="s">
        <v>1016</v>
      </c>
      <c r="G101" s="3" t="s">
        <v>75</v>
      </c>
      <c r="H101" s="4" t="s">
        <v>71</v>
      </c>
      <c r="I101" s="4"/>
      <c r="J101" s="4"/>
      <c r="K101" s="4"/>
      <c r="L101" s="4">
        <v>1</v>
      </c>
      <c r="M101" s="4"/>
      <c r="N101" s="4"/>
      <c r="O101" s="4"/>
      <c r="P101" s="4">
        <v>1</v>
      </c>
    </row>
    <row r="102" spans="1:16" ht="39.6" x14ac:dyDescent="0.25">
      <c r="A102" s="3">
        <v>7</v>
      </c>
      <c r="B102" s="3" t="s">
        <v>1015</v>
      </c>
      <c r="C102" s="3" t="s">
        <v>999</v>
      </c>
      <c r="D102" s="3">
        <v>8</v>
      </c>
      <c r="E102" s="3" t="s">
        <v>89</v>
      </c>
      <c r="F102" s="3" t="s">
        <v>1016</v>
      </c>
      <c r="G102" s="3" t="s">
        <v>75</v>
      </c>
      <c r="H102" s="4" t="s">
        <v>78</v>
      </c>
      <c r="I102" s="4"/>
      <c r="J102" s="4">
        <v>3</v>
      </c>
      <c r="K102" s="4"/>
      <c r="L102" s="4"/>
      <c r="M102" s="4"/>
      <c r="N102" s="4"/>
      <c r="O102" s="4"/>
      <c r="P102" s="4">
        <v>3</v>
      </c>
    </row>
    <row r="103" spans="1:16" ht="26.4" x14ac:dyDescent="0.25">
      <c r="A103" s="3">
        <v>7</v>
      </c>
      <c r="B103" s="3" t="s">
        <v>1015</v>
      </c>
      <c r="C103" s="3" t="s">
        <v>999</v>
      </c>
      <c r="D103" s="3">
        <v>8</v>
      </c>
      <c r="E103" s="3" t="s">
        <v>89</v>
      </c>
      <c r="F103" s="3" t="s">
        <v>1016</v>
      </c>
      <c r="G103" s="3" t="s">
        <v>75</v>
      </c>
      <c r="H103" s="4" t="s">
        <v>79</v>
      </c>
      <c r="I103" s="4"/>
      <c r="J103" s="4">
        <v>1</v>
      </c>
      <c r="K103" s="4"/>
      <c r="L103" s="4"/>
      <c r="M103" s="4"/>
      <c r="N103" s="4"/>
      <c r="O103" s="4"/>
      <c r="P103" s="4">
        <v>1</v>
      </c>
    </row>
    <row r="104" spans="1:16" ht="26.4" x14ac:dyDescent="0.25">
      <c r="A104" s="3">
        <v>7</v>
      </c>
      <c r="B104" s="3" t="s">
        <v>1015</v>
      </c>
      <c r="C104" s="3" t="s">
        <v>999</v>
      </c>
      <c r="D104" s="3">
        <v>8</v>
      </c>
      <c r="E104" s="3" t="s">
        <v>89</v>
      </c>
      <c r="F104" s="3" t="s">
        <v>1016</v>
      </c>
      <c r="G104" s="3" t="s">
        <v>75</v>
      </c>
      <c r="H104" s="4" t="s">
        <v>30</v>
      </c>
      <c r="I104" s="4"/>
      <c r="J104" s="4">
        <v>37</v>
      </c>
      <c r="K104" s="4"/>
      <c r="L104" s="4">
        <v>4</v>
      </c>
      <c r="M104" s="4"/>
      <c r="N104" s="4"/>
      <c r="O104" s="4"/>
      <c r="P104" s="4">
        <v>41</v>
      </c>
    </row>
    <row r="105" spans="1:16" ht="26.4" x14ac:dyDescent="0.25">
      <c r="A105" s="3">
        <v>7</v>
      </c>
      <c r="B105" s="3" t="s">
        <v>1015</v>
      </c>
      <c r="C105" s="3" t="s">
        <v>999</v>
      </c>
      <c r="D105" s="3">
        <v>8</v>
      </c>
      <c r="E105" s="3" t="s">
        <v>89</v>
      </c>
      <c r="F105" s="3" t="s">
        <v>1016</v>
      </c>
      <c r="G105" s="3" t="s">
        <v>75</v>
      </c>
      <c r="H105" s="4" t="s">
        <v>56</v>
      </c>
      <c r="I105" s="4"/>
      <c r="J105" s="4">
        <v>1</v>
      </c>
      <c r="K105" s="4"/>
      <c r="L105" s="4"/>
      <c r="M105" s="4"/>
      <c r="N105" s="4"/>
      <c r="O105" s="4"/>
      <c r="P105" s="4">
        <v>1</v>
      </c>
    </row>
    <row r="106" spans="1:16" ht="26.4" x14ac:dyDescent="0.25">
      <c r="A106" s="3">
        <v>7</v>
      </c>
      <c r="B106" s="3" t="s">
        <v>1015</v>
      </c>
      <c r="C106" s="3" t="s">
        <v>999</v>
      </c>
      <c r="D106" s="3">
        <v>8</v>
      </c>
      <c r="E106" s="3" t="s">
        <v>89</v>
      </c>
      <c r="F106" s="3" t="s">
        <v>1016</v>
      </c>
      <c r="G106" s="3" t="s">
        <v>75</v>
      </c>
      <c r="H106" s="4" t="s">
        <v>26</v>
      </c>
      <c r="I106" s="4"/>
      <c r="J106" s="4"/>
      <c r="K106" s="4"/>
      <c r="L106" s="4"/>
      <c r="M106" s="4">
        <v>88</v>
      </c>
      <c r="N106" s="4"/>
      <c r="O106" s="4"/>
      <c r="P106" s="4">
        <v>88</v>
      </c>
    </row>
    <row r="107" spans="1:16" ht="26.4" x14ac:dyDescent="0.25">
      <c r="A107" s="3">
        <v>7</v>
      </c>
      <c r="B107" s="3" t="s">
        <v>1015</v>
      </c>
      <c r="C107" s="3" t="s">
        <v>999</v>
      </c>
      <c r="D107" s="3">
        <v>8</v>
      </c>
      <c r="E107" s="3" t="s">
        <v>89</v>
      </c>
      <c r="F107" s="3" t="s">
        <v>1016</v>
      </c>
      <c r="G107" s="3" t="s">
        <v>75</v>
      </c>
      <c r="H107" s="4" t="s">
        <v>17</v>
      </c>
      <c r="I107" s="4"/>
      <c r="J107" s="4"/>
      <c r="K107" s="4"/>
      <c r="L107" s="4">
        <v>1</v>
      </c>
      <c r="M107" s="4"/>
      <c r="N107" s="4"/>
      <c r="O107" s="4"/>
      <c r="P107" s="4">
        <v>1</v>
      </c>
    </row>
    <row r="108" spans="1:16" ht="26.4" x14ac:dyDescent="0.25">
      <c r="A108" s="3">
        <v>7</v>
      </c>
      <c r="B108" s="3" t="s">
        <v>1015</v>
      </c>
      <c r="C108" s="3" t="s">
        <v>999</v>
      </c>
      <c r="D108" s="3">
        <v>8</v>
      </c>
      <c r="E108" s="3" t="s">
        <v>89</v>
      </c>
      <c r="F108" s="3" t="s">
        <v>1016</v>
      </c>
      <c r="G108" s="3" t="s">
        <v>75</v>
      </c>
      <c r="H108" s="4" t="s">
        <v>27</v>
      </c>
      <c r="I108" s="4"/>
      <c r="J108" s="4"/>
      <c r="K108" s="4"/>
      <c r="L108" s="4">
        <v>2</v>
      </c>
      <c r="M108" s="4"/>
      <c r="N108" s="4"/>
      <c r="O108" s="4"/>
      <c r="P108" s="4">
        <v>2</v>
      </c>
    </row>
    <row r="109" spans="1:16" ht="26.4" x14ac:dyDescent="0.25">
      <c r="A109" s="3">
        <v>7</v>
      </c>
      <c r="B109" s="3" t="s">
        <v>1015</v>
      </c>
      <c r="C109" s="3" t="s">
        <v>999</v>
      </c>
      <c r="D109" s="3">
        <v>8</v>
      </c>
      <c r="E109" s="3" t="s">
        <v>89</v>
      </c>
      <c r="F109" s="3" t="s">
        <v>1016</v>
      </c>
      <c r="G109" s="3" t="s">
        <v>75</v>
      </c>
      <c r="H109" s="4" t="s">
        <v>34</v>
      </c>
      <c r="I109" s="4"/>
      <c r="J109" s="4"/>
      <c r="K109" s="4"/>
      <c r="L109" s="4">
        <v>1</v>
      </c>
      <c r="M109" s="4"/>
      <c r="N109" s="4"/>
      <c r="O109" s="4"/>
      <c r="P109" s="4">
        <v>1</v>
      </c>
    </row>
    <row r="110" spans="1:16" ht="26.4" x14ac:dyDescent="0.25">
      <c r="A110" s="3">
        <v>4</v>
      </c>
      <c r="B110" s="3" t="s">
        <v>1004</v>
      </c>
      <c r="C110" s="3" t="s">
        <v>1005</v>
      </c>
      <c r="D110" s="3">
        <v>27</v>
      </c>
      <c r="E110" s="3" t="s">
        <v>120</v>
      </c>
      <c r="F110" s="3" t="s">
        <v>1017</v>
      </c>
      <c r="G110" s="3" t="s">
        <v>80</v>
      </c>
      <c r="H110" s="4" t="s">
        <v>71</v>
      </c>
      <c r="I110" s="4"/>
      <c r="J110" s="4"/>
      <c r="K110" s="4"/>
      <c r="L110" s="4">
        <v>1</v>
      </c>
      <c r="M110" s="4"/>
      <c r="N110" s="4"/>
      <c r="O110" s="4"/>
      <c r="P110" s="4">
        <v>1</v>
      </c>
    </row>
    <row r="111" spans="1:16" ht="26.4" x14ac:dyDescent="0.25">
      <c r="A111" s="3">
        <v>4</v>
      </c>
      <c r="B111" s="3" t="s">
        <v>1004</v>
      </c>
      <c r="C111" s="3" t="s">
        <v>1005</v>
      </c>
      <c r="D111" s="3">
        <v>27</v>
      </c>
      <c r="E111" s="3" t="s">
        <v>120</v>
      </c>
      <c r="F111" s="3" t="s">
        <v>1017</v>
      </c>
      <c r="G111" s="3" t="s">
        <v>80</v>
      </c>
      <c r="H111" s="4" t="s">
        <v>26</v>
      </c>
      <c r="I111" s="4"/>
      <c r="J111" s="4"/>
      <c r="K111" s="4"/>
      <c r="L111" s="4"/>
      <c r="M111" s="4">
        <v>19</v>
      </c>
      <c r="N111" s="4"/>
      <c r="O111" s="4"/>
      <c r="P111" s="4">
        <v>19</v>
      </c>
    </row>
    <row r="112" spans="1:16" ht="39.6" x14ac:dyDescent="0.25">
      <c r="A112" s="3">
        <v>38</v>
      </c>
      <c r="B112" s="3" t="s">
        <v>1018</v>
      </c>
      <c r="C112" s="3" t="s">
        <v>1019</v>
      </c>
      <c r="D112" s="3">
        <v>13</v>
      </c>
      <c r="E112" s="3" t="s">
        <v>520</v>
      </c>
      <c r="F112" s="3" t="s">
        <v>1020</v>
      </c>
      <c r="G112" s="3" t="s">
        <v>81</v>
      </c>
      <c r="H112" s="4" t="s">
        <v>82</v>
      </c>
      <c r="I112" s="4"/>
      <c r="J112" s="4"/>
      <c r="K112" s="4"/>
      <c r="L112" s="4">
        <v>1</v>
      </c>
      <c r="M112" s="4"/>
      <c r="N112" s="4"/>
      <c r="O112" s="4"/>
      <c r="P112" s="4">
        <v>1</v>
      </c>
    </row>
    <row r="113" spans="1:16" ht="39.6" x14ac:dyDescent="0.25">
      <c r="A113" s="3">
        <v>38</v>
      </c>
      <c r="B113" s="3" t="s">
        <v>1018</v>
      </c>
      <c r="C113" s="3" t="s">
        <v>1019</v>
      </c>
      <c r="D113" s="3">
        <v>13</v>
      </c>
      <c r="E113" s="3" t="s">
        <v>520</v>
      </c>
      <c r="F113" s="3" t="s">
        <v>1020</v>
      </c>
      <c r="G113" s="3" t="s">
        <v>81</v>
      </c>
      <c r="H113" s="4" t="s">
        <v>36</v>
      </c>
      <c r="I113" s="4" t="s">
        <v>37</v>
      </c>
      <c r="J113" s="4"/>
      <c r="K113" s="4"/>
      <c r="L113" s="4">
        <v>2</v>
      </c>
      <c r="M113" s="4"/>
      <c r="N113" s="4"/>
      <c r="O113" s="4"/>
      <c r="P113" s="4">
        <v>2</v>
      </c>
    </row>
    <row r="114" spans="1:16" ht="39.6" x14ac:dyDescent="0.25">
      <c r="A114" s="3">
        <v>38</v>
      </c>
      <c r="B114" s="3" t="s">
        <v>1018</v>
      </c>
      <c r="C114" s="3" t="s">
        <v>1019</v>
      </c>
      <c r="D114" s="3">
        <v>13</v>
      </c>
      <c r="E114" s="3" t="s">
        <v>520</v>
      </c>
      <c r="F114" s="3" t="s">
        <v>1020</v>
      </c>
      <c r="G114" s="3" t="s">
        <v>81</v>
      </c>
      <c r="H114" s="4" t="s">
        <v>36</v>
      </c>
      <c r="I114" s="4" t="s">
        <v>43</v>
      </c>
      <c r="J114" s="4"/>
      <c r="K114" s="4"/>
      <c r="L114" s="4">
        <v>2</v>
      </c>
      <c r="M114" s="4"/>
      <c r="N114" s="4"/>
      <c r="O114" s="4"/>
      <c r="P114" s="4">
        <v>2</v>
      </c>
    </row>
    <row r="115" spans="1:16" ht="39.6" x14ac:dyDescent="0.25">
      <c r="A115" s="3">
        <v>38</v>
      </c>
      <c r="B115" s="3" t="s">
        <v>1018</v>
      </c>
      <c r="C115" s="3" t="s">
        <v>1019</v>
      </c>
      <c r="D115" s="3">
        <v>13</v>
      </c>
      <c r="E115" s="3" t="s">
        <v>520</v>
      </c>
      <c r="F115" s="3" t="s">
        <v>1020</v>
      </c>
      <c r="G115" s="3" t="s">
        <v>81</v>
      </c>
      <c r="H115" s="4" t="s">
        <v>36</v>
      </c>
      <c r="I115" s="4" t="s">
        <v>49</v>
      </c>
      <c r="J115" s="4"/>
      <c r="K115" s="4"/>
      <c r="L115" s="4">
        <v>1</v>
      </c>
      <c r="M115" s="4"/>
      <c r="N115" s="4"/>
      <c r="O115" s="4"/>
      <c r="P115" s="4">
        <v>1</v>
      </c>
    </row>
    <row r="116" spans="1:16" ht="52.8" x14ac:dyDescent="0.25">
      <c r="A116" s="3">
        <v>38</v>
      </c>
      <c r="B116" s="3" t="s">
        <v>1018</v>
      </c>
      <c r="C116" s="3" t="s">
        <v>1019</v>
      </c>
      <c r="D116" s="3">
        <v>13</v>
      </c>
      <c r="E116" s="3" t="s">
        <v>520</v>
      </c>
      <c r="F116" s="3" t="s">
        <v>1020</v>
      </c>
      <c r="G116" s="3" t="s">
        <v>81</v>
      </c>
      <c r="H116" s="4" t="s">
        <v>36</v>
      </c>
      <c r="I116" s="4" t="s">
        <v>48</v>
      </c>
      <c r="J116" s="4"/>
      <c r="K116" s="4"/>
      <c r="L116" s="4">
        <v>2</v>
      </c>
      <c r="M116" s="4"/>
      <c r="N116" s="4"/>
      <c r="O116" s="4"/>
      <c r="P116" s="4">
        <v>2</v>
      </c>
    </row>
    <row r="117" spans="1:16" ht="39.6" x14ac:dyDescent="0.25">
      <c r="A117" s="3">
        <v>38</v>
      </c>
      <c r="B117" s="3" t="s">
        <v>1018</v>
      </c>
      <c r="C117" s="3" t="s">
        <v>1019</v>
      </c>
      <c r="D117" s="3">
        <v>13</v>
      </c>
      <c r="E117" s="3" t="s">
        <v>520</v>
      </c>
      <c r="F117" s="3" t="s">
        <v>1020</v>
      </c>
      <c r="G117" s="3" t="s">
        <v>81</v>
      </c>
      <c r="H117" s="4" t="s">
        <v>15</v>
      </c>
      <c r="I117" s="4"/>
      <c r="J117" s="4"/>
      <c r="K117" s="4"/>
      <c r="L117" s="4">
        <v>1</v>
      </c>
      <c r="M117" s="4"/>
      <c r="N117" s="4"/>
      <c r="O117" s="4"/>
      <c r="P117" s="4">
        <v>1</v>
      </c>
    </row>
    <row r="118" spans="1:16" ht="39.6" x14ac:dyDescent="0.25">
      <c r="A118" s="3">
        <v>38</v>
      </c>
      <c r="B118" s="3" t="s">
        <v>1018</v>
      </c>
      <c r="C118" s="3" t="s">
        <v>1019</v>
      </c>
      <c r="D118" s="3">
        <v>13</v>
      </c>
      <c r="E118" s="3" t="s">
        <v>520</v>
      </c>
      <c r="F118" s="3" t="s">
        <v>1020</v>
      </c>
      <c r="G118" s="3" t="s">
        <v>81</v>
      </c>
      <c r="H118" s="4" t="s">
        <v>83</v>
      </c>
      <c r="I118" s="4"/>
      <c r="J118" s="4"/>
      <c r="K118" s="4"/>
      <c r="L118" s="4">
        <v>1</v>
      </c>
      <c r="M118" s="4"/>
      <c r="N118" s="4"/>
      <c r="O118" s="4"/>
      <c r="P118" s="4">
        <v>1</v>
      </c>
    </row>
    <row r="119" spans="1:16" ht="39.6" x14ac:dyDescent="0.25">
      <c r="A119" s="3">
        <v>38</v>
      </c>
      <c r="B119" s="3" t="s">
        <v>1018</v>
      </c>
      <c r="C119" s="3" t="s">
        <v>1019</v>
      </c>
      <c r="D119" s="3">
        <v>13</v>
      </c>
      <c r="E119" s="3" t="s">
        <v>520</v>
      </c>
      <c r="F119" s="3" t="s">
        <v>1020</v>
      </c>
      <c r="G119" s="3" t="s">
        <v>81</v>
      </c>
      <c r="H119" s="4" t="s">
        <v>57</v>
      </c>
      <c r="I119" s="4"/>
      <c r="J119" s="4"/>
      <c r="K119" s="4"/>
      <c r="L119" s="4">
        <v>1</v>
      </c>
      <c r="M119" s="4"/>
      <c r="N119" s="4"/>
      <c r="O119" s="4"/>
      <c r="P119" s="4">
        <v>1</v>
      </c>
    </row>
    <row r="120" spans="1:16" ht="39.6" x14ac:dyDescent="0.25">
      <c r="A120" s="3">
        <v>38</v>
      </c>
      <c r="B120" s="3" t="s">
        <v>1018</v>
      </c>
      <c r="C120" s="3" t="s">
        <v>1019</v>
      </c>
      <c r="D120" s="3">
        <v>13</v>
      </c>
      <c r="E120" s="3" t="s">
        <v>520</v>
      </c>
      <c r="F120" s="3" t="s">
        <v>1020</v>
      </c>
      <c r="G120" s="3" t="s">
        <v>81</v>
      </c>
      <c r="H120" s="4" t="s">
        <v>84</v>
      </c>
      <c r="I120" s="4"/>
      <c r="J120" s="4"/>
      <c r="K120" s="4"/>
      <c r="L120" s="4">
        <v>1</v>
      </c>
      <c r="M120" s="4"/>
      <c r="N120" s="4"/>
      <c r="O120" s="4"/>
      <c r="P120" s="4">
        <v>1</v>
      </c>
    </row>
    <row r="121" spans="1:16" ht="39.6" x14ac:dyDescent="0.25">
      <c r="A121" s="3">
        <v>38</v>
      </c>
      <c r="B121" s="3" t="s">
        <v>1018</v>
      </c>
      <c r="C121" s="3" t="s">
        <v>1019</v>
      </c>
      <c r="D121" s="3">
        <v>13</v>
      </c>
      <c r="E121" s="3" t="s">
        <v>520</v>
      </c>
      <c r="F121" s="3" t="s">
        <v>1020</v>
      </c>
      <c r="G121" s="3" t="s">
        <v>81</v>
      </c>
      <c r="H121" s="4" t="s">
        <v>30</v>
      </c>
      <c r="I121" s="4"/>
      <c r="J121" s="4">
        <v>1</v>
      </c>
      <c r="K121" s="4"/>
      <c r="L121" s="4">
        <v>2</v>
      </c>
      <c r="M121" s="4"/>
      <c r="N121" s="4"/>
      <c r="O121" s="4"/>
      <c r="P121" s="4">
        <v>3</v>
      </c>
    </row>
    <row r="122" spans="1:16" ht="39.6" x14ac:dyDescent="0.25">
      <c r="A122" s="3">
        <v>38</v>
      </c>
      <c r="B122" s="3" t="s">
        <v>1018</v>
      </c>
      <c r="C122" s="3" t="s">
        <v>1019</v>
      </c>
      <c r="D122" s="3">
        <v>13</v>
      </c>
      <c r="E122" s="3" t="s">
        <v>520</v>
      </c>
      <c r="F122" s="3" t="s">
        <v>1020</v>
      </c>
      <c r="G122" s="3" t="s">
        <v>81</v>
      </c>
      <c r="H122" s="4" t="s">
        <v>76</v>
      </c>
      <c r="I122" s="4"/>
      <c r="J122" s="4"/>
      <c r="K122" s="4"/>
      <c r="L122" s="4">
        <v>1</v>
      </c>
      <c r="M122" s="4"/>
      <c r="N122" s="4"/>
      <c r="O122" s="4"/>
      <c r="P122" s="4">
        <v>1</v>
      </c>
    </row>
    <row r="123" spans="1:16" ht="39.6" x14ac:dyDescent="0.25">
      <c r="A123" s="3">
        <v>38</v>
      </c>
      <c r="B123" s="3" t="s">
        <v>1018</v>
      </c>
      <c r="C123" s="3" t="s">
        <v>1019</v>
      </c>
      <c r="D123" s="3">
        <v>13</v>
      </c>
      <c r="E123" s="3" t="s">
        <v>520</v>
      </c>
      <c r="F123" s="3" t="s">
        <v>1020</v>
      </c>
      <c r="G123" s="3" t="s">
        <v>81</v>
      </c>
      <c r="H123" s="4" t="s">
        <v>56</v>
      </c>
      <c r="I123" s="4"/>
      <c r="J123" s="4"/>
      <c r="K123" s="4"/>
      <c r="L123" s="4">
        <v>1</v>
      </c>
      <c r="M123" s="4"/>
      <c r="N123" s="4"/>
      <c r="O123" s="4"/>
      <c r="P123" s="4">
        <v>1</v>
      </c>
    </row>
    <row r="124" spans="1:16" ht="39.6" x14ac:dyDescent="0.25">
      <c r="A124" s="3">
        <v>38</v>
      </c>
      <c r="B124" s="3" t="s">
        <v>1018</v>
      </c>
      <c r="C124" s="3" t="s">
        <v>1019</v>
      </c>
      <c r="D124" s="3">
        <v>13</v>
      </c>
      <c r="E124" s="3" t="s">
        <v>520</v>
      </c>
      <c r="F124" s="3" t="s">
        <v>1020</v>
      </c>
      <c r="G124" s="3" t="s">
        <v>81</v>
      </c>
      <c r="H124" s="4" t="s">
        <v>45</v>
      </c>
      <c r="I124" s="4"/>
      <c r="J124" s="4"/>
      <c r="K124" s="4"/>
      <c r="L124" s="4">
        <v>1</v>
      </c>
      <c r="M124" s="4"/>
      <c r="N124" s="4"/>
      <c r="O124" s="4"/>
      <c r="P124" s="4">
        <v>1</v>
      </c>
    </row>
    <row r="125" spans="1:16" ht="39.6" x14ac:dyDescent="0.25">
      <c r="A125" s="3">
        <v>38</v>
      </c>
      <c r="B125" s="3" t="s">
        <v>1018</v>
      </c>
      <c r="C125" s="3" t="s">
        <v>1019</v>
      </c>
      <c r="D125" s="3">
        <v>13</v>
      </c>
      <c r="E125" s="3" t="s">
        <v>520</v>
      </c>
      <c r="F125" s="3" t="s">
        <v>1020</v>
      </c>
      <c r="G125" s="3" t="s">
        <v>81</v>
      </c>
      <c r="H125" s="4" t="s">
        <v>28</v>
      </c>
      <c r="I125" s="4"/>
      <c r="J125" s="4"/>
      <c r="K125" s="4"/>
      <c r="L125" s="4">
        <v>1</v>
      </c>
      <c r="M125" s="4"/>
      <c r="N125" s="4"/>
      <c r="O125" s="4"/>
      <c r="P125" s="4">
        <v>1</v>
      </c>
    </row>
    <row r="126" spans="1:16" ht="39.6" x14ac:dyDescent="0.25">
      <c r="A126" s="3">
        <v>38</v>
      </c>
      <c r="B126" s="3" t="s">
        <v>1018</v>
      </c>
      <c r="C126" s="3" t="s">
        <v>1019</v>
      </c>
      <c r="D126" s="3">
        <v>13</v>
      </c>
      <c r="E126" s="3" t="s">
        <v>520</v>
      </c>
      <c r="F126" s="3" t="s">
        <v>1020</v>
      </c>
      <c r="G126" s="3" t="s">
        <v>81</v>
      </c>
      <c r="H126" s="4" t="s">
        <v>27</v>
      </c>
      <c r="I126" s="4"/>
      <c r="J126" s="4"/>
      <c r="K126" s="4"/>
      <c r="L126" s="4">
        <v>1</v>
      </c>
      <c r="M126" s="4"/>
      <c r="N126" s="4"/>
      <c r="O126" s="4"/>
      <c r="P126" s="4">
        <v>1</v>
      </c>
    </row>
    <row r="127" spans="1:16" ht="39.6" x14ac:dyDescent="0.25">
      <c r="A127" s="3">
        <v>38</v>
      </c>
      <c r="B127" s="3" t="s">
        <v>1018</v>
      </c>
      <c r="C127" s="3" t="s">
        <v>1019</v>
      </c>
      <c r="D127" s="3">
        <v>13</v>
      </c>
      <c r="E127" s="3" t="s">
        <v>520</v>
      </c>
      <c r="F127" s="3" t="s">
        <v>1020</v>
      </c>
      <c r="G127" s="3" t="s">
        <v>81</v>
      </c>
      <c r="H127" s="4" t="s">
        <v>34</v>
      </c>
      <c r="I127" s="4"/>
      <c r="J127" s="4"/>
      <c r="K127" s="4"/>
      <c r="L127" s="4">
        <v>1</v>
      </c>
      <c r="M127" s="4"/>
      <c r="N127" s="4"/>
      <c r="O127" s="4"/>
      <c r="P127" s="4">
        <v>1</v>
      </c>
    </row>
    <row r="128" spans="1:16" ht="39.6" x14ac:dyDescent="0.25">
      <c r="A128" s="3">
        <v>38</v>
      </c>
      <c r="B128" s="3" t="s">
        <v>1018</v>
      </c>
      <c r="C128" s="3" t="s">
        <v>1019</v>
      </c>
      <c r="D128" s="3">
        <v>13</v>
      </c>
      <c r="E128" s="3" t="s">
        <v>520</v>
      </c>
      <c r="F128" s="3" t="s">
        <v>1020</v>
      </c>
      <c r="G128" s="3" t="s">
        <v>81</v>
      </c>
      <c r="H128" s="4" t="s">
        <v>59</v>
      </c>
      <c r="I128" s="4"/>
      <c r="J128" s="4"/>
      <c r="K128" s="4"/>
      <c r="L128" s="4">
        <v>1</v>
      </c>
      <c r="M128" s="4"/>
      <c r="N128" s="4"/>
      <c r="O128" s="4"/>
      <c r="P128" s="4">
        <v>1</v>
      </c>
    </row>
    <row r="129" spans="1:16" ht="39.6" x14ac:dyDescent="0.25">
      <c r="A129" s="3">
        <v>38</v>
      </c>
      <c r="B129" s="3" t="s">
        <v>1018</v>
      </c>
      <c r="C129" s="3" t="s">
        <v>1019</v>
      </c>
      <c r="D129" s="3">
        <v>13</v>
      </c>
      <c r="E129" s="3" t="s">
        <v>520</v>
      </c>
      <c r="F129" s="3" t="s">
        <v>1020</v>
      </c>
      <c r="G129" s="3" t="s">
        <v>81</v>
      </c>
      <c r="H129" s="4" t="s">
        <v>85</v>
      </c>
      <c r="I129" s="4"/>
      <c r="J129" s="4"/>
      <c r="K129" s="4"/>
      <c r="L129" s="4">
        <v>1</v>
      </c>
      <c r="M129" s="4"/>
      <c r="N129" s="4"/>
      <c r="O129" s="4"/>
      <c r="P129" s="4">
        <v>1</v>
      </c>
    </row>
    <row r="130" spans="1:16" ht="39.6" x14ac:dyDescent="0.25">
      <c r="A130" s="3">
        <v>38</v>
      </c>
      <c r="B130" s="3" t="s">
        <v>1018</v>
      </c>
      <c r="C130" s="3" t="s">
        <v>1019</v>
      </c>
      <c r="D130" s="3">
        <v>13</v>
      </c>
      <c r="E130" s="3" t="s">
        <v>520</v>
      </c>
      <c r="F130" s="3" t="s">
        <v>1020</v>
      </c>
      <c r="G130" s="3" t="s">
        <v>81</v>
      </c>
      <c r="H130" s="4" t="s">
        <v>62</v>
      </c>
      <c r="I130" s="4"/>
      <c r="J130" s="4"/>
      <c r="K130" s="4"/>
      <c r="L130" s="4">
        <v>1</v>
      </c>
      <c r="M130" s="4"/>
      <c r="N130" s="4"/>
      <c r="O130" s="4"/>
      <c r="P130" s="4">
        <v>1</v>
      </c>
    </row>
    <row r="131" spans="1:16" ht="39.6" x14ac:dyDescent="0.25">
      <c r="A131" s="3">
        <v>6</v>
      </c>
      <c r="B131" s="3" t="s">
        <v>1021</v>
      </c>
      <c r="C131" s="3" t="s">
        <v>1022</v>
      </c>
      <c r="D131" s="3">
        <v>14</v>
      </c>
      <c r="E131" s="3" t="s">
        <v>132</v>
      </c>
      <c r="F131" s="3" t="s">
        <v>1023</v>
      </c>
      <c r="G131" s="3" t="s">
        <v>86</v>
      </c>
      <c r="H131" s="4" t="s">
        <v>50</v>
      </c>
      <c r="I131" s="4"/>
      <c r="J131" s="4"/>
      <c r="K131" s="4"/>
      <c r="L131" s="4">
        <v>1</v>
      </c>
      <c r="M131" s="4"/>
      <c r="N131" s="4"/>
      <c r="O131" s="4"/>
      <c r="P131" s="4">
        <v>1</v>
      </c>
    </row>
    <row r="132" spans="1:16" ht="39.6" x14ac:dyDescent="0.25">
      <c r="A132" s="3">
        <v>6</v>
      </c>
      <c r="B132" s="3" t="s">
        <v>1021</v>
      </c>
      <c r="C132" s="3" t="s">
        <v>1022</v>
      </c>
      <c r="D132" s="3">
        <v>14</v>
      </c>
      <c r="E132" s="3" t="s">
        <v>132</v>
      </c>
      <c r="F132" s="3" t="s">
        <v>1023</v>
      </c>
      <c r="G132" s="3" t="s">
        <v>86</v>
      </c>
      <c r="H132" s="4" t="s">
        <v>30</v>
      </c>
      <c r="I132" s="4"/>
      <c r="J132" s="4">
        <v>2</v>
      </c>
      <c r="K132" s="4"/>
      <c r="L132" s="4"/>
      <c r="M132" s="4"/>
      <c r="N132" s="4"/>
      <c r="O132" s="4"/>
      <c r="P132" s="4">
        <v>2</v>
      </c>
    </row>
    <row r="133" spans="1:16" ht="39.6" x14ac:dyDescent="0.25">
      <c r="A133" s="3">
        <v>6</v>
      </c>
      <c r="B133" s="3" t="s">
        <v>1021</v>
      </c>
      <c r="C133" s="3" t="s">
        <v>1022</v>
      </c>
      <c r="D133" s="3">
        <v>14</v>
      </c>
      <c r="E133" s="3" t="s">
        <v>132</v>
      </c>
      <c r="F133" s="3" t="s">
        <v>1023</v>
      </c>
      <c r="G133" s="3" t="s">
        <v>86</v>
      </c>
      <c r="H133" s="4" t="s">
        <v>26</v>
      </c>
      <c r="I133" s="4"/>
      <c r="J133" s="4"/>
      <c r="K133" s="4"/>
      <c r="L133" s="4"/>
      <c r="M133" s="4"/>
      <c r="N133" s="4"/>
      <c r="O133" s="4">
        <v>1</v>
      </c>
      <c r="P133" s="4">
        <v>1</v>
      </c>
    </row>
    <row r="134" spans="1:16" ht="39.6" x14ac:dyDescent="0.25">
      <c r="A134" s="3">
        <v>6</v>
      </c>
      <c r="B134" s="3" t="s">
        <v>1021</v>
      </c>
      <c r="C134" s="3" t="s">
        <v>1022</v>
      </c>
      <c r="D134" s="3">
        <v>14</v>
      </c>
      <c r="E134" s="3" t="s">
        <v>132</v>
      </c>
      <c r="F134" s="3" t="s">
        <v>1023</v>
      </c>
      <c r="G134" s="3" t="s">
        <v>86</v>
      </c>
      <c r="H134" s="4" t="s">
        <v>15</v>
      </c>
      <c r="I134" s="4"/>
      <c r="J134" s="4"/>
      <c r="K134" s="4"/>
      <c r="L134" s="4">
        <v>1</v>
      </c>
      <c r="M134" s="4"/>
      <c r="N134" s="4"/>
      <c r="O134" s="4"/>
      <c r="P134" s="4">
        <v>1</v>
      </c>
    </row>
    <row r="135" spans="1:16" ht="39.6" x14ac:dyDescent="0.25">
      <c r="A135" s="3">
        <v>6</v>
      </c>
      <c r="B135" s="3" t="s">
        <v>1021</v>
      </c>
      <c r="C135" s="3" t="s">
        <v>1022</v>
      </c>
      <c r="D135" s="3">
        <v>14</v>
      </c>
      <c r="E135" s="3" t="s">
        <v>132</v>
      </c>
      <c r="F135" s="3" t="s">
        <v>1023</v>
      </c>
      <c r="G135" s="3" t="s">
        <v>86</v>
      </c>
      <c r="H135" s="4" t="s">
        <v>76</v>
      </c>
      <c r="I135" s="4"/>
      <c r="J135" s="4">
        <v>1</v>
      </c>
      <c r="K135" s="4"/>
      <c r="L135" s="4"/>
      <c r="M135" s="4"/>
      <c r="N135" s="4"/>
      <c r="O135" s="4"/>
      <c r="P135" s="4">
        <v>1</v>
      </c>
    </row>
    <row r="136" spans="1:16" ht="26.4" x14ac:dyDescent="0.25">
      <c r="A136" s="3">
        <v>51</v>
      </c>
      <c r="B136" s="3" t="s">
        <v>994</v>
      </c>
      <c r="C136" s="3" t="s">
        <v>995</v>
      </c>
      <c r="D136" s="3">
        <v>26</v>
      </c>
      <c r="E136" s="3" t="s">
        <v>996</v>
      </c>
      <c r="F136" s="3" t="s">
        <v>1024</v>
      </c>
      <c r="G136" s="3" t="s">
        <v>87</v>
      </c>
      <c r="H136" s="4" t="s">
        <v>36</v>
      </c>
      <c r="I136" s="4" t="s">
        <v>37</v>
      </c>
      <c r="J136" s="4">
        <v>1</v>
      </c>
      <c r="K136" s="4"/>
      <c r="L136" s="4"/>
      <c r="M136" s="4"/>
      <c r="N136" s="4"/>
      <c r="O136" s="4"/>
      <c r="P136" s="4">
        <v>1</v>
      </c>
    </row>
    <row r="137" spans="1:16" ht="26.4" x14ac:dyDescent="0.25">
      <c r="A137" s="3">
        <v>51</v>
      </c>
      <c r="B137" s="3" t="s">
        <v>994</v>
      </c>
      <c r="C137" s="3" t="s">
        <v>995</v>
      </c>
      <c r="D137" s="3">
        <v>26</v>
      </c>
      <c r="E137" s="3" t="s">
        <v>996</v>
      </c>
      <c r="F137" s="3" t="s">
        <v>1024</v>
      </c>
      <c r="G137" s="3" t="s">
        <v>87</v>
      </c>
      <c r="H137" s="4" t="s">
        <v>36</v>
      </c>
      <c r="I137" s="4" t="s">
        <v>43</v>
      </c>
      <c r="J137" s="4">
        <v>1</v>
      </c>
      <c r="K137" s="4"/>
      <c r="L137" s="4"/>
      <c r="M137" s="4"/>
      <c r="N137" s="4"/>
      <c r="O137" s="4"/>
      <c r="P137" s="4">
        <v>1</v>
      </c>
    </row>
    <row r="138" spans="1:16" ht="26.4" x14ac:dyDescent="0.25">
      <c r="A138" s="3">
        <v>51</v>
      </c>
      <c r="B138" s="3" t="s">
        <v>994</v>
      </c>
      <c r="C138" s="3" t="s">
        <v>995</v>
      </c>
      <c r="D138" s="3">
        <v>26</v>
      </c>
      <c r="E138" s="3" t="s">
        <v>996</v>
      </c>
      <c r="F138" s="3" t="s">
        <v>1024</v>
      </c>
      <c r="G138" s="3" t="s">
        <v>87</v>
      </c>
      <c r="H138" s="4" t="s">
        <v>17</v>
      </c>
      <c r="I138" s="4"/>
      <c r="J138" s="4">
        <v>5</v>
      </c>
      <c r="K138" s="4"/>
      <c r="L138" s="4">
        <v>1</v>
      </c>
      <c r="M138" s="4"/>
      <c r="N138" s="4"/>
      <c r="O138" s="4"/>
      <c r="P138" s="4">
        <v>6</v>
      </c>
    </row>
    <row r="139" spans="1:16" ht="26.4" x14ac:dyDescent="0.25">
      <c r="A139" s="3">
        <v>51</v>
      </c>
      <c r="B139" s="3" t="s">
        <v>994</v>
      </c>
      <c r="C139" s="3" t="s">
        <v>995</v>
      </c>
      <c r="D139" s="3">
        <v>26</v>
      </c>
      <c r="E139" s="3" t="s">
        <v>996</v>
      </c>
      <c r="F139" s="3" t="s">
        <v>1024</v>
      </c>
      <c r="G139" s="3" t="s">
        <v>87</v>
      </c>
      <c r="H139" s="4" t="s">
        <v>45</v>
      </c>
      <c r="I139" s="4"/>
      <c r="J139" s="4">
        <v>1</v>
      </c>
      <c r="K139" s="4"/>
      <c r="L139" s="4"/>
      <c r="M139" s="4"/>
      <c r="N139" s="4"/>
      <c r="O139" s="4"/>
      <c r="P139" s="4">
        <v>1</v>
      </c>
    </row>
    <row r="140" spans="1:16" ht="26.4" x14ac:dyDescent="0.25">
      <c r="A140" s="3">
        <v>51</v>
      </c>
      <c r="B140" s="3" t="s">
        <v>994</v>
      </c>
      <c r="C140" s="3" t="s">
        <v>995</v>
      </c>
      <c r="D140" s="3">
        <v>26</v>
      </c>
      <c r="E140" s="3" t="s">
        <v>996</v>
      </c>
      <c r="F140" s="3" t="s">
        <v>1024</v>
      </c>
      <c r="G140" s="3" t="s">
        <v>87</v>
      </c>
      <c r="H140" s="4" t="s">
        <v>30</v>
      </c>
      <c r="I140" s="4"/>
      <c r="J140" s="4">
        <v>1</v>
      </c>
      <c r="K140" s="4"/>
      <c r="L140" s="4"/>
      <c r="M140" s="4"/>
      <c r="N140" s="4"/>
      <c r="O140" s="4"/>
      <c r="P140" s="4">
        <v>1</v>
      </c>
    </row>
    <row r="141" spans="1:16" ht="39.6" x14ac:dyDescent="0.25">
      <c r="A141" s="3">
        <v>3</v>
      </c>
      <c r="B141" s="3" t="s">
        <v>1025</v>
      </c>
      <c r="C141" s="3" t="s">
        <v>1026</v>
      </c>
      <c r="D141" s="3">
        <v>28</v>
      </c>
      <c r="E141" s="3" t="s">
        <v>95</v>
      </c>
      <c r="F141" s="3" t="s">
        <v>1027</v>
      </c>
      <c r="G141" s="3" t="s">
        <v>88</v>
      </c>
      <c r="H141" s="4" t="s">
        <v>46</v>
      </c>
      <c r="I141" s="4"/>
      <c r="J141" s="4"/>
      <c r="K141" s="4"/>
      <c r="L141" s="4"/>
      <c r="M141" s="4">
        <v>1</v>
      </c>
      <c r="N141" s="4"/>
      <c r="O141" s="4"/>
      <c r="P141" s="4">
        <v>1</v>
      </c>
    </row>
    <row r="142" spans="1:16" ht="26.4" x14ac:dyDescent="0.25">
      <c r="A142" s="3">
        <v>3</v>
      </c>
      <c r="B142" s="3" t="s">
        <v>1025</v>
      </c>
      <c r="C142" s="3" t="s">
        <v>1026</v>
      </c>
      <c r="D142" s="3">
        <v>28</v>
      </c>
      <c r="E142" s="3" t="s">
        <v>95</v>
      </c>
      <c r="F142" s="3" t="s">
        <v>1027</v>
      </c>
      <c r="G142" s="3" t="s">
        <v>88</v>
      </c>
      <c r="H142" s="4" t="s">
        <v>26</v>
      </c>
      <c r="I142" s="4"/>
      <c r="J142" s="4"/>
      <c r="K142" s="4"/>
      <c r="L142" s="4"/>
      <c r="M142" s="4">
        <v>15</v>
      </c>
      <c r="N142" s="4"/>
      <c r="O142" s="4"/>
      <c r="P142" s="4">
        <v>15</v>
      </c>
    </row>
    <row r="143" spans="1:16" ht="26.4" x14ac:dyDescent="0.25">
      <c r="A143" s="3">
        <v>3</v>
      </c>
      <c r="B143" s="3" t="s">
        <v>1025</v>
      </c>
      <c r="C143" s="3" t="s">
        <v>1026</v>
      </c>
      <c r="D143" s="3">
        <v>28</v>
      </c>
      <c r="E143" s="3" t="s">
        <v>95</v>
      </c>
      <c r="F143" s="3" t="s">
        <v>1027</v>
      </c>
      <c r="G143" s="3" t="s">
        <v>88</v>
      </c>
      <c r="H143" s="4" t="s">
        <v>57</v>
      </c>
      <c r="I143" s="4"/>
      <c r="J143" s="4"/>
      <c r="K143" s="4"/>
      <c r="L143" s="4">
        <v>1</v>
      </c>
      <c r="M143" s="4"/>
      <c r="N143" s="4"/>
      <c r="O143" s="4"/>
      <c r="P143" s="4">
        <v>1</v>
      </c>
    </row>
    <row r="144" spans="1:16" ht="39.6" x14ac:dyDescent="0.25">
      <c r="A144" s="3">
        <v>7</v>
      </c>
      <c r="B144" s="3" t="s">
        <v>1015</v>
      </c>
      <c r="C144" s="3" t="s">
        <v>999</v>
      </c>
      <c r="D144" s="3">
        <v>8</v>
      </c>
      <c r="E144" s="3" t="str">
        <f>VLOOKUP(F144,[1]ExtractEntitiesAdmin!$B$1:$E$15855,4,)</f>
        <v>Appalachia IU 8</v>
      </c>
      <c r="F144" s="3" t="str">
        <f>VLOOKUP(G144,[1]ExtractEntitiesAdmin!$A$1:$B$15855,2,)</f>
        <v>108000000</v>
      </c>
      <c r="G144" s="3" t="s">
        <v>89</v>
      </c>
      <c r="H144" s="4" t="s">
        <v>78</v>
      </c>
      <c r="I144" s="4"/>
      <c r="J144" s="4">
        <v>1</v>
      </c>
      <c r="K144" s="4"/>
      <c r="L144" s="4"/>
      <c r="M144" s="4"/>
      <c r="N144" s="4"/>
      <c r="O144" s="4"/>
      <c r="P144" s="4">
        <v>1</v>
      </c>
    </row>
    <row r="145" spans="1:16" ht="26.4" x14ac:dyDescent="0.25">
      <c r="A145" s="3">
        <v>7</v>
      </c>
      <c r="B145" s="3" t="s">
        <v>1015</v>
      </c>
      <c r="C145" s="3" t="s">
        <v>999</v>
      </c>
      <c r="D145" s="3">
        <v>8</v>
      </c>
      <c r="E145" s="3" t="str">
        <f>VLOOKUP(F145,[1]ExtractEntitiesAdmin!$B$1:$E$15855,4,)</f>
        <v>Appalachia IU 8</v>
      </c>
      <c r="F145" s="3" t="str">
        <f>VLOOKUP(G145,[1]ExtractEntitiesAdmin!$A$1:$B$15855,2,)</f>
        <v>108000000</v>
      </c>
      <c r="G145" s="3" t="s">
        <v>89</v>
      </c>
      <c r="H145" s="4" t="s">
        <v>51</v>
      </c>
      <c r="I145" s="4"/>
      <c r="J145" s="4"/>
      <c r="K145" s="4"/>
      <c r="L145" s="4"/>
      <c r="M145" s="4">
        <v>28</v>
      </c>
      <c r="N145" s="4"/>
      <c r="O145" s="4"/>
      <c r="P145" s="4">
        <v>28</v>
      </c>
    </row>
    <row r="146" spans="1:16" ht="26.4" x14ac:dyDescent="0.25">
      <c r="A146" s="3">
        <v>7</v>
      </c>
      <c r="B146" s="3" t="s">
        <v>1015</v>
      </c>
      <c r="C146" s="3" t="s">
        <v>999</v>
      </c>
      <c r="D146" s="3">
        <v>8</v>
      </c>
      <c r="E146" s="3" t="str">
        <f>VLOOKUP(F146,[1]ExtractEntitiesAdmin!$B$1:$E$15855,4,)</f>
        <v>Appalachia IU 8</v>
      </c>
      <c r="F146" s="3" t="str">
        <f>VLOOKUP(G146,[1]ExtractEntitiesAdmin!$A$1:$B$15855,2,)</f>
        <v>108000000</v>
      </c>
      <c r="G146" s="3" t="s">
        <v>89</v>
      </c>
      <c r="H146" s="4" t="s">
        <v>90</v>
      </c>
      <c r="I146" s="4"/>
      <c r="J146" s="4"/>
      <c r="K146" s="4"/>
      <c r="L146" s="4">
        <v>1</v>
      </c>
      <c r="M146" s="4"/>
      <c r="N146" s="4"/>
      <c r="O146" s="4"/>
      <c r="P146" s="4">
        <v>1</v>
      </c>
    </row>
    <row r="147" spans="1:16" ht="26.4" x14ac:dyDescent="0.25">
      <c r="A147" s="3">
        <v>7</v>
      </c>
      <c r="B147" s="3" t="s">
        <v>1015</v>
      </c>
      <c r="C147" s="3" t="s">
        <v>999</v>
      </c>
      <c r="D147" s="3">
        <v>8</v>
      </c>
      <c r="E147" s="3" t="str">
        <f>VLOOKUP(F147,[1]ExtractEntitiesAdmin!$B$1:$E$15855,4,)</f>
        <v>Appalachia IU 8</v>
      </c>
      <c r="F147" s="3" t="str">
        <f>VLOOKUP(G147,[1]ExtractEntitiesAdmin!$A$1:$B$15855,2,)</f>
        <v>108000000</v>
      </c>
      <c r="G147" s="3" t="s">
        <v>89</v>
      </c>
      <c r="H147" s="4" t="s">
        <v>91</v>
      </c>
      <c r="I147" s="4"/>
      <c r="J147" s="4"/>
      <c r="K147" s="4"/>
      <c r="L147" s="4">
        <v>1</v>
      </c>
      <c r="M147" s="4"/>
      <c r="N147" s="4"/>
      <c r="O147" s="4"/>
      <c r="P147" s="4">
        <v>1</v>
      </c>
    </row>
    <row r="148" spans="1:16" ht="26.4" x14ac:dyDescent="0.25">
      <c r="A148" s="3">
        <v>7</v>
      </c>
      <c r="B148" s="3" t="s">
        <v>1015</v>
      </c>
      <c r="C148" s="3" t="s">
        <v>999</v>
      </c>
      <c r="D148" s="3">
        <v>8</v>
      </c>
      <c r="E148" s="3" t="str">
        <f>VLOOKUP(F148,[1]ExtractEntitiesAdmin!$B$1:$E$15855,4,)</f>
        <v>Appalachia IU 8</v>
      </c>
      <c r="F148" s="3" t="str">
        <f>VLOOKUP(G148,[1]ExtractEntitiesAdmin!$A$1:$B$15855,2,)</f>
        <v>108000000</v>
      </c>
      <c r="G148" s="3" t="s">
        <v>89</v>
      </c>
      <c r="H148" s="4" t="s">
        <v>26</v>
      </c>
      <c r="I148" s="4"/>
      <c r="J148" s="4"/>
      <c r="K148" s="4"/>
      <c r="L148" s="4"/>
      <c r="M148" s="4">
        <v>321</v>
      </c>
      <c r="N148" s="4"/>
      <c r="O148" s="4">
        <v>6</v>
      </c>
      <c r="P148" s="4">
        <v>327</v>
      </c>
    </row>
    <row r="149" spans="1:16" ht="26.4" x14ac:dyDescent="0.25">
      <c r="A149" s="3">
        <v>7</v>
      </c>
      <c r="B149" s="3" t="s">
        <v>1015</v>
      </c>
      <c r="C149" s="3" t="s">
        <v>999</v>
      </c>
      <c r="D149" s="3">
        <v>8</v>
      </c>
      <c r="E149" s="3" t="str">
        <f>VLOOKUP(F149,[1]ExtractEntitiesAdmin!$B$1:$E$15855,4,)</f>
        <v>Appalachia IU 8</v>
      </c>
      <c r="F149" s="3" t="str">
        <f>VLOOKUP(G149,[1]ExtractEntitiesAdmin!$A$1:$B$15855,2,)</f>
        <v>108000000</v>
      </c>
      <c r="G149" s="3" t="s">
        <v>89</v>
      </c>
      <c r="H149" s="4" t="s">
        <v>68</v>
      </c>
      <c r="I149" s="4"/>
      <c r="J149" s="4"/>
      <c r="K149" s="4"/>
      <c r="L149" s="4">
        <v>1</v>
      </c>
      <c r="M149" s="4"/>
      <c r="N149" s="4"/>
      <c r="O149" s="4"/>
      <c r="P149" s="4">
        <v>1</v>
      </c>
    </row>
    <row r="150" spans="1:16" ht="26.4" x14ac:dyDescent="0.25">
      <c r="A150" s="3">
        <v>7</v>
      </c>
      <c r="B150" s="3" t="s">
        <v>1015</v>
      </c>
      <c r="C150" s="3" t="s">
        <v>999</v>
      </c>
      <c r="D150" s="3">
        <v>8</v>
      </c>
      <c r="E150" s="3" t="str">
        <f>VLOOKUP(F150,[1]ExtractEntitiesAdmin!$B$1:$E$15855,4,)</f>
        <v>Appalachia IU 8</v>
      </c>
      <c r="F150" s="3" t="str">
        <f>VLOOKUP(G150,[1]ExtractEntitiesAdmin!$A$1:$B$15855,2,)</f>
        <v>108000000</v>
      </c>
      <c r="G150" s="3" t="s">
        <v>89</v>
      </c>
      <c r="H150" s="4" t="s">
        <v>92</v>
      </c>
      <c r="I150" s="4"/>
      <c r="J150" s="4"/>
      <c r="K150" s="4"/>
      <c r="L150" s="4">
        <v>1</v>
      </c>
      <c r="M150" s="4"/>
      <c r="N150" s="4"/>
      <c r="O150" s="4"/>
      <c r="P150" s="4">
        <v>1</v>
      </c>
    </row>
    <row r="151" spans="1:16" ht="26.4" x14ac:dyDescent="0.25">
      <c r="A151" s="3">
        <v>7</v>
      </c>
      <c r="B151" s="3" t="s">
        <v>1015</v>
      </c>
      <c r="C151" s="3" t="s">
        <v>999</v>
      </c>
      <c r="D151" s="3">
        <v>8</v>
      </c>
      <c r="E151" s="3" t="str">
        <f>VLOOKUP(F151,[1]ExtractEntitiesAdmin!$B$1:$E$15855,4,)</f>
        <v>Appalachia IU 8</v>
      </c>
      <c r="F151" s="3" t="str">
        <f>VLOOKUP(G151,[1]ExtractEntitiesAdmin!$A$1:$B$15855,2,)</f>
        <v>108000000</v>
      </c>
      <c r="G151" s="3" t="s">
        <v>89</v>
      </c>
      <c r="H151" s="4" t="s">
        <v>50</v>
      </c>
      <c r="I151" s="4"/>
      <c r="J151" s="4">
        <v>1</v>
      </c>
      <c r="K151" s="4"/>
      <c r="L151" s="4"/>
      <c r="M151" s="4"/>
      <c r="N151" s="4"/>
      <c r="O151" s="4"/>
      <c r="P151" s="4">
        <v>1</v>
      </c>
    </row>
    <row r="152" spans="1:16" ht="26.4" x14ac:dyDescent="0.25">
      <c r="A152" s="3">
        <v>7</v>
      </c>
      <c r="B152" s="3" t="s">
        <v>1015</v>
      </c>
      <c r="C152" s="3" t="s">
        <v>999</v>
      </c>
      <c r="D152" s="3">
        <v>8</v>
      </c>
      <c r="E152" s="3" t="str">
        <f>VLOOKUP(F152,[1]ExtractEntitiesAdmin!$B$1:$E$15855,4,)</f>
        <v>Appalachia IU 8</v>
      </c>
      <c r="F152" s="3" t="str">
        <f>VLOOKUP(G152,[1]ExtractEntitiesAdmin!$A$1:$B$15855,2,)</f>
        <v>108000000</v>
      </c>
      <c r="G152" s="3" t="s">
        <v>89</v>
      </c>
      <c r="H152" s="4" t="s">
        <v>93</v>
      </c>
      <c r="I152" s="4"/>
      <c r="J152" s="4">
        <v>1</v>
      </c>
      <c r="K152" s="4"/>
      <c r="L152" s="4"/>
      <c r="M152" s="4"/>
      <c r="N152" s="4"/>
      <c r="O152" s="4"/>
      <c r="P152" s="4">
        <v>1</v>
      </c>
    </row>
    <row r="153" spans="1:16" ht="26.4" x14ac:dyDescent="0.25">
      <c r="A153" s="3">
        <v>7</v>
      </c>
      <c r="B153" s="3" t="s">
        <v>1015</v>
      </c>
      <c r="C153" s="3" t="s">
        <v>999</v>
      </c>
      <c r="D153" s="3">
        <v>8</v>
      </c>
      <c r="E153" s="3" t="str">
        <f>VLOOKUP(F153,[1]ExtractEntitiesAdmin!$B$1:$E$15855,4,)</f>
        <v>Appalachia IU 8</v>
      </c>
      <c r="F153" s="3" t="str">
        <f>VLOOKUP(G153,[1]ExtractEntitiesAdmin!$A$1:$B$15855,2,)</f>
        <v>108000000</v>
      </c>
      <c r="G153" s="3" t="s">
        <v>89</v>
      </c>
      <c r="H153" s="4" t="s">
        <v>45</v>
      </c>
      <c r="I153" s="4"/>
      <c r="J153" s="4"/>
      <c r="K153" s="4"/>
      <c r="L153" s="4">
        <v>1</v>
      </c>
      <c r="M153" s="4"/>
      <c r="N153" s="4"/>
      <c r="O153" s="4"/>
      <c r="P153" s="4">
        <v>1</v>
      </c>
    </row>
    <row r="154" spans="1:16" ht="39.6" x14ac:dyDescent="0.25">
      <c r="A154" s="3">
        <v>7</v>
      </c>
      <c r="B154" s="3" t="s">
        <v>1015</v>
      </c>
      <c r="C154" s="3" t="s">
        <v>999</v>
      </c>
      <c r="D154" s="3">
        <v>8</v>
      </c>
      <c r="E154" s="3" t="str">
        <f>VLOOKUP(F154,[1]ExtractEntitiesAdmin!$B$1:$E$15855,4,)</f>
        <v>Appalachia IU 8</v>
      </c>
      <c r="F154" s="3" t="str">
        <f>VLOOKUP(G154,[1]ExtractEntitiesAdmin!$A$1:$B$15855,2,)</f>
        <v>108000000</v>
      </c>
      <c r="G154" s="3" t="s">
        <v>89</v>
      </c>
      <c r="H154" s="4" t="s">
        <v>73</v>
      </c>
      <c r="I154" s="4"/>
      <c r="J154" s="4">
        <v>1</v>
      </c>
      <c r="K154" s="4"/>
      <c r="L154" s="4"/>
      <c r="M154" s="4"/>
      <c r="N154" s="4"/>
      <c r="O154" s="4"/>
      <c r="P154" s="4">
        <v>1</v>
      </c>
    </row>
    <row r="155" spans="1:16" ht="52.8" x14ac:dyDescent="0.25">
      <c r="A155" s="3">
        <v>23</v>
      </c>
      <c r="B155" s="3" t="s">
        <v>1150</v>
      </c>
      <c r="C155" s="3"/>
      <c r="D155" s="3"/>
      <c r="E155" s="3"/>
      <c r="F155" s="3" t="str">
        <f>VLOOKUP(G155,[1]ExtractEntitiesAdmin!$A$1:$B$15855,2,)</f>
        <v>300230012</v>
      </c>
      <c r="G155" s="3" t="s">
        <v>94</v>
      </c>
      <c r="H155" s="4" t="s">
        <v>31</v>
      </c>
      <c r="I155" s="4"/>
      <c r="J155" s="4">
        <v>1</v>
      </c>
      <c r="K155" s="4"/>
      <c r="L155" s="4"/>
      <c r="M155" s="4"/>
      <c r="N155" s="4"/>
      <c r="O155" s="4"/>
      <c r="P155" s="4">
        <v>1</v>
      </c>
    </row>
    <row r="156" spans="1:16" ht="26.4" x14ac:dyDescent="0.25">
      <c r="A156" s="3">
        <v>32</v>
      </c>
      <c r="B156" s="3" t="s">
        <v>1325</v>
      </c>
      <c r="C156" s="3" t="s">
        <v>1026</v>
      </c>
      <c r="D156" s="3">
        <v>28</v>
      </c>
      <c r="E156" s="3" t="str">
        <f>VLOOKUP(F156,[1]ExtractEntitiesAdmin!$B$1:$E$15855,4,)</f>
        <v>ARIN IU 28</v>
      </c>
      <c r="F156" s="3" t="str">
        <f>VLOOKUP(G156,[1]ExtractEntitiesAdmin!$A$1:$B$15855,2,)</f>
        <v>128000000</v>
      </c>
      <c r="G156" s="3" t="s">
        <v>95</v>
      </c>
      <c r="H156" s="4" t="s">
        <v>26</v>
      </c>
      <c r="I156" s="4"/>
      <c r="J156" s="4"/>
      <c r="K156" s="4"/>
      <c r="L156" s="4"/>
      <c r="M156" s="4">
        <v>13</v>
      </c>
      <c r="N156" s="4"/>
      <c r="O156" s="4"/>
      <c r="P156" s="4">
        <v>13</v>
      </c>
    </row>
    <row r="157" spans="1:16" ht="26.4" x14ac:dyDescent="0.25">
      <c r="A157" s="3">
        <v>32</v>
      </c>
      <c r="B157" s="3" t="s">
        <v>1325</v>
      </c>
      <c r="C157" s="3" t="s">
        <v>1026</v>
      </c>
      <c r="D157" s="3">
        <v>28</v>
      </c>
      <c r="E157" s="3" t="str">
        <f>VLOOKUP(F157,[1]ExtractEntitiesAdmin!$B$1:$E$15855,4,)</f>
        <v>ARIN IU 28</v>
      </c>
      <c r="F157" s="3" t="str">
        <f>VLOOKUP(G157,[1]ExtractEntitiesAdmin!$A$1:$B$15855,2,)</f>
        <v>128000000</v>
      </c>
      <c r="G157" s="3" t="s">
        <v>95</v>
      </c>
      <c r="H157" s="4" t="s">
        <v>30</v>
      </c>
      <c r="I157" s="4"/>
      <c r="J157" s="4"/>
      <c r="K157" s="4"/>
      <c r="L157" s="4">
        <v>1</v>
      </c>
      <c r="M157" s="4"/>
      <c r="N157" s="4"/>
      <c r="O157" s="4"/>
      <c r="P157" s="4">
        <v>1</v>
      </c>
    </row>
    <row r="158" spans="1:16" ht="26.4" x14ac:dyDescent="0.25">
      <c r="A158" s="3">
        <v>3</v>
      </c>
      <c r="B158" s="3" t="s">
        <v>1025</v>
      </c>
      <c r="C158" s="3" t="s">
        <v>1026</v>
      </c>
      <c r="D158" s="3">
        <v>28</v>
      </c>
      <c r="E158" s="3" t="s">
        <v>95</v>
      </c>
      <c r="F158" s="3" t="s">
        <v>1028</v>
      </c>
      <c r="G158" s="3" t="s">
        <v>96</v>
      </c>
      <c r="H158" s="4" t="s">
        <v>57</v>
      </c>
      <c r="I158" s="4"/>
      <c r="J158" s="4"/>
      <c r="K158" s="4"/>
      <c r="L158" s="4">
        <v>1</v>
      </c>
      <c r="M158" s="4"/>
      <c r="N158" s="4"/>
      <c r="O158" s="4"/>
      <c r="P158" s="4">
        <v>1</v>
      </c>
    </row>
    <row r="159" spans="1:16" ht="26.4" x14ac:dyDescent="0.25">
      <c r="A159" s="3">
        <v>3</v>
      </c>
      <c r="B159" s="3" t="s">
        <v>1025</v>
      </c>
      <c r="C159" s="3" t="s">
        <v>1026</v>
      </c>
      <c r="D159" s="3">
        <v>28</v>
      </c>
      <c r="E159" s="3" t="s">
        <v>95</v>
      </c>
      <c r="F159" s="3" t="s">
        <v>1028</v>
      </c>
      <c r="G159" s="3" t="s">
        <v>96</v>
      </c>
      <c r="H159" s="4" t="s">
        <v>26</v>
      </c>
      <c r="I159" s="4"/>
      <c r="J159" s="4"/>
      <c r="K159" s="4"/>
      <c r="L159" s="4"/>
      <c r="M159" s="4">
        <v>36</v>
      </c>
      <c r="N159" s="4"/>
      <c r="O159" s="4"/>
      <c r="P159" s="4">
        <v>36</v>
      </c>
    </row>
    <row r="160" spans="1:16" ht="26.4" x14ac:dyDescent="0.25">
      <c r="A160" s="3">
        <v>39</v>
      </c>
      <c r="B160" s="3" t="s">
        <v>1011</v>
      </c>
      <c r="C160" s="3" t="s">
        <v>1012</v>
      </c>
      <c r="D160" s="3">
        <v>21</v>
      </c>
      <c r="E160" s="3" t="s">
        <v>195</v>
      </c>
      <c r="F160" s="3" t="s">
        <v>1029</v>
      </c>
      <c r="G160" s="3" t="s">
        <v>97</v>
      </c>
      <c r="H160" s="4" t="s">
        <v>30</v>
      </c>
      <c r="I160" s="4"/>
      <c r="J160" s="4"/>
      <c r="K160" s="4"/>
      <c r="L160" s="4">
        <v>1</v>
      </c>
      <c r="M160" s="4"/>
      <c r="N160" s="4"/>
      <c r="O160" s="4"/>
      <c r="P160" s="4">
        <v>1</v>
      </c>
    </row>
    <row r="161" spans="1:16" ht="26.4" x14ac:dyDescent="0.25">
      <c r="A161" s="3">
        <v>39</v>
      </c>
      <c r="B161" s="3" t="s">
        <v>1011</v>
      </c>
      <c r="C161" s="3" t="s">
        <v>1012</v>
      </c>
      <c r="D161" s="3">
        <v>21</v>
      </c>
      <c r="E161" s="3" t="s">
        <v>195</v>
      </c>
      <c r="F161" s="3" t="s">
        <v>1029</v>
      </c>
      <c r="G161" s="3" t="s">
        <v>97</v>
      </c>
      <c r="H161" s="4" t="s">
        <v>27</v>
      </c>
      <c r="I161" s="4"/>
      <c r="J161" s="4">
        <v>1</v>
      </c>
      <c r="K161" s="4"/>
      <c r="L161" s="4"/>
      <c r="M161" s="4"/>
      <c r="N161" s="4"/>
      <c r="O161" s="4"/>
      <c r="P161" s="4">
        <v>1</v>
      </c>
    </row>
    <row r="162" spans="1:16" ht="39.6" x14ac:dyDescent="0.25">
      <c r="A162" s="3">
        <v>39</v>
      </c>
      <c r="B162" s="3" t="s">
        <v>1011</v>
      </c>
      <c r="C162" s="3" t="s">
        <v>1012</v>
      </c>
      <c r="D162" s="3">
        <v>21</v>
      </c>
      <c r="E162" s="3" t="s">
        <v>195</v>
      </c>
      <c r="F162" s="3" t="s">
        <v>1030</v>
      </c>
      <c r="G162" s="3" t="s">
        <v>98</v>
      </c>
      <c r="H162" s="4" t="s">
        <v>25</v>
      </c>
      <c r="I162" s="4"/>
      <c r="J162" s="4">
        <v>1</v>
      </c>
      <c r="K162" s="4"/>
      <c r="L162" s="4"/>
      <c r="M162" s="4"/>
      <c r="N162" s="4"/>
      <c r="O162" s="4"/>
      <c r="P162" s="4">
        <v>1</v>
      </c>
    </row>
    <row r="163" spans="1:16" ht="26.4" x14ac:dyDescent="0.25">
      <c r="A163" s="3">
        <v>39</v>
      </c>
      <c r="B163" s="3" t="s">
        <v>1011</v>
      </c>
      <c r="C163" s="3" t="s">
        <v>1012</v>
      </c>
      <c r="D163" s="3">
        <v>21</v>
      </c>
      <c r="E163" s="3" t="s">
        <v>195</v>
      </c>
      <c r="F163" s="3" t="s">
        <v>1030</v>
      </c>
      <c r="G163" s="3" t="s">
        <v>98</v>
      </c>
      <c r="H163" s="4" t="s">
        <v>17</v>
      </c>
      <c r="I163" s="4"/>
      <c r="J163" s="4">
        <v>2</v>
      </c>
      <c r="K163" s="4"/>
      <c r="L163" s="4"/>
      <c r="M163" s="4"/>
      <c r="N163" s="4"/>
      <c r="O163" s="4"/>
      <c r="P163" s="4">
        <v>2</v>
      </c>
    </row>
    <row r="164" spans="1:16" ht="26.4" x14ac:dyDescent="0.25">
      <c r="A164" s="3">
        <v>39</v>
      </c>
      <c r="B164" s="3" t="s">
        <v>1011</v>
      </c>
      <c r="C164" s="3" t="s">
        <v>1012</v>
      </c>
      <c r="D164" s="3">
        <v>21</v>
      </c>
      <c r="E164" s="3" t="s">
        <v>195</v>
      </c>
      <c r="F164" s="3" t="s">
        <v>1030</v>
      </c>
      <c r="G164" s="3" t="s">
        <v>98</v>
      </c>
      <c r="H164" s="4" t="s">
        <v>30</v>
      </c>
      <c r="I164" s="4"/>
      <c r="J164" s="4">
        <v>1</v>
      </c>
      <c r="K164" s="4"/>
      <c r="L164" s="4"/>
      <c r="M164" s="4"/>
      <c r="N164" s="4"/>
      <c r="O164" s="4"/>
      <c r="P164" s="4">
        <v>1</v>
      </c>
    </row>
    <row r="165" spans="1:16" ht="39.6" x14ac:dyDescent="0.25">
      <c r="A165" s="3">
        <v>51</v>
      </c>
      <c r="B165" s="3" t="s">
        <v>994</v>
      </c>
      <c r="C165" s="3"/>
      <c r="D165" s="3"/>
      <c r="E165" s="3"/>
      <c r="F165" s="3" t="str">
        <f>VLOOKUP(G165,[1]ExtractEntitiesAdmin!$A$1:$B$15855,2,)</f>
        <v>395513824</v>
      </c>
      <c r="G165" s="3" t="s">
        <v>99</v>
      </c>
      <c r="H165" s="4" t="s">
        <v>17</v>
      </c>
      <c r="I165" s="4"/>
      <c r="J165" s="4">
        <v>6</v>
      </c>
      <c r="K165" s="4"/>
      <c r="L165" s="4"/>
      <c r="M165" s="4"/>
      <c r="N165" s="4"/>
      <c r="O165" s="4"/>
      <c r="P165" s="4">
        <v>6</v>
      </c>
    </row>
    <row r="166" spans="1:16" ht="26.4" x14ac:dyDescent="0.25">
      <c r="A166" s="3">
        <v>51</v>
      </c>
      <c r="B166" s="3" t="s">
        <v>994</v>
      </c>
      <c r="C166" s="3" t="s">
        <v>995</v>
      </c>
      <c r="D166" s="3">
        <v>26</v>
      </c>
      <c r="E166" s="3" t="s">
        <v>996</v>
      </c>
      <c r="F166" s="3" t="s">
        <v>1031</v>
      </c>
      <c r="G166" s="3" t="s">
        <v>100</v>
      </c>
      <c r="H166" s="4" t="s">
        <v>84</v>
      </c>
      <c r="I166" s="4"/>
      <c r="J166" s="4">
        <v>1</v>
      </c>
      <c r="K166" s="4"/>
      <c r="L166" s="4"/>
      <c r="M166" s="4"/>
      <c r="N166" s="4"/>
      <c r="O166" s="4"/>
      <c r="P166" s="4">
        <v>1</v>
      </c>
    </row>
    <row r="167" spans="1:16" ht="52.8" x14ac:dyDescent="0.25">
      <c r="A167" s="3">
        <v>51</v>
      </c>
      <c r="B167" s="3" t="s">
        <v>994</v>
      </c>
      <c r="C167" s="3" t="s">
        <v>995</v>
      </c>
      <c r="D167" s="3">
        <v>26</v>
      </c>
      <c r="E167" s="3" t="s">
        <v>996</v>
      </c>
      <c r="F167" s="3" t="s">
        <v>1031</v>
      </c>
      <c r="G167" s="3" t="s">
        <v>100</v>
      </c>
      <c r="H167" s="4" t="s">
        <v>31</v>
      </c>
      <c r="I167" s="4"/>
      <c r="J167" s="4">
        <v>1</v>
      </c>
      <c r="K167" s="4"/>
      <c r="L167" s="4"/>
      <c r="M167" s="4"/>
      <c r="N167" s="4"/>
      <c r="O167" s="4"/>
      <c r="P167" s="4">
        <v>1</v>
      </c>
    </row>
    <row r="168" spans="1:16" ht="26.4" x14ac:dyDescent="0.25">
      <c r="A168" s="3">
        <v>51</v>
      </c>
      <c r="B168" s="3" t="s">
        <v>994</v>
      </c>
      <c r="C168" s="3" t="s">
        <v>995</v>
      </c>
      <c r="D168" s="3">
        <v>26</v>
      </c>
      <c r="E168" s="3" t="s">
        <v>996</v>
      </c>
      <c r="F168" s="3" t="s">
        <v>1031</v>
      </c>
      <c r="G168" s="3" t="s">
        <v>100</v>
      </c>
      <c r="H168" s="4" t="s">
        <v>70</v>
      </c>
      <c r="I168" s="4"/>
      <c r="J168" s="4">
        <v>1</v>
      </c>
      <c r="K168" s="4"/>
      <c r="L168" s="4"/>
      <c r="M168" s="4"/>
      <c r="N168" s="4"/>
      <c r="O168" s="4"/>
      <c r="P168" s="4">
        <v>1</v>
      </c>
    </row>
    <row r="169" spans="1:16" ht="26.4" x14ac:dyDescent="0.25">
      <c r="A169" s="3">
        <v>51</v>
      </c>
      <c r="B169" s="3" t="s">
        <v>994</v>
      </c>
      <c r="C169" s="3" t="s">
        <v>995</v>
      </c>
      <c r="D169" s="3">
        <v>26</v>
      </c>
      <c r="E169" s="3" t="s">
        <v>996</v>
      </c>
      <c r="F169" s="3" t="s">
        <v>1031</v>
      </c>
      <c r="G169" s="3" t="s">
        <v>100</v>
      </c>
      <c r="H169" s="4" t="s">
        <v>101</v>
      </c>
      <c r="I169" s="4"/>
      <c r="J169" s="4">
        <v>1</v>
      </c>
      <c r="K169" s="4"/>
      <c r="L169" s="4"/>
      <c r="M169" s="4"/>
      <c r="N169" s="4"/>
      <c r="O169" s="4"/>
      <c r="P169" s="4">
        <v>1</v>
      </c>
    </row>
    <row r="170" spans="1:16" ht="26.4" x14ac:dyDescent="0.25">
      <c r="A170" s="3">
        <v>51</v>
      </c>
      <c r="B170" s="3" t="s">
        <v>994</v>
      </c>
      <c r="C170" s="3" t="s">
        <v>995</v>
      </c>
      <c r="D170" s="3">
        <v>26</v>
      </c>
      <c r="E170" s="3" t="s">
        <v>996</v>
      </c>
      <c r="F170" s="3" t="s">
        <v>1031</v>
      </c>
      <c r="G170" s="3" t="s">
        <v>100</v>
      </c>
      <c r="H170" s="4" t="s">
        <v>17</v>
      </c>
      <c r="I170" s="4"/>
      <c r="J170" s="4">
        <v>3</v>
      </c>
      <c r="K170" s="4"/>
      <c r="L170" s="4">
        <v>2</v>
      </c>
      <c r="M170" s="4"/>
      <c r="N170" s="4"/>
      <c r="O170" s="4"/>
      <c r="P170" s="4">
        <v>5</v>
      </c>
    </row>
    <row r="171" spans="1:16" ht="26.4" x14ac:dyDescent="0.25">
      <c r="A171" s="3">
        <v>51</v>
      </c>
      <c r="B171" s="3" t="s">
        <v>994</v>
      </c>
      <c r="C171" s="3" t="s">
        <v>995</v>
      </c>
      <c r="D171" s="3">
        <v>26</v>
      </c>
      <c r="E171" s="3" t="s">
        <v>996</v>
      </c>
      <c r="F171" s="3" t="s">
        <v>1031</v>
      </c>
      <c r="G171" s="3" t="s">
        <v>100</v>
      </c>
      <c r="H171" s="4" t="s">
        <v>71</v>
      </c>
      <c r="I171" s="4"/>
      <c r="J171" s="4">
        <v>1</v>
      </c>
      <c r="K171" s="4"/>
      <c r="L171" s="4"/>
      <c r="M171" s="4"/>
      <c r="N171" s="4"/>
      <c r="O171" s="4"/>
      <c r="P171" s="4">
        <v>1</v>
      </c>
    </row>
    <row r="172" spans="1:16" ht="26.4" x14ac:dyDescent="0.25">
      <c r="A172" s="3">
        <v>51</v>
      </c>
      <c r="B172" s="3" t="s">
        <v>994</v>
      </c>
      <c r="C172" s="3" t="s">
        <v>995</v>
      </c>
      <c r="D172" s="3">
        <v>26</v>
      </c>
      <c r="E172" s="3" t="s">
        <v>996</v>
      </c>
      <c r="F172" s="3" t="s">
        <v>1031</v>
      </c>
      <c r="G172" s="3" t="s">
        <v>100</v>
      </c>
      <c r="H172" s="4" t="s">
        <v>15</v>
      </c>
      <c r="I172" s="4"/>
      <c r="J172" s="4">
        <v>1</v>
      </c>
      <c r="K172" s="4"/>
      <c r="L172" s="4"/>
      <c r="M172" s="4"/>
      <c r="N172" s="4"/>
      <c r="O172" s="4"/>
      <c r="P172" s="4">
        <v>1</v>
      </c>
    </row>
    <row r="173" spans="1:16" ht="26.4" x14ac:dyDescent="0.25">
      <c r="A173" s="3">
        <v>51</v>
      </c>
      <c r="B173" s="3" t="s">
        <v>994</v>
      </c>
      <c r="C173" s="3" t="s">
        <v>995</v>
      </c>
      <c r="D173" s="3">
        <v>26</v>
      </c>
      <c r="E173" s="3" t="s">
        <v>996</v>
      </c>
      <c r="F173" s="3" t="s">
        <v>1031</v>
      </c>
      <c r="G173" s="3" t="s">
        <v>100</v>
      </c>
      <c r="H173" s="4" t="s">
        <v>30</v>
      </c>
      <c r="I173" s="4"/>
      <c r="J173" s="4">
        <v>5</v>
      </c>
      <c r="K173" s="4"/>
      <c r="L173" s="4">
        <v>2</v>
      </c>
      <c r="M173" s="4"/>
      <c r="N173" s="4"/>
      <c r="O173" s="4"/>
      <c r="P173" s="4">
        <v>7</v>
      </c>
    </row>
    <row r="174" spans="1:16" ht="26.4" x14ac:dyDescent="0.25">
      <c r="A174" s="3">
        <v>51</v>
      </c>
      <c r="B174" s="3" t="s">
        <v>994</v>
      </c>
      <c r="C174" s="3" t="s">
        <v>995</v>
      </c>
      <c r="D174" s="3">
        <v>26</v>
      </c>
      <c r="E174" s="3" t="s">
        <v>996</v>
      </c>
      <c r="F174" s="3" t="s">
        <v>1031</v>
      </c>
      <c r="G174" s="3" t="s">
        <v>100</v>
      </c>
      <c r="H174" s="4" t="s">
        <v>45</v>
      </c>
      <c r="I174" s="4"/>
      <c r="J174" s="4">
        <v>1</v>
      </c>
      <c r="K174" s="4"/>
      <c r="L174" s="4"/>
      <c r="M174" s="4"/>
      <c r="N174" s="4"/>
      <c r="O174" s="4"/>
      <c r="P174" s="4">
        <v>1</v>
      </c>
    </row>
    <row r="175" spans="1:16" ht="52.8" x14ac:dyDescent="0.25">
      <c r="A175" s="3">
        <v>51</v>
      </c>
      <c r="B175" s="3" t="s">
        <v>994</v>
      </c>
      <c r="C175" s="3" t="s">
        <v>995</v>
      </c>
      <c r="D175" s="3">
        <v>26</v>
      </c>
      <c r="E175" s="3" t="s">
        <v>996</v>
      </c>
      <c r="F175" s="3" t="s">
        <v>1031</v>
      </c>
      <c r="G175" s="3" t="s">
        <v>100</v>
      </c>
      <c r="H175" s="4" t="s">
        <v>36</v>
      </c>
      <c r="I175" s="4" t="s">
        <v>48</v>
      </c>
      <c r="J175" s="4">
        <v>1</v>
      </c>
      <c r="K175" s="4"/>
      <c r="L175" s="4">
        <v>1</v>
      </c>
      <c r="M175" s="4"/>
      <c r="N175" s="4"/>
      <c r="O175" s="4"/>
      <c r="P175" s="4">
        <v>2</v>
      </c>
    </row>
    <row r="176" spans="1:16" ht="39.6" x14ac:dyDescent="0.25">
      <c r="A176" s="3">
        <v>51</v>
      </c>
      <c r="B176" s="3" t="s">
        <v>994</v>
      </c>
      <c r="C176" s="3" t="s">
        <v>995</v>
      </c>
      <c r="D176" s="3">
        <v>26</v>
      </c>
      <c r="E176" s="3" t="s">
        <v>996</v>
      </c>
      <c r="F176" s="3" t="s">
        <v>1031</v>
      </c>
      <c r="G176" s="3" t="s">
        <v>100</v>
      </c>
      <c r="H176" s="4" t="s">
        <v>25</v>
      </c>
      <c r="I176" s="4"/>
      <c r="J176" s="4">
        <v>1</v>
      </c>
      <c r="K176" s="4"/>
      <c r="L176" s="4"/>
      <c r="M176" s="4"/>
      <c r="N176" s="4"/>
      <c r="O176" s="4"/>
      <c r="P176" s="4">
        <v>1</v>
      </c>
    </row>
    <row r="177" spans="1:16" ht="26.4" x14ac:dyDescent="0.25">
      <c r="A177" s="3">
        <v>51</v>
      </c>
      <c r="B177" s="3" t="s">
        <v>994</v>
      </c>
      <c r="C177" s="3" t="s">
        <v>995</v>
      </c>
      <c r="D177" s="3">
        <v>26</v>
      </c>
      <c r="E177" s="3" t="s">
        <v>996</v>
      </c>
      <c r="F177" s="3" t="s">
        <v>1031</v>
      </c>
      <c r="G177" s="3" t="s">
        <v>100</v>
      </c>
      <c r="H177" s="4" t="s">
        <v>102</v>
      </c>
      <c r="I177" s="4"/>
      <c r="J177" s="4">
        <v>1</v>
      </c>
      <c r="K177" s="4"/>
      <c r="L177" s="4"/>
      <c r="M177" s="4"/>
      <c r="N177" s="4"/>
      <c r="O177" s="4"/>
      <c r="P177" s="4">
        <v>1</v>
      </c>
    </row>
    <row r="178" spans="1:16" ht="26.4" x14ac:dyDescent="0.25">
      <c r="A178" s="3">
        <v>51</v>
      </c>
      <c r="B178" s="3" t="s">
        <v>994</v>
      </c>
      <c r="C178" s="3" t="s">
        <v>995</v>
      </c>
      <c r="D178" s="3">
        <v>26</v>
      </c>
      <c r="E178" s="3" t="s">
        <v>996</v>
      </c>
      <c r="F178" s="3" t="s">
        <v>1031</v>
      </c>
      <c r="G178" s="3" t="s">
        <v>100</v>
      </c>
      <c r="H178" s="4" t="s">
        <v>27</v>
      </c>
      <c r="I178" s="4"/>
      <c r="J178" s="4">
        <v>1</v>
      </c>
      <c r="K178" s="4"/>
      <c r="L178" s="4"/>
      <c r="M178" s="4"/>
      <c r="N178" s="4"/>
      <c r="O178" s="4"/>
      <c r="P178" s="4">
        <v>1</v>
      </c>
    </row>
    <row r="179" spans="1:16" ht="26.4" x14ac:dyDescent="0.25">
      <c r="A179" s="3">
        <v>51</v>
      </c>
      <c r="B179" s="3" t="s">
        <v>994</v>
      </c>
      <c r="C179" s="3" t="s">
        <v>995</v>
      </c>
      <c r="D179" s="3">
        <v>26</v>
      </c>
      <c r="E179" s="3" t="str">
        <f>VLOOKUP(F179,[1]ExtractEntitiesAdmin!$B$1:$E$15855,4,)</f>
        <v>Philadelphia IU 26</v>
      </c>
      <c r="F179" s="3" t="str">
        <f>VLOOKUP(G179,[1]ExtractEntitiesAdmin!$A$1:$B$15855,2,)</f>
        <v>326510021</v>
      </c>
      <c r="G179" s="3" t="s">
        <v>103</v>
      </c>
      <c r="H179" s="4" t="s">
        <v>17</v>
      </c>
      <c r="I179" s="4"/>
      <c r="J179" s="4">
        <v>2</v>
      </c>
      <c r="K179" s="4"/>
      <c r="L179" s="4"/>
      <c r="M179" s="4"/>
      <c r="N179" s="4"/>
      <c r="O179" s="4"/>
      <c r="P179" s="4">
        <v>2</v>
      </c>
    </row>
    <row r="180" spans="1:16" ht="26.4" x14ac:dyDescent="0.25">
      <c r="A180" s="3">
        <v>8</v>
      </c>
      <c r="B180" s="3" t="s">
        <v>1032</v>
      </c>
      <c r="C180" s="3" t="s">
        <v>1033</v>
      </c>
      <c r="D180" s="3">
        <v>17</v>
      </c>
      <c r="E180" s="3" t="s">
        <v>148</v>
      </c>
      <c r="F180" s="3" t="s">
        <v>1034</v>
      </c>
      <c r="G180" s="3" t="s">
        <v>104</v>
      </c>
      <c r="H180" s="4" t="s">
        <v>51</v>
      </c>
      <c r="I180" s="4"/>
      <c r="J180" s="4">
        <v>1</v>
      </c>
      <c r="K180" s="4"/>
      <c r="L180" s="4"/>
      <c r="M180" s="4"/>
      <c r="N180" s="4"/>
      <c r="O180" s="4"/>
      <c r="P180" s="4">
        <v>1</v>
      </c>
    </row>
    <row r="181" spans="1:16" ht="26.4" x14ac:dyDescent="0.25">
      <c r="A181" s="3">
        <v>8</v>
      </c>
      <c r="B181" s="3" t="s">
        <v>1032</v>
      </c>
      <c r="C181" s="3" t="s">
        <v>1033</v>
      </c>
      <c r="D181" s="3">
        <v>17</v>
      </c>
      <c r="E181" s="3" t="s">
        <v>148</v>
      </c>
      <c r="F181" s="3" t="s">
        <v>1034</v>
      </c>
      <c r="G181" s="3" t="s">
        <v>104</v>
      </c>
      <c r="H181" s="4" t="s">
        <v>45</v>
      </c>
      <c r="I181" s="4"/>
      <c r="J181" s="4"/>
      <c r="K181" s="4"/>
      <c r="L181" s="4">
        <v>1</v>
      </c>
      <c r="M181" s="4"/>
      <c r="N181" s="4"/>
      <c r="O181" s="4"/>
      <c r="P181" s="4">
        <v>1</v>
      </c>
    </row>
    <row r="182" spans="1:16" ht="26.4" x14ac:dyDescent="0.25">
      <c r="A182" s="3">
        <v>8</v>
      </c>
      <c r="B182" s="3" t="s">
        <v>1032</v>
      </c>
      <c r="C182" s="3" t="s">
        <v>1033</v>
      </c>
      <c r="D182" s="3">
        <v>17</v>
      </c>
      <c r="E182" s="3" t="s">
        <v>148</v>
      </c>
      <c r="F182" s="3" t="s">
        <v>1034</v>
      </c>
      <c r="G182" s="3" t="s">
        <v>104</v>
      </c>
      <c r="H182" s="4" t="s">
        <v>30</v>
      </c>
      <c r="I182" s="4"/>
      <c r="J182" s="4">
        <v>2</v>
      </c>
      <c r="K182" s="4"/>
      <c r="L182" s="4"/>
      <c r="M182" s="4"/>
      <c r="N182" s="4"/>
      <c r="O182" s="4"/>
      <c r="P182" s="4">
        <v>2</v>
      </c>
    </row>
    <row r="183" spans="1:16" ht="52.8" x14ac:dyDescent="0.25">
      <c r="A183" s="3">
        <v>8</v>
      </c>
      <c r="B183" s="3" t="s">
        <v>1032</v>
      </c>
      <c r="C183" s="3" t="s">
        <v>1033</v>
      </c>
      <c r="D183" s="3">
        <v>17</v>
      </c>
      <c r="E183" s="3" t="s">
        <v>148</v>
      </c>
      <c r="F183" s="3" t="s">
        <v>1034</v>
      </c>
      <c r="G183" s="3" t="s">
        <v>104</v>
      </c>
      <c r="H183" s="4" t="s">
        <v>31</v>
      </c>
      <c r="I183" s="4"/>
      <c r="J183" s="4"/>
      <c r="K183" s="4"/>
      <c r="L183" s="4">
        <v>1</v>
      </c>
      <c r="M183" s="4"/>
      <c r="N183" s="4"/>
      <c r="O183" s="4"/>
      <c r="P183" s="4">
        <v>1</v>
      </c>
    </row>
    <row r="184" spans="1:16" ht="26.4" x14ac:dyDescent="0.25">
      <c r="A184" s="3">
        <v>8</v>
      </c>
      <c r="B184" s="3" t="s">
        <v>1032</v>
      </c>
      <c r="C184" s="3" t="s">
        <v>1033</v>
      </c>
      <c r="D184" s="3">
        <v>17</v>
      </c>
      <c r="E184" s="3" t="s">
        <v>148</v>
      </c>
      <c r="F184" s="3" t="s">
        <v>1034</v>
      </c>
      <c r="G184" s="3" t="s">
        <v>104</v>
      </c>
      <c r="H184" s="4" t="s">
        <v>36</v>
      </c>
      <c r="I184" s="4" t="s">
        <v>43</v>
      </c>
      <c r="J184" s="4"/>
      <c r="K184" s="4"/>
      <c r="L184" s="4">
        <v>1</v>
      </c>
      <c r="M184" s="4"/>
      <c r="N184" s="4"/>
      <c r="O184" s="4"/>
      <c r="P184" s="4">
        <v>1</v>
      </c>
    </row>
    <row r="185" spans="1:16" ht="26.4" x14ac:dyDescent="0.25">
      <c r="A185" s="3">
        <v>8</v>
      </c>
      <c r="B185" s="3" t="s">
        <v>1032</v>
      </c>
      <c r="C185" s="3" t="s">
        <v>1033</v>
      </c>
      <c r="D185" s="3">
        <v>17</v>
      </c>
      <c r="E185" s="3" t="s">
        <v>148</v>
      </c>
      <c r="F185" s="3" t="s">
        <v>1034</v>
      </c>
      <c r="G185" s="3" t="s">
        <v>104</v>
      </c>
      <c r="H185" s="4" t="s">
        <v>17</v>
      </c>
      <c r="I185" s="4"/>
      <c r="J185" s="4"/>
      <c r="K185" s="4"/>
      <c r="L185" s="4">
        <v>1</v>
      </c>
      <c r="M185" s="4"/>
      <c r="N185" s="4"/>
      <c r="O185" s="4"/>
      <c r="P185" s="4">
        <v>1</v>
      </c>
    </row>
    <row r="186" spans="1:16" ht="26.4" x14ac:dyDescent="0.25">
      <c r="A186" s="3">
        <v>8</v>
      </c>
      <c r="B186" s="3" t="s">
        <v>1032</v>
      </c>
      <c r="C186" s="3" t="s">
        <v>1033</v>
      </c>
      <c r="D186" s="3">
        <v>17</v>
      </c>
      <c r="E186" s="3" t="s">
        <v>148</v>
      </c>
      <c r="F186" s="3" t="s">
        <v>1034</v>
      </c>
      <c r="G186" s="3" t="s">
        <v>104</v>
      </c>
      <c r="H186" s="4" t="s">
        <v>62</v>
      </c>
      <c r="I186" s="4"/>
      <c r="J186" s="4"/>
      <c r="K186" s="4"/>
      <c r="L186" s="4">
        <v>1</v>
      </c>
      <c r="M186" s="4"/>
      <c r="N186" s="4"/>
      <c r="O186" s="4"/>
      <c r="P186" s="4">
        <v>1</v>
      </c>
    </row>
    <row r="187" spans="1:16" ht="26.4" x14ac:dyDescent="0.25">
      <c r="A187" s="3">
        <v>8</v>
      </c>
      <c r="B187" s="3" t="s">
        <v>1032</v>
      </c>
      <c r="C187" s="3" t="s">
        <v>1033</v>
      </c>
      <c r="D187" s="3">
        <v>17</v>
      </c>
      <c r="E187" s="3" t="s">
        <v>148</v>
      </c>
      <c r="F187" s="3" t="s">
        <v>1034</v>
      </c>
      <c r="G187" s="3" t="s">
        <v>104</v>
      </c>
      <c r="H187" s="4" t="s">
        <v>26</v>
      </c>
      <c r="I187" s="4"/>
      <c r="J187" s="4"/>
      <c r="K187" s="4"/>
      <c r="L187" s="4"/>
      <c r="M187" s="4">
        <v>24</v>
      </c>
      <c r="N187" s="4"/>
      <c r="O187" s="4"/>
      <c r="P187" s="4">
        <v>24</v>
      </c>
    </row>
    <row r="188" spans="1:16" ht="39.6" x14ac:dyDescent="0.25">
      <c r="A188" s="3">
        <v>53</v>
      </c>
      <c r="B188" s="3" t="s">
        <v>1035</v>
      </c>
      <c r="C188" s="3" t="s">
        <v>1036</v>
      </c>
      <c r="D188" s="3">
        <v>9</v>
      </c>
      <c r="E188" s="3" t="s">
        <v>795</v>
      </c>
      <c r="F188" s="3" t="s">
        <v>1037</v>
      </c>
      <c r="G188" s="3" t="s">
        <v>105</v>
      </c>
      <c r="H188" s="4" t="s">
        <v>26</v>
      </c>
      <c r="I188" s="4"/>
      <c r="J188" s="4"/>
      <c r="K188" s="4"/>
      <c r="L188" s="4"/>
      <c r="M188" s="4">
        <v>3</v>
      </c>
      <c r="N188" s="4"/>
      <c r="O188" s="4"/>
      <c r="P188" s="4">
        <v>3</v>
      </c>
    </row>
    <row r="189" spans="1:16" ht="39.6" x14ac:dyDescent="0.25">
      <c r="A189" s="3">
        <v>53</v>
      </c>
      <c r="B189" s="3" t="s">
        <v>1035</v>
      </c>
      <c r="C189" s="3" t="s">
        <v>1036</v>
      </c>
      <c r="D189" s="3">
        <v>9</v>
      </c>
      <c r="E189" s="3" t="s">
        <v>795</v>
      </c>
      <c r="F189" s="3" t="s">
        <v>1037</v>
      </c>
      <c r="G189" s="3" t="s">
        <v>105</v>
      </c>
      <c r="H189" s="4" t="s">
        <v>17</v>
      </c>
      <c r="I189" s="4"/>
      <c r="J189" s="4">
        <v>1</v>
      </c>
      <c r="K189" s="4"/>
      <c r="L189" s="4"/>
      <c r="M189" s="4"/>
      <c r="N189" s="4"/>
      <c r="O189" s="4"/>
      <c r="P189" s="4">
        <v>1</v>
      </c>
    </row>
    <row r="190" spans="1:16" ht="39.6" x14ac:dyDescent="0.25">
      <c r="A190" s="3">
        <v>53</v>
      </c>
      <c r="B190" s="3" t="s">
        <v>1035</v>
      </c>
      <c r="C190" s="3" t="s">
        <v>1036</v>
      </c>
      <c r="D190" s="3">
        <v>9</v>
      </c>
      <c r="E190" s="3" t="s">
        <v>795</v>
      </c>
      <c r="F190" s="3" t="s">
        <v>1037</v>
      </c>
      <c r="G190" s="3" t="s">
        <v>105</v>
      </c>
      <c r="H190" s="4" t="s">
        <v>28</v>
      </c>
      <c r="I190" s="4"/>
      <c r="J190" s="4">
        <v>1</v>
      </c>
      <c r="K190" s="4"/>
      <c r="L190" s="4"/>
      <c r="M190" s="4"/>
      <c r="N190" s="4"/>
      <c r="O190" s="4"/>
      <c r="P190" s="4">
        <v>1</v>
      </c>
    </row>
    <row r="191" spans="1:16" ht="26.4" x14ac:dyDescent="0.25">
      <c r="A191" s="3">
        <v>63</v>
      </c>
      <c r="B191" s="3" t="s">
        <v>1038</v>
      </c>
      <c r="C191" s="3" t="s">
        <v>1002</v>
      </c>
      <c r="D191" s="3">
        <v>1</v>
      </c>
      <c r="E191" s="3" t="s">
        <v>473</v>
      </c>
      <c r="F191" s="3" t="s">
        <v>1039</v>
      </c>
      <c r="G191" s="3" t="s">
        <v>106</v>
      </c>
      <c r="H191" s="4" t="s">
        <v>26</v>
      </c>
      <c r="I191" s="4"/>
      <c r="J191" s="4"/>
      <c r="K191" s="4"/>
      <c r="L191" s="4"/>
      <c r="M191" s="4">
        <v>5</v>
      </c>
      <c r="N191" s="4"/>
      <c r="O191" s="4"/>
      <c r="P191" s="4">
        <v>5</v>
      </c>
    </row>
    <row r="192" spans="1:16" ht="26.4" x14ac:dyDescent="0.25">
      <c r="A192" s="3">
        <v>63</v>
      </c>
      <c r="B192" s="3" t="s">
        <v>1038</v>
      </c>
      <c r="C192" s="3" t="s">
        <v>1002</v>
      </c>
      <c r="D192" s="3">
        <v>1</v>
      </c>
      <c r="E192" s="3" t="s">
        <v>473</v>
      </c>
      <c r="F192" s="3" t="s">
        <v>1039</v>
      </c>
      <c r="G192" s="3" t="s">
        <v>106</v>
      </c>
      <c r="H192" s="4" t="s">
        <v>51</v>
      </c>
      <c r="I192" s="4"/>
      <c r="J192" s="4"/>
      <c r="K192" s="4"/>
      <c r="L192" s="4"/>
      <c r="M192" s="4">
        <v>4</v>
      </c>
      <c r="N192" s="4"/>
      <c r="O192" s="4"/>
      <c r="P192" s="4">
        <v>4</v>
      </c>
    </row>
    <row r="193" spans="1:16" ht="39.6" x14ac:dyDescent="0.25">
      <c r="A193" s="3">
        <v>63</v>
      </c>
      <c r="B193" s="3" t="s">
        <v>1038</v>
      </c>
      <c r="C193" s="3" t="s">
        <v>1002</v>
      </c>
      <c r="D193" s="3">
        <v>1</v>
      </c>
      <c r="E193" s="3" t="s">
        <v>473</v>
      </c>
      <c r="F193" s="3" t="s">
        <v>1039</v>
      </c>
      <c r="G193" s="3" t="s">
        <v>106</v>
      </c>
      <c r="H193" s="4" t="s">
        <v>107</v>
      </c>
      <c r="I193" s="4"/>
      <c r="J193" s="4">
        <v>1</v>
      </c>
      <c r="K193" s="4"/>
      <c r="L193" s="4"/>
      <c r="M193" s="4"/>
      <c r="N193" s="4"/>
      <c r="O193" s="4"/>
      <c r="P193" s="4">
        <v>1</v>
      </c>
    </row>
    <row r="194" spans="1:16" ht="39.6" x14ac:dyDescent="0.25">
      <c r="A194" s="3">
        <v>15</v>
      </c>
      <c r="B194" s="3" t="s">
        <v>982</v>
      </c>
      <c r="C194" s="3" t="s">
        <v>983</v>
      </c>
      <c r="D194" s="3">
        <v>24</v>
      </c>
      <c r="E194" s="3" t="s">
        <v>229</v>
      </c>
      <c r="F194" s="3" t="s">
        <v>1040</v>
      </c>
      <c r="G194" s="3" t="s">
        <v>108</v>
      </c>
      <c r="H194" s="4" t="s">
        <v>34</v>
      </c>
      <c r="I194" s="4"/>
      <c r="J194" s="4">
        <v>1</v>
      </c>
      <c r="K194" s="4"/>
      <c r="L194" s="4"/>
      <c r="M194" s="4"/>
      <c r="N194" s="4"/>
      <c r="O194" s="4"/>
      <c r="P194" s="4">
        <v>1</v>
      </c>
    </row>
    <row r="195" spans="1:16" ht="52.8" x14ac:dyDescent="0.25">
      <c r="A195" s="3">
        <v>15</v>
      </c>
      <c r="B195" s="3" t="s">
        <v>982</v>
      </c>
      <c r="C195" s="3" t="s">
        <v>983</v>
      </c>
      <c r="D195" s="3">
        <v>24</v>
      </c>
      <c r="E195" s="3" t="s">
        <v>229</v>
      </c>
      <c r="F195" s="3" t="s">
        <v>1040</v>
      </c>
      <c r="G195" s="3" t="s">
        <v>108</v>
      </c>
      <c r="H195" s="4" t="s">
        <v>31</v>
      </c>
      <c r="I195" s="4"/>
      <c r="J195" s="4">
        <v>1</v>
      </c>
      <c r="K195" s="4"/>
      <c r="L195" s="4"/>
      <c r="M195" s="4"/>
      <c r="N195" s="4"/>
      <c r="O195" s="4"/>
      <c r="P195" s="4">
        <v>1</v>
      </c>
    </row>
    <row r="196" spans="1:16" ht="52.8" x14ac:dyDescent="0.25">
      <c r="A196" s="3">
        <v>15</v>
      </c>
      <c r="B196" s="3" t="s">
        <v>982</v>
      </c>
      <c r="C196" s="3" t="s">
        <v>983</v>
      </c>
      <c r="D196" s="3">
        <v>24</v>
      </c>
      <c r="E196" s="3" t="s">
        <v>229</v>
      </c>
      <c r="F196" s="3" t="s">
        <v>1040</v>
      </c>
      <c r="G196" s="3" t="s">
        <v>108</v>
      </c>
      <c r="H196" s="4" t="s">
        <v>36</v>
      </c>
      <c r="I196" s="4" t="s">
        <v>48</v>
      </c>
      <c r="J196" s="4">
        <v>2</v>
      </c>
      <c r="K196" s="4"/>
      <c r="L196" s="4"/>
      <c r="M196" s="4"/>
      <c r="N196" s="4"/>
      <c r="O196" s="4"/>
      <c r="P196" s="4">
        <v>2</v>
      </c>
    </row>
    <row r="197" spans="1:16" ht="39.6" x14ac:dyDescent="0.25">
      <c r="A197" s="3">
        <v>15</v>
      </c>
      <c r="B197" s="3" t="s">
        <v>982</v>
      </c>
      <c r="C197" s="3" t="s">
        <v>983</v>
      </c>
      <c r="D197" s="3">
        <v>24</v>
      </c>
      <c r="E197" s="3" t="s">
        <v>229</v>
      </c>
      <c r="F197" s="3" t="s">
        <v>1040</v>
      </c>
      <c r="G197" s="3" t="s">
        <v>108</v>
      </c>
      <c r="H197" s="4" t="s">
        <v>30</v>
      </c>
      <c r="I197" s="4"/>
      <c r="J197" s="4">
        <v>1</v>
      </c>
      <c r="K197" s="4"/>
      <c r="L197" s="4"/>
      <c r="M197" s="4"/>
      <c r="N197" s="4"/>
      <c r="O197" s="4"/>
      <c r="P197" s="4">
        <v>1</v>
      </c>
    </row>
    <row r="198" spans="1:16" ht="39.6" x14ac:dyDescent="0.25">
      <c r="A198" s="3">
        <v>15</v>
      </c>
      <c r="B198" s="3" t="s">
        <v>982</v>
      </c>
      <c r="C198" s="3" t="s">
        <v>983</v>
      </c>
      <c r="D198" s="3">
        <v>24</v>
      </c>
      <c r="E198" s="3" t="s">
        <v>229</v>
      </c>
      <c r="F198" s="3" t="s">
        <v>1041</v>
      </c>
      <c r="G198" s="3" t="s">
        <v>109</v>
      </c>
      <c r="H198" s="4" t="s">
        <v>51</v>
      </c>
      <c r="I198" s="4"/>
      <c r="J198" s="4"/>
      <c r="K198" s="4"/>
      <c r="L198" s="4">
        <v>1</v>
      </c>
      <c r="M198" s="4"/>
      <c r="N198" s="4"/>
      <c r="O198" s="4"/>
      <c r="P198" s="4">
        <v>1</v>
      </c>
    </row>
    <row r="199" spans="1:16" ht="39.6" x14ac:dyDescent="0.25">
      <c r="A199" s="3">
        <v>15</v>
      </c>
      <c r="B199" s="3" t="s">
        <v>982</v>
      </c>
      <c r="C199" s="3" t="s">
        <v>983</v>
      </c>
      <c r="D199" s="3">
        <v>24</v>
      </c>
      <c r="E199" s="3" t="s">
        <v>229</v>
      </c>
      <c r="F199" s="3" t="s">
        <v>1041</v>
      </c>
      <c r="G199" s="3" t="s">
        <v>109</v>
      </c>
      <c r="H199" s="4" t="s">
        <v>25</v>
      </c>
      <c r="I199" s="4"/>
      <c r="J199" s="4"/>
      <c r="K199" s="4"/>
      <c r="L199" s="4">
        <v>2</v>
      </c>
      <c r="M199" s="4"/>
      <c r="N199" s="4"/>
      <c r="O199" s="4"/>
      <c r="P199" s="4">
        <v>2</v>
      </c>
    </row>
    <row r="200" spans="1:16" ht="26.4" x14ac:dyDescent="0.25">
      <c r="A200" s="3">
        <v>2</v>
      </c>
      <c r="B200" s="3" t="s">
        <v>985</v>
      </c>
      <c r="C200" s="3" t="s">
        <v>986</v>
      </c>
      <c r="D200" s="3">
        <v>3</v>
      </c>
      <c r="E200" s="3" t="s">
        <v>47</v>
      </c>
      <c r="F200" s="3" t="s">
        <v>1042</v>
      </c>
      <c r="G200" s="3" t="s">
        <v>110</v>
      </c>
      <c r="H200" s="4" t="s">
        <v>26</v>
      </c>
      <c r="I200" s="4"/>
      <c r="J200" s="4"/>
      <c r="K200" s="4"/>
      <c r="L200" s="4"/>
      <c r="M200" s="4">
        <v>16</v>
      </c>
      <c r="N200" s="4"/>
      <c r="O200" s="4"/>
      <c r="P200" s="4">
        <v>16</v>
      </c>
    </row>
    <row r="201" spans="1:16" ht="26.4" x14ac:dyDescent="0.25">
      <c r="A201" s="3">
        <v>9</v>
      </c>
      <c r="B201" s="3" t="s">
        <v>1061</v>
      </c>
      <c r="C201" s="3"/>
      <c r="D201" s="3"/>
      <c r="E201" s="3"/>
      <c r="F201" s="3" t="str">
        <f>VLOOKUP(G201,[1]ExtractEntitiesAdmin!$A$1:$B$15855,2,)</f>
        <v>300090012</v>
      </c>
      <c r="G201" s="3" t="s">
        <v>111</v>
      </c>
      <c r="H201" s="4" t="s">
        <v>17</v>
      </c>
      <c r="I201" s="4"/>
      <c r="J201" s="4"/>
      <c r="K201" s="4"/>
      <c r="L201" s="4">
        <v>1</v>
      </c>
      <c r="M201" s="4"/>
      <c r="N201" s="4"/>
      <c r="O201" s="4"/>
      <c r="P201" s="4">
        <v>1</v>
      </c>
    </row>
    <row r="202" spans="1:16" ht="52.8" x14ac:dyDescent="0.25">
      <c r="A202" s="3">
        <v>14</v>
      </c>
      <c r="B202" s="3" t="s">
        <v>1043</v>
      </c>
      <c r="C202" s="3" t="s">
        <v>1044</v>
      </c>
      <c r="D202" s="3">
        <v>10</v>
      </c>
      <c r="E202" s="3" t="s">
        <v>212</v>
      </c>
      <c r="F202" s="3" t="s">
        <v>1045</v>
      </c>
      <c r="G202" s="3" t="s">
        <v>112</v>
      </c>
      <c r="H202" s="4" t="s">
        <v>31</v>
      </c>
      <c r="I202" s="4"/>
      <c r="J202" s="4"/>
      <c r="K202" s="4"/>
      <c r="L202" s="4">
        <v>1</v>
      </c>
      <c r="M202" s="4"/>
      <c r="N202" s="4"/>
      <c r="O202" s="4"/>
      <c r="P202" s="4">
        <v>1</v>
      </c>
    </row>
    <row r="203" spans="1:16" ht="26.4" x14ac:dyDescent="0.25">
      <c r="A203" s="3">
        <v>14</v>
      </c>
      <c r="B203" s="3" t="s">
        <v>1043</v>
      </c>
      <c r="C203" s="3" t="s">
        <v>1044</v>
      </c>
      <c r="D203" s="3">
        <v>10</v>
      </c>
      <c r="E203" s="3" t="s">
        <v>212</v>
      </c>
      <c r="F203" s="3" t="s">
        <v>1045</v>
      </c>
      <c r="G203" s="3" t="s">
        <v>112</v>
      </c>
      <c r="H203" s="4" t="s">
        <v>15</v>
      </c>
      <c r="I203" s="4"/>
      <c r="J203" s="4"/>
      <c r="K203" s="4"/>
      <c r="L203" s="4">
        <v>1</v>
      </c>
      <c r="M203" s="4"/>
      <c r="N203" s="4"/>
      <c r="O203" s="4"/>
      <c r="P203" s="4">
        <v>1</v>
      </c>
    </row>
    <row r="204" spans="1:16" ht="26.4" x14ac:dyDescent="0.25">
      <c r="A204" s="3">
        <v>14</v>
      </c>
      <c r="B204" s="3" t="s">
        <v>1043</v>
      </c>
      <c r="C204" s="3" t="s">
        <v>1044</v>
      </c>
      <c r="D204" s="3">
        <v>10</v>
      </c>
      <c r="E204" s="3" t="s">
        <v>212</v>
      </c>
      <c r="F204" s="3" t="s">
        <v>1045</v>
      </c>
      <c r="G204" s="3" t="s">
        <v>112</v>
      </c>
      <c r="H204" s="4" t="s">
        <v>26</v>
      </c>
      <c r="I204" s="4"/>
      <c r="J204" s="4"/>
      <c r="K204" s="4"/>
      <c r="L204" s="4"/>
      <c r="M204" s="4">
        <v>25</v>
      </c>
      <c r="N204" s="4"/>
      <c r="O204" s="4"/>
      <c r="P204" s="4">
        <v>25</v>
      </c>
    </row>
    <row r="205" spans="1:16" ht="26.4" x14ac:dyDescent="0.25">
      <c r="A205" s="3">
        <v>2</v>
      </c>
      <c r="B205" s="3" t="s">
        <v>985</v>
      </c>
      <c r="C205" s="3" t="s">
        <v>986</v>
      </c>
      <c r="D205" s="3">
        <v>3</v>
      </c>
      <c r="E205" s="3" t="s">
        <v>47</v>
      </c>
      <c r="F205" s="3" t="s">
        <v>1046</v>
      </c>
      <c r="G205" s="3" t="s">
        <v>113</v>
      </c>
      <c r="H205" s="4" t="s">
        <v>36</v>
      </c>
      <c r="I205" s="4" t="s">
        <v>43</v>
      </c>
      <c r="J205" s="4">
        <v>1</v>
      </c>
      <c r="K205" s="4"/>
      <c r="L205" s="4"/>
      <c r="M205" s="4"/>
      <c r="N205" s="4"/>
      <c r="O205" s="4"/>
      <c r="P205" s="4">
        <v>1</v>
      </c>
    </row>
    <row r="206" spans="1:16" ht="52.8" x14ac:dyDescent="0.25">
      <c r="A206" s="3">
        <v>2</v>
      </c>
      <c r="B206" s="3" t="s">
        <v>985</v>
      </c>
      <c r="C206" s="3" t="s">
        <v>986</v>
      </c>
      <c r="D206" s="3">
        <v>3</v>
      </c>
      <c r="E206" s="3" t="s">
        <v>47</v>
      </c>
      <c r="F206" s="3" t="s">
        <v>1046</v>
      </c>
      <c r="G206" s="3" t="s">
        <v>113</v>
      </c>
      <c r="H206" s="4" t="s">
        <v>36</v>
      </c>
      <c r="I206" s="4" t="s">
        <v>48</v>
      </c>
      <c r="J206" s="4">
        <v>1</v>
      </c>
      <c r="K206" s="4"/>
      <c r="L206" s="4"/>
      <c r="M206" s="4"/>
      <c r="N206" s="4"/>
      <c r="O206" s="4"/>
      <c r="P206" s="4">
        <v>1</v>
      </c>
    </row>
    <row r="207" spans="1:16" ht="26.4" x14ac:dyDescent="0.25">
      <c r="A207" s="3">
        <v>2</v>
      </c>
      <c r="B207" s="3" t="s">
        <v>985</v>
      </c>
      <c r="C207" s="3" t="s">
        <v>986</v>
      </c>
      <c r="D207" s="3">
        <v>3</v>
      </c>
      <c r="E207" s="3" t="s">
        <v>47</v>
      </c>
      <c r="F207" s="3" t="s">
        <v>1046</v>
      </c>
      <c r="G207" s="3" t="s">
        <v>113</v>
      </c>
      <c r="H207" s="4" t="s">
        <v>45</v>
      </c>
      <c r="I207" s="4"/>
      <c r="J207" s="4">
        <v>1</v>
      </c>
      <c r="K207" s="4"/>
      <c r="L207" s="4"/>
      <c r="M207" s="4"/>
      <c r="N207" s="4"/>
      <c r="O207" s="4"/>
      <c r="P207" s="4">
        <v>1</v>
      </c>
    </row>
    <row r="208" spans="1:16" ht="26.4" x14ac:dyDescent="0.25">
      <c r="A208" s="3">
        <v>2</v>
      </c>
      <c r="B208" s="3" t="s">
        <v>985</v>
      </c>
      <c r="C208" s="3" t="s">
        <v>986</v>
      </c>
      <c r="D208" s="3">
        <v>3</v>
      </c>
      <c r="E208" s="3" t="s">
        <v>47</v>
      </c>
      <c r="F208" s="3" t="s">
        <v>1046</v>
      </c>
      <c r="G208" s="3" t="s">
        <v>113</v>
      </c>
      <c r="H208" s="4" t="s">
        <v>62</v>
      </c>
      <c r="I208" s="4"/>
      <c r="J208" s="4">
        <v>1</v>
      </c>
      <c r="K208" s="4"/>
      <c r="L208" s="4"/>
      <c r="M208" s="4"/>
      <c r="N208" s="4"/>
      <c r="O208" s="4"/>
      <c r="P208" s="4">
        <v>1</v>
      </c>
    </row>
    <row r="209" spans="1:16" ht="26.4" x14ac:dyDescent="0.25">
      <c r="A209" s="3">
        <v>2</v>
      </c>
      <c r="B209" s="3" t="s">
        <v>985</v>
      </c>
      <c r="C209" s="3" t="s">
        <v>986</v>
      </c>
      <c r="D209" s="3">
        <v>3</v>
      </c>
      <c r="E209" s="3" t="s">
        <v>47</v>
      </c>
      <c r="F209" s="3" t="s">
        <v>1046</v>
      </c>
      <c r="G209" s="3" t="s">
        <v>113</v>
      </c>
      <c r="H209" s="4" t="s">
        <v>114</v>
      </c>
      <c r="I209" s="4"/>
      <c r="J209" s="4">
        <v>1</v>
      </c>
      <c r="K209" s="4"/>
      <c r="L209" s="4"/>
      <c r="M209" s="4"/>
      <c r="N209" s="4"/>
      <c r="O209" s="4"/>
      <c r="P209" s="4">
        <v>1</v>
      </c>
    </row>
    <row r="210" spans="1:16" ht="26.4" x14ac:dyDescent="0.25">
      <c r="A210" s="3">
        <v>2</v>
      </c>
      <c r="B210" s="3" t="s">
        <v>985</v>
      </c>
      <c r="C210" s="3" t="s">
        <v>986</v>
      </c>
      <c r="D210" s="3">
        <v>3</v>
      </c>
      <c r="E210" s="3" t="s">
        <v>47</v>
      </c>
      <c r="F210" s="3" t="s">
        <v>1046</v>
      </c>
      <c r="G210" s="3" t="s">
        <v>113</v>
      </c>
      <c r="H210" s="4" t="s">
        <v>30</v>
      </c>
      <c r="I210" s="4"/>
      <c r="J210" s="4">
        <v>6</v>
      </c>
      <c r="K210" s="4"/>
      <c r="L210" s="4"/>
      <c r="M210" s="4"/>
      <c r="N210" s="4"/>
      <c r="O210" s="4"/>
      <c r="P210" s="4">
        <v>6</v>
      </c>
    </row>
    <row r="211" spans="1:16" ht="26.4" x14ac:dyDescent="0.25">
      <c r="A211" s="3">
        <v>2</v>
      </c>
      <c r="B211" s="3" t="s">
        <v>985</v>
      </c>
      <c r="C211" s="3" t="s">
        <v>986</v>
      </c>
      <c r="D211" s="3">
        <v>3</v>
      </c>
      <c r="E211" s="3" t="s">
        <v>47</v>
      </c>
      <c r="F211" s="3" t="s">
        <v>1046</v>
      </c>
      <c r="G211" s="3" t="s">
        <v>113</v>
      </c>
      <c r="H211" s="4" t="s">
        <v>76</v>
      </c>
      <c r="I211" s="4"/>
      <c r="J211" s="4">
        <v>1</v>
      </c>
      <c r="K211" s="4"/>
      <c r="L211" s="4"/>
      <c r="M211" s="4"/>
      <c r="N211" s="4"/>
      <c r="O211" s="4"/>
      <c r="P211" s="4">
        <v>1</v>
      </c>
    </row>
    <row r="212" spans="1:16" ht="26.4" x14ac:dyDescent="0.25">
      <c r="A212" s="3">
        <v>51</v>
      </c>
      <c r="B212" s="3" t="s">
        <v>994</v>
      </c>
      <c r="C212" s="3"/>
      <c r="D212" s="3"/>
      <c r="E212" s="3"/>
      <c r="F212" s="3" t="str">
        <f>VLOOKUP(G212,[1]ExtractEntitiesAdmin!$A$1:$B$15855,2,)</f>
        <v>362514871</v>
      </c>
      <c r="G212" s="3" t="s">
        <v>115</v>
      </c>
      <c r="H212" s="4" t="s">
        <v>17</v>
      </c>
      <c r="I212" s="4"/>
      <c r="J212" s="4">
        <v>1</v>
      </c>
      <c r="K212" s="4"/>
      <c r="L212" s="4">
        <v>1</v>
      </c>
      <c r="M212" s="4"/>
      <c r="N212" s="4"/>
      <c r="O212" s="4"/>
      <c r="P212" s="4">
        <v>2</v>
      </c>
    </row>
    <row r="213" spans="1:16" ht="52.8" x14ac:dyDescent="0.25">
      <c r="A213" s="3">
        <v>48</v>
      </c>
      <c r="B213" s="3" t="s">
        <v>1047</v>
      </c>
      <c r="C213" s="3" t="s">
        <v>1048</v>
      </c>
      <c r="D213" s="3">
        <v>20</v>
      </c>
      <c r="E213" s="3" t="s">
        <v>256</v>
      </c>
      <c r="F213" s="3" t="s">
        <v>1049</v>
      </c>
      <c r="G213" s="3" t="s">
        <v>116</v>
      </c>
      <c r="H213" s="4" t="s">
        <v>36</v>
      </c>
      <c r="I213" s="4" t="s">
        <v>48</v>
      </c>
      <c r="J213" s="4"/>
      <c r="K213" s="4"/>
      <c r="L213" s="4">
        <v>1</v>
      </c>
      <c r="M213" s="4"/>
      <c r="N213" s="4"/>
      <c r="O213" s="4"/>
      <c r="P213" s="4">
        <v>1</v>
      </c>
    </row>
    <row r="214" spans="1:16" ht="26.4" x14ac:dyDescent="0.25">
      <c r="A214" s="3">
        <v>48</v>
      </c>
      <c r="B214" s="3" t="s">
        <v>1047</v>
      </c>
      <c r="C214" s="3" t="s">
        <v>1048</v>
      </c>
      <c r="D214" s="3">
        <v>20</v>
      </c>
      <c r="E214" s="3" t="s">
        <v>256</v>
      </c>
      <c r="F214" s="3" t="s">
        <v>1049</v>
      </c>
      <c r="G214" s="3" t="s">
        <v>116</v>
      </c>
      <c r="H214" s="4" t="s">
        <v>36</v>
      </c>
      <c r="I214" s="4" t="s">
        <v>37</v>
      </c>
      <c r="J214" s="4"/>
      <c r="K214" s="4"/>
      <c r="L214" s="4">
        <v>1</v>
      </c>
      <c r="M214" s="4"/>
      <c r="N214" s="4"/>
      <c r="O214" s="4"/>
      <c r="P214" s="4">
        <v>1</v>
      </c>
    </row>
    <row r="215" spans="1:16" ht="26.4" x14ac:dyDescent="0.25">
      <c r="A215" s="3">
        <v>48</v>
      </c>
      <c r="B215" s="3" t="s">
        <v>1047</v>
      </c>
      <c r="C215" s="3" t="s">
        <v>1048</v>
      </c>
      <c r="D215" s="3">
        <v>20</v>
      </c>
      <c r="E215" s="3" t="s">
        <v>256</v>
      </c>
      <c r="F215" s="3" t="s">
        <v>1049</v>
      </c>
      <c r="G215" s="3" t="s">
        <v>116</v>
      </c>
      <c r="H215" s="4" t="s">
        <v>30</v>
      </c>
      <c r="I215" s="4"/>
      <c r="J215" s="4">
        <v>10</v>
      </c>
      <c r="K215" s="4"/>
      <c r="L215" s="4">
        <v>1</v>
      </c>
      <c r="M215" s="4"/>
      <c r="N215" s="4"/>
      <c r="O215" s="4"/>
      <c r="P215" s="4">
        <v>11</v>
      </c>
    </row>
    <row r="216" spans="1:16" ht="26.4" x14ac:dyDescent="0.25">
      <c r="A216" s="3">
        <v>48</v>
      </c>
      <c r="B216" s="3" t="s">
        <v>1047</v>
      </c>
      <c r="C216" s="3" t="s">
        <v>1048</v>
      </c>
      <c r="D216" s="3">
        <v>20</v>
      </c>
      <c r="E216" s="3" t="s">
        <v>256</v>
      </c>
      <c r="F216" s="3" t="s">
        <v>1049</v>
      </c>
      <c r="G216" s="3" t="s">
        <v>116</v>
      </c>
      <c r="H216" s="4" t="s">
        <v>57</v>
      </c>
      <c r="I216" s="4"/>
      <c r="J216" s="4"/>
      <c r="K216" s="4"/>
      <c r="L216" s="4">
        <v>1</v>
      </c>
      <c r="M216" s="4"/>
      <c r="N216" s="4"/>
      <c r="O216" s="4"/>
      <c r="P216" s="4">
        <v>1</v>
      </c>
    </row>
    <row r="217" spans="1:16" ht="26.4" x14ac:dyDescent="0.25">
      <c r="A217" s="3">
        <v>48</v>
      </c>
      <c r="B217" s="3" t="s">
        <v>1047</v>
      </c>
      <c r="C217" s="3" t="s">
        <v>1048</v>
      </c>
      <c r="D217" s="3">
        <v>20</v>
      </c>
      <c r="E217" s="3" t="s">
        <v>256</v>
      </c>
      <c r="F217" s="3" t="s">
        <v>1049</v>
      </c>
      <c r="G217" s="3" t="s">
        <v>116</v>
      </c>
      <c r="H217" s="4" t="s">
        <v>17</v>
      </c>
      <c r="I217" s="4"/>
      <c r="J217" s="4"/>
      <c r="K217" s="4"/>
      <c r="L217" s="4">
        <v>1</v>
      </c>
      <c r="M217" s="4"/>
      <c r="N217" s="4"/>
      <c r="O217" s="4"/>
      <c r="P217" s="4">
        <v>1</v>
      </c>
    </row>
    <row r="218" spans="1:16" ht="26.4" x14ac:dyDescent="0.25">
      <c r="A218" s="3">
        <v>48</v>
      </c>
      <c r="B218" s="3" t="s">
        <v>1047</v>
      </c>
      <c r="C218" s="3" t="s">
        <v>1048</v>
      </c>
      <c r="D218" s="3">
        <v>20</v>
      </c>
      <c r="E218" s="3" t="s">
        <v>256</v>
      </c>
      <c r="F218" s="3" t="s">
        <v>1049</v>
      </c>
      <c r="G218" s="3" t="s">
        <v>116</v>
      </c>
      <c r="H218" s="4" t="s">
        <v>28</v>
      </c>
      <c r="I218" s="4"/>
      <c r="J218" s="4"/>
      <c r="K218" s="4"/>
      <c r="L218" s="4">
        <v>2</v>
      </c>
      <c r="M218" s="4"/>
      <c r="N218" s="4"/>
      <c r="O218" s="4"/>
      <c r="P218" s="4">
        <v>2</v>
      </c>
    </row>
    <row r="219" spans="1:16" ht="26.4" x14ac:dyDescent="0.25">
      <c r="A219" s="3">
        <v>48</v>
      </c>
      <c r="B219" s="3" t="s">
        <v>1047</v>
      </c>
      <c r="C219" s="3" t="s">
        <v>1048</v>
      </c>
      <c r="D219" s="3">
        <v>20</v>
      </c>
      <c r="E219" s="3" t="s">
        <v>256</v>
      </c>
      <c r="F219" s="3" t="s">
        <v>1049</v>
      </c>
      <c r="G219" s="3" t="s">
        <v>116</v>
      </c>
      <c r="H219" s="4" t="s">
        <v>26</v>
      </c>
      <c r="I219" s="4"/>
      <c r="J219" s="4"/>
      <c r="K219" s="4"/>
      <c r="L219" s="4"/>
      <c r="M219" s="4">
        <v>37</v>
      </c>
      <c r="N219" s="4"/>
      <c r="O219" s="4"/>
      <c r="P219" s="4">
        <v>37</v>
      </c>
    </row>
    <row r="220" spans="1:16" ht="26.4" x14ac:dyDescent="0.25">
      <c r="A220" s="3">
        <v>4</v>
      </c>
      <c r="B220" s="3" t="s">
        <v>1004</v>
      </c>
      <c r="C220" s="3" t="s">
        <v>1005</v>
      </c>
      <c r="D220" s="3">
        <v>27</v>
      </c>
      <c r="E220" s="3" t="s">
        <v>120</v>
      </c>
      <c r="F220" s="3" t="s">
        <v>1050</v>
      </c>
      <c r="G220" s="3" t="s">
        <v>117</v>
      </c>
      <c r="H220" s="4" t="s">
        <v>51</v>
      </c>
      <c r="I220" s="4"/>
      <c r="J220" s="4">
        <v>1</v>
      </c>
      <c r="K220" s="4"/>
      <c r="L220" s="4"/>
      <c r="M220" s="4">
        <v>6</v>
      </c>
      <c r="N220" s="4"/>
      <c r="O220" s="4"/>
      <c r="P220" s="4">
        <v>7</v>
      </c>
    </row>
    <row r="221" spans="1:16" ht="26.4" x14ac:dyDescent="0.25">
      <c r="A221" s="3">
        <v>4</v>
      </c>
      <c r="B221" s="3" t="s">
        <v>1004</v>
      </c>
      <c r="C221" s="3" t="s">
        <v>1005</v>
      </c>
      <c r="D221" s="3">
        <v>27</v>
      </c>
      <c r="E221" s="3" t="s">
        <v>120</v>
      </c>
      <c r="F221" s="3" t="s">
        <v>1050</v>
      </c>
      <c r="G221" s="3" t="s">
        <v>117</v>
      </c>
      <c r="H221" s="4" t="s">
        <v>26</v>
      </c>
      <c r="I221" s="4"/>
      <c r="J221" s="4"/>
      <c r="K221" s="4"/>
      <c r="L221" s="4"/>
      <c r="M221" s="4">
        <v>35</v>
      </c>
      <c r="N221" s="4"/>
      <c r="O221" s="4"/>
      <c r="P221" s="4">
        <v>35</v>
      </c>
    </row>
    <row r="222" spans="1:16" ht="26.4" x14ac:dyDescent="0.25">
      <c r="A222" s="3">
        <v>4</v>
      </c>
      <c r="B222" s="3" t="s">
        <v>1004</v>
      </c>
      <c r="C222" s="3" t="s">
        <v>1005</v>
      </c>
      <c r="D222" s="3">
        <v>27</v>
      </c>
      <c r="E222" s="3" t="s">
        <v>120</v>
      </c>
      <c r="F222" s="3" t="s">
        <v>1050</v>
      </c>
      <c r="G222" s="3" t="s">
        <v>117</v>
      </c>
      <c r="H222" s="4" t="s">
        <v>59</v>
      </c>
      <c r="I222" s="4"/>
      <c r="J222" s="4"/>
      <c r="K222" s="4"/>
      <c r="L222" s="4">
        <v>1</v>
      </c>
      <c r="M222" s="4"/>
      <c r="N222" s="4"/>
      <c r="O222" s="4"/>
      <c r="P222" s="4">
        <v>1</v>
      </c>
    </row>
    <row r="223" spans="1:16" ht="26.4" x14ac:dyDescent="0.25">
      <c r="A223" s="3">
        <v>4</v>
      </c>
      <c r="B223" s="3" t="s">
        <v>1004</v>
      </c>
      <c r="C223" s="3" t="s">
        <v>1005</v>
      </c>
      <c r="D223" s="3">
        <v>27</v>
      </c>
      <c r="E223" s="3" t="s">
        <v>120</v>
      </c>
      <c r="F223" s="3" t="s">
        <v>1050</v>
      </c>
      <c r="G223" s="3" t="s">
        <v>117</v>
      </c>
      <c r="H223" s="4" t="s">
        <v>30</v>
      </c>
      <c r="I223" s="4"/>
      <c r="J223" s="4"/>
      <c r="K223" s="4"/>
      <c r="L223" s="4">
        <v>4</v>
      </c>
      <c r="M223" s="4"/>
      <c r="N223" s="4"/>
      <c r="O223" s="4"/>
      <c r="P223" s="4">
        <v>4</v>
      </c>
    </row>
    <row r="224" spans="1:16" ht="26.4" x14ac:dyDescent="0.25">
      <c r="A224" s="3">
        <v>4</v>
      </c>
      <c r="B224" s="3" t="s">
        <v>1004</v>
      </c>
      <c r="C224" s="3" t="s">
        <v>1005</v>
      </c>
      <c r="D224" s="3">
        <v>27</v>
      </c>
      <c r="E224" s="3" t="s">
        <v>120</v>
      </c>
      <c r="F224" s="3" t="s">
        <v>1051</v>
      </c>
      <c r="G224" s="3" t="s">
        <v>118</v>
      </c>
      <c r="H224" s="4" t="s">
        <v>119</v>
      </c>
      <c r="I224" s="4"/>
      <c r="J224" s="4">
        <v>1</v>
      </c>
      <c r="K224" s="4"/>
      <c r="L224" s="4"/>
      <c r="M224" s="4"/>
      <c r="N224" s="4"/>
      <c r="O224" s="4"/>
      <c r="P224" s="4">
        <v>1</v>
      </c>
    </row>
    <row r="225" spans="1:16" ht="26.4" x14ac:dyDescent="0.25">
      <c r="A225" s="3">
        <v>4</v>
      </c>
      <c r="B225" s="3" t="s">
        <v>1004</v>
      </c>
      <c r="C225" s="3" t="s">
        <v>1005</v>
      </c>
      <c r="D225" s="3">
        <v>27</v>
      </c>
      <c r="E225" s="3" t="str">
        <f>VLOOKUP(F225,[1]ExtractEntitiesAdmin!$B$1:$E$15855,4,)</f>
        <v>Beaver Valley IU 27</v>
      </c>
      <c r="F225" s="3" t="str">
        <f>VLOOKUP(G225,[1]ExtractEntitiesAdmin!$A$1:$B$15855,2,)</f>
        <v>127000000</v>
      </c>
      <c r="G225" s="3" t="s">
        <v>120</v>
      </c>
      <c r="H225" s="4" t="s">
        <v>26</v>
      </c>
      <c r="I225" s="4"/>
      <c r="J225" s="4"/>
      <c r="K225" s="4"/>
      <c r="L225" s="4"/>
      <c r="M225" s="4">
        <v>68</v>
      </c>
      <c r="N225" s="4"/>
      <c r="O225" s="4"/>
      <c r="P225" s="4">
        <v>68</v>
      </c>
    </row>
    <row r="226" spans="1:16" ht="26.4" x14ac:dyDescent="0.25">
      <c r="A226" s="3">
        <v>4</v>
      </c>
      <c r="B226" s="3" t="s">
        <v>1004</v>
      </c>
      <c r="C226" s="3" t="s">
        <v>1005</v>
      </c>
      <c r="D226" s="3">
        <v>27</v>
      </c>
      <c r="E226" s="3" t="str">
        <f>VLOOKUP(F226,[1]ExtractEntitiesAdmin!$B$1:$E$15855,4,)</f>
        <v>Beaver Valley IU 27</v>
      </c>
      <c r="F226" s="3" t="str">
        <f>VLOOKUP(G226,[1]ExtractEntitiesAdmin!$A$1:$B$15855,2,)</f>
        <v>127000000</v>
      </c>
      <c r="G226" s="3" t="s">
        <v>120</v>
      </c>
      <c r="H226" s="4" t="s">
        <v>79</v>
      </c>
      <c r="I226" s="4"/>
      <c r="J226" s="4"/>
      <c r="K226" s="4"/>
      <c r="L226" s="4">
        <v>1</v>
      </c>
      <c r="M226" s="4"/>
      <c r="N226" s="4"/>
      <c r="O226" s="4"/>
      <c r="P226" s="4">
        <v>1</v>
      </c>
    </row>
    <row r="227" spans="1:16" ht="39.6" x14ac:dyDescent="0.25">
      <c r="A227" s="3">
        <v>4</v>
      </c>
      <c r="B227" s="3" t="s">
        <v>1004</v>
      </c>
      <c r="C227" s="3" t="s">
        <v>1005</v>
      </c>
      <c r="D227" s="3">
        <v>27</v>
      </c>
      <c r="E227" s="3" t="str">
        <f>VLOOKUP(F227,[1]ExtractEntitiesAdmin!$B$1:$E$15855,4,)</f>
        <v>Beaver Valley IU 27</v>
      </c>
      <c r="F227" s="3" t="str">
        <f>VLOOKUP(G227,[1]ExtractEntitiesAdmin!$A$1:$B$15855,2,)</f>
        <v>127000000</v>
      </c>
      <c r="G227" s="3" t="s">
        <v>120</v>
      </c>
      <c r="H227" s="4" t="s">
        <v>25</v>
      </c>
      <c r="I227" s="4"/>
      <c r="J227" s="4"/>
      <c r="K227" s="4"/>
      <c r="L227" s="4">
        <v>1</v>
      </c>
      <c r="M227" s="4"/>
      <c r="N227" s="4"/>
      <c r="O227" s="4"/>
      <c r="P227" s="4">
        <v>1</v>
      </c>
    </row>
    <row r="228" spans="1:16" ht="26.4" x14ac:dyDescent="0.25">
      <c r="A228" s="3">
        <v>5</v>
      </c>
      <c r="B228" s="3" t="s">
        <v>1052</v>
      </c>
      <c r="C228" s="3" t="s">
        <v>999</v>
      </c>
      <c r="D228" s="3">
        <v>8</v>
      </c>
      <c r="E228" s="3" t="s">
        <v>89</v>
      </c>
      <c r="F228" s="3" t="s">
        <v>1053</v>
      </c>
      <c r="G228" s="3" t="s">
        <v>121</v>
      </c>
      <c r="H228" s="4" t="s">
        <v>15</v>
      </c>
      <c r="I228" s="4"/>
      <c r="J228" s="4">
        <v>1</v>
      </c>
      <c r="K228" s="4"/>
      <c r="L228" s="4"/>
      <c r="M228" s="4"/>
      <c r="N228" s="4"/>
      <c r="O228" s="4"/>
      <c r="P228" s="4">
        <v>1</v>
      </c>
    </row>
    <row r="229" spans="1:16" ht="52.8" x14ac:dyDescent="0.25">
      <c r="A229" s="3">
        <v>5</v>
      </c>
      <c r="B229" s="3" t="s">
        <v>1052</v>
      </c>
      <c r="C229" s="3" t="s">
        <v>999</v>
      </c>
      <c r="D229" s="3">
        <v>8</v>
      </c>
      <c r="E229" s="3" t="s">
        <v>89</v>
      </c>
      <c r="F229" s="3" t="s">
        <v>1053</v>
      </c>
      <c r="G229" s="3" t="s">
        <v>121</v>
      </c>
      <c r="H229" s="4" t="s">
        <v>36</v>
      </c>
      <c r="I229" s="4" t="s">
        <v>48</v>
      </c>
      <c r="J229" s="4">
        <v>1</v>
      </c>
      <c r="K229" s="4"/>
      <c r="L229" s="4"/>
      <c r="M229" s="4"/>
      <c r="N229" s="4"/>
      <c r="O229" s="4"/>
      <c r="P229" s="4">
        <v>1</v>
      </c>
    </row>
    <row r="230" spans="1:16" ht="26.4" x14ac:dyDescent="0.25">
      <c r="A230" s="3">
        <v>5</v>
      </c>
      <c r="B230" s="3" t="s">
        <v>1052</v>
      </c>
      <c r="C230" s="3" t="s">
        <v>999</v>
      </c>
      <c r="D230" s="3">
        <v>8</v>
      </c>
      <c r="E230" s="3" t="s">
        <v>89</v>
      </c>
      <c r="F230" s="3" t="s">
        <v>1054</v>
      </c>
      <c r="G230" s="3" t="s">
        <v>122</v>
      </c>
      <c r="H230" s="4" t="s">
        <v>123</v>
      </c>
      <c r="I230" s="4"/>
      <c r="J230" s="4"/>
      <c r="K230" s="4"/>
      <c r="L230" s="4">
        <v>1</v>
      </c>
      <c r="M230" s="4"/>
      <c r="N230" s="4"/>
      <c r="O230" s="4"/>
      <c r="P230" s="4">
        <v>1</v>
      </c>
    </row>
    <row r="231" spans="1:16" ht="26.4" x14ac:dyDescent="0.25">
      <c r="A231" s="3">
        <v>65</v>
      </c>
      <c r="B231" s="3" t="s">
        <v>1055</v>
      </c>
      <c r="C231" s="3" t="s">
        <v>1056</v>
      </c>
      <c r="D231" s="3">
        <v>7</v>
      </c>
      <c r="E231" s="3" t="s">
        <v>943</v>
      </c>
      <c r="F231" s="3" t="s">
        <v>1057</v>
      </c>
      <c r="G231" s="3" t="s">
        <v>124</v>
      </c>
      <c r="H231" s="4" t="s">
        <v>26</v>
      </c>
      <c r="I231" s="4"/>
      <c r="J231" s="4"/>
      <c r="K231" s="4"/>
      <c r="L231" s="4"/>
      <c r="M231" s="4">
        <v>33</v>
      </c>
      <c r="N231" s="4"/>
      <c r="O231" s="4"/>
      <c r="P231" s="4">
        <v>33</v>
      </c>
    </row>
    <row r="232" spans="1:16" ht="26.4" x14ac:dyDescent="0.25">
      <c r="A232" s="3">
        <v>14</v>
      </c>
      <c r="B232" s="3" t="s">
        <v>1043</v>
      </c>
      <c r="C232" s="3" t="s">
        <v>1044</v>
      </c>
      <c r="D232" s="3">
        <v>10</v>
      </c>
      <c r="E232" s="3" t="s">
        <v>212</v>
      </c>
      <c r="F232" s="3" t="s">
        <v>1058</v>
      </c>
      <c r="G232" s="3" t="s">
        <v>125</v>
      </c>
      <c r="H232" s="4" t="s">
        <v>26</v>
      </c>
      <c r="I232" s="4"/>
      <c r="J232" s="4"/>
      <c r="K232" s="4"/>
      <c r="L232" s="4"/>
      <c r="M232" s="4">
        <v>64</v>
      </c>
      <c r="N232" s="4"/>
      <c r="O232" s="4">
        <v>1</v>
      </c>
      <c r="P232" s="4">
        <v>65</v>
      </c>
    </row>
    <row r="233" spans="1:16" ht="26.4" x14ac:dyDescent="0.25">
      <c r="A233" s="3">
        <v>14</v>
      </c>
      <c r="B233" s="3" t="s">
        <v>1043</v>
      </c>
      <c r="C233" s="3" t="s">
        <v>1044</v>
      </c>
      <c r="D233" s="3">
        <v>10</v>
      </c>
      <c r="E233" s="3" t="s">
        <v>212</v>
      </c>
      <c r="F233" s="3" t="s">
        <v>1058</v>
      </c>
      <c r="G233" s="3" t="s">
        <v>125</v>
      </c>
      <c r="H233" s="4" t="s">
        <v>114</v>
      </c>
      <c r="I233" s="4"/>
      <c r="J233" s="4"/>
      <c r="K233" s="4"/>
      <c r="L233" s="4">
        <v>1</v>
      </c>
      <c r="M233" s="4"/>
      <c r="N233" s="4"/>
      <c r="O233" s="4"/>
      <c r="P233" s="4">
        <v>1</v>
      </c>
    </row>
    <row r="234" spans="1:16" ht="52.8" x14ac:dyDescent="0.25">
      <c r="A234" s="3">
        <v>14</v>
      </c>
      <c r="B234" s="3" t="s">
        <v>1043</v>
      </c>
      <c r="C234" s="3" t="s">
        <v>1044</v>
      </c>
      <c r="D234" s="3">
        <v>10</v>
      </c>
      <c r="E234" s="3" t="s">
        <v>212</v>
      </c>
      <c r="F234" s="3" t="s">
        <v>1058</v>
      </c>
      <c r="G234" s="3" t="s">
        <v>125</v>
      </c>
      <c r="H234" s="4" t="s">
        <v>36</v>
      </c>
      <c r="I234" s="4" t="s">
        <v>48</v>
      </c>
      <c r="J234" s="4"/>
      <c r="K234" s="4"/>
      <c r="L234" s="4">
        <v>1</v>
      </c>
      <c r="M234" s="4"/>
      <c r="N234" s="4"/>
      <c r="O234" s="4"/>
      <c r="P234" s="4">
        <v>1</v>
      </c>
    </row>
    <row r="235" spans="1:16" ht="26.4" x14ac:dyDescent="0.25">
      <c r="A235" s="3">
        <v>7</v>
      </c>
      <c r="B235" s="3" t="s">
        <v>1015</v>
      </c>
      <c r="C235" s="3" t="s">
        <v>999</v>
      </c>
      <c r="D235" s="3">
        <v>8</v>
      </c>
      <c r="E235" s="3" t="s">
        <v>89</v>
      </c>
      <c r="F235" s="3" t="s">
        <v>1059</v>
      </c>
      <c r="G235" s="3" t="s">
        <v>126</v>
      </c>
      <c r="H235" s="4" t="s">
        <v>30</v>
      </c>
      <c r="I235" s="4"/>
      <c r="J235" s="4"/>
      <c r="K235" s="4"/>
      <c r="L235" s="4">
        <v>1</v>
      </c>
      <c r="M235" s="4"/>
      <c r="N235" s="4"/>
      <c r="O235" s="4"/>
      <c r="P235" s="4">
        <v>1</v>
      </c>
    </row>
    <row r="236" spans="1:16" ht="26.4" x14ac:dyDescent="0.25">
      <c r="A236" s="3">
        <v>7</v>
      </c>
      <c r="B236" s="3" t="s">
        <v>1015</v>
      </c>
      <c r="C236" s="3" t="s">
        <v>999</v>
      </c>
      <c r="D236" s="3">
        <v>8</v>
      </c>
      <c r="E236" s="3" t="s">
        <v>89</v>
      </c>
      <c r="F236" s="3" t="s">
        <v>1059</v>
      </c>
      <c r="G236" s="3" t="s">
        <v>126</v>
      </c>
      <c r="H236" s="4" t="s">
        <v>28</v>
      </c>
      <c r="I236" s="4"/>
      <c r="J236" s="4"/>
      <c r="K236" s="4"/>
      <c r="L236" s="4">
        <v>1</v>
      </c>
      <c r="M236" s="4"/>
      <c r="N236" s="4"/>
      <c r="O236" s="4"/>
      <c r="P236" s="4">
        <v>1</v>
      </c>
    </row>
    <row r="237" spans="1:16" ht="26.4" x14ac:dyDescent="0.25">
      <c r="A237" s="3">
        <v>51</v>
      </c>
      <c r="B237" s="3" t="s">
        <v>994</v>
      </c>
      <c r="C237" s="3" t="s">
        <v>995</v>
      </c>
      <c r="D237" s="3">
        <v>26</v>
      </c>
      <c r="E237" s="3" t="s">
        <v>996</v>
      </c>
      <c r="F237" s="3" t="s">
        <v>1060</v>
      </c>
      <c r="G237" s="3" t="s">
        <v>127</v>
      </c>
      <c r="H237" s="4" t="s">
        <v>68</v>
      </c>
      <c r="I237" s="4"/>
      <c r="J237" s="4">
        <v>1</v>
      </c>
      <c r="K237" s="4"/>
      <c r="L237" s="4"/>
      <c r="M237" s="4"/>
      <c r="N237" s="4"/>
      <c r="O237" s="4"/>
      <c r="P237" s="4">
        <v>1</v>
      </c>
    </row>
    <row r="238" spans="1:16" ht="26.4" x14ac:dyDescent="0.25">
      <c r="A238" s="3">
        <v>51</v>
      </c>
      <c r="B238" s="3" t="s">
        <v>994</v>
      </c>
      <c r="C238" s="3" t="s">
        <v>995</v>
      </c>
      <c r="D238" s="3">
        <v>26</v>
      </c>
      <c r="E238" s="3" t="s">
        <v>996</v>
      </c>
      <c r="F238" s="3" t="s">
        <v>1060</v>
      </c>
      <c r="G238" s="3" t="s">
        <v>127</v>
      </c>
      <c r="H238" s="4" t="s">
        <v>36</v>
      </c>
      <c r="I238" s="4" t="s">
        <v>37</v>
      </c>
      <c r="J238" s="4">
        <v>2</v>
      </c>
      <c r="K238" s="4"/>
      <c r="L238" s="4"/>
      <c r="M238" s="4"/>
      <c r="N238" s="4"/>
      <c r="O238" s="4"/>
      <c r="P238" s="4">
        <v>2</v>
      </c>
    </row>
    <row r="239" spans="1:16" ht="52.8" x14ac:dyDescent="0.25">
      <c r="A239" s="3">
        <v>51</v>
      </c>
      <c r="B239" s="3" t="s">
        <v>994</v>
      </c>
      <c r="C239" s="3" t="s">
        <v>995</v>
      </c>
      <c r="D239" s="3">
        <v>26</v>
      </c>
      <c r="E239" s="3" t="s">
        <v>996</v>
      </c>
      <c r="F239" s="3" t="s">
        <v>1060</v>
      </c>
      <c r="G239" s="3" t="s">
        <v>127</v>
      </c>
      <c r="H239" s="4" t="s">
        <v>36</v>
      </c>
      <c r="I239" s="4" t="s">
        <v>48</v>
      </c>
      <c r="J239" s="4">
        <v>4</v>
      </c>
      <c r="K239" s="4"/>
      <c r="L239" s="4"/>
      <c r="M239" s="4"/>
      <c r="N239" s="4"/>
      <c r="O239" s="4"/>
      <c r="P239" s="4">
        <v>4</v>
      </c>
    </row>
    <row r="240" spans="1:16" ht="26.4" x14ac:dyDescent="0.25">
      <c r="A240" s="3">
        <v>51</v>
      </c>
      <c r="B240" s="3" t="s">
        <v>994</v>
      </c>
      <c r="C240" s="3" t="s">
        <v>995</v>
      </c>
      <c r="D240" s="3">
        <v>26</v>
      </c>
      <c r="E240" s="3" t="s">
        <v>996</v>
      </c>
      <c r="F240" s="3" t="s">
        <v>1060</v>
      </c>
      <c r="G240" s="3" t="s">
        <v>127</v>
      </c>
      <c r="H240" s="4" t="s">
        <v>36</v>
      </c>
      <c r="I240" s="4" t="s">
        <v>43</v>
      </c>
      <c r="J240" s="4">
        <v>1</v>
      </c>
      <c r="K240" s="4"/>
      <c r="L240" s="4">
        <v>1</v>
      </c>
      <c r="M240" s="4"/>
      <c r="N240" s="4"/>
      <c r="O240" s="4"/>
      <c r="P240" s="4">
        <v>2</v>
      </c>
    </row>
    <row r="241" spans="1:16" ht="26.4" x14ac:dyDescent="0.25">
      <c r="A241" s="3">
        <v>51</v>
      </c>
      <c r="B241" s="3" t="s">
        <v>994</v>
      </c>
      <c r="C241" s="3" t="s">
        <v>995</v>
      </c>
      <c r="D241" s="3">
        <v>26</v>
      </c>
      <c r="E241" s="3" t="s">
        <v>996</v>
      </c>
      <c r="F241" s="3" t="s">
        <v>1060</v>
      </c>
      <c r="G241" s="3" t="s">
        <v>127</v>
      </c>
      <c r="H241" s="4" t="s">
        <v>51</v>
      </c>
      <c r="I241" s="4"/>
      <c r="J241" s="4">
        <v>2</v>
      </c>
      <c r="K241" s="4"/>
      <c r="L241" s="4"/>
      <c r="M241" s="4"/>
      <c r="N241" s="4"/>
      <c r="O241" s="4"/>
      <c r="P241" s="4">
        <v>2</v>
      </c>
    </row>
    <row r="242" spans="1:16" ht="26.4" x14ac:dyDescent="0.25">
      <c r="A242" s="3">
        <v>51</v>
      </c>
      <c r="B242" s="3" t="s">
        <v>994</v>
      </c>
      <c r="C242" s="3" t="s">
        <v>995</v>
      </c>
      <c r="D242" s="3">
        <v>26</v>
      </c>
      <c r="E242" s="3" t="s">
        <v>996</v>
      </c>
      <c r="F242" s="3" t="s">
        <v>1060</v>
      </c>
      <c r="G242" s="3" t="s">
        <v>127</v>
      </c>
      <c r="H242" s="4" t="s">
        <v>17</v>
      </c>
      <c r="I242" s="4"/>
      <c r="J242" s="4">
        <v>7</v>
      </c>
      <c r="K242" s="4"/>
      <c r="L242" s="4"/>
      <c r="M242" s="4"/>
      <c r="N242" s="4"/>
      <c r="O242" s="4"/>
      <c r="P242" s="4">
        <v>7</v>
      </c>
    </row>
    <row r="243" spans="1:16" ht="26.4" x14ac:dyDescent="0.25">
      <c r="A243" s="3">
        <v>51</v>
      </c>
      <c r="B243" s="3" t="s">
        <v>994</v>
      </c>
      <c r="C243" s="3" t="s">
        <v>995</v>
      </c>
      <c r="D243" s="3">
        <v>26</v>
      </c>
      <c r="E243" s="3" t="s">
        <v>996</v>
      </c>
      <c r="F243" s="3" t="s">
        <v>1060</v>
      </c>
      <c r="G243" s="3" t="s">
        <v>127</v>
      </c>
      <c r="H243" s="4" t="s">
        <v>28</v>
      </c>
      <c r="I243" s="4"/>
      <c r="J243" s="4">
        <v>4</v>
      </c>
      <c r="K243" s="4"/>
      <c r="L243" s="4">
        <v>1</v>
      </c>
      <c r="M243" s="4"/>
      <c r="N243" s="4"/>
      <c r="O243" s="4"/>
      <c r="P243" s="4">
        <v>5</v>
      </c>
    </row>
    <row r="244" spans="1:16" ht="26.4" x14ac:dyDescent="0.25">
      <c r="A244" s="3">
        <v>51</v>
      </c>
      <c r="B244" s="3" t="s">
        <v>994</v>
      </c>
      <c r="C244" s="3" t="s">
        <v>995</v>
      </c>
      <c r="D244" s="3">
        <v>26</v>
      </c>
      <c r="E244" s="3" t="s">
        <v>996</v>
      </c>
      <c r="F244" s="3" t="s">
        <v>1060</v>
      </c>
      <c r="G244" s="3" t="s">
        <v>127</v>
      </c>
      <c r="H244" s="4" t="s">
        <v>15</v>
      </c>
      <c r="I244" s="4"/>
      <c r="J244" s="4">
        <v>3</v>
      </c>
      <c r="K244" s="4"/>
      <c r="L244" s="4"/>
      <c r="M244" s="4"/>
      <c r="N244" s="4"/>
      <c r="O244" s="4"/>
      <c r="P244" s="4">
        <v>3</v>
      </c>
    </row>
    <row r="245" spans="1:16" ht="26.4" x14ac:dyDescent="0.25">
      <c r="A245" s="3">
        <v>51</v>
      </c>
      <c r="B245" s="3" t="s">
        <v>994</v>
      </c>
      <c r="C245" s="3" t="s">
        <v>995</v>
      </c>
      <c r="D245" s="3">
        <v>26</v>
      </c>
      <c r="E245" s="3" t="s">
        <v>996</v>
      </c>
      <c r="F245" s="3" t="s">
        <v>1060</v>
      </c>
      <c r="G245" s="3" t="s">
        <v>127</v>
      </c>
      <c r="H245" s="4" t="s">
        <v>62</v>
      </c>
      <c r="I245" s="4"/>
      <c r="J245" s="4">
        <v>1</v>
      </c>
      <c r="K245" s="4"/>
      <c r="L245" s="4"/>
      <c r="M245" s="4"/>
      <c r="N245" s="4"/>
      <c r="O245" s="4"/>
      <c r="P245" s="4">
        <v>1</v>
      </c>
    </row>
    <row r="246" spans="1:16" ht="26.4" x14ac:dyDescent="0.25">
      <c r="A246" s="3">
        <v>51</v>
      </c>
      <c r="B246" s="3" t="s">
        <v>994</v>
      </c>
      <c r="C246" s="3" t="s">
        <v>995</v>
      </c>
      <c r="D246" s="3">
        <v>26</v>
      </c>
      <c r="E246" s="3" t="s">
        <v>996</v>
      </c>
      <c r="F246" s="3" t="s">
        <v>1060</v>
      </c>
      <c r="G246" s="3" t="s">
        <v>127</v>
      </c>
      <c r="H246" s="4" t="s">
        <v>30</v>
      </c>
      <c r="I246" s="4"/>
      <c r="J246" s="4">
        <v>7</v>
      </c>
      <c r="K246" s="4"/>
      <c r="L246" s="4"/>
      <c r="M246" s="4"/>
      <c r="N246" s="4"/>
      <c r="O246" s="4"/>
      <c r="P246" s="4">
        <v>7</v>
      </c>
    </row>
    <row r="247" spans="1:16" ht="39.6" x14ac:dyDescent="0.25">
      <c r="A247" s="3">
        <v>9</v>
      </c>
      <c r="B247" s="3" t="s">
        <v>1061</v>
      </c>
      <c r="C247" s="3" t="s">
        <v>1062</v>
      </c>
      <c r="D247" s="3">
        <v>22</v>
      </c>
      <c r="E247" s="3" t="s">
        <v>172</v>
      </c>
      <c r="F247" s="3" t="s">
        <v>1063</v>
      </c>
      <c r="G247" s="3" t="s">
        <v>128</v>
      </c>
      <c r="H247" s="4" t="s">
        <v>26</v>
      </c>
      <c r="I247" s="4"/>
      <c r="J247" s="4"/>
      <c r="K247" s="4"/>
      <c r="L247" s="4"/>
      <c r="M247" s="4">
        <v>3</v>
      </c>
      <c r="N247" s="4"/>
      <c r="O247" s="4"/>
      <c r="P247" s="4">
        <v>3</v>
      </c>
    </row>
    <row r="248" spans="1:16" ht="39.6" x14ac:dyDescent="0.25">
      <c r="A248" s="3">
        <v>9</v>
      </c>
      <c r="B248" s="3" t="s">
        <v>1061</v>
      </c>
      <c r="C248" s="3" t="s">
        <v>1062</v>
      </c>
      <c r="D248" s="3">
        <v>22</v>
      </c>
      <c r="E248" s="3" t="s">
        <v>172</v>
      </c>
      <c r="F248" s="3" t="s">
        <v>1063</v>
      </c>
      <c r="G248" s="3" t="s">
        <v>128</v>
      </c>
      <c r="H248" s="4" t="s">
        <v>28</v>
      </c>
      <c r="I248" s="4"/>
      <c r="J248" s="4"/>
      <c r="K248" s="4"/>
      <c r="L248" s="4">
        <v>2</v>
      </c>
      <c r="M248" s="4"/>
      <c r="N248" s="4"/>
      <c r="O248" s="4"/>
      <c r="P248" s="4">
        <v>2</v>
      </c>
    </row>
    <row r="249" spans="1:16" ht="39.6" x14ac:dyDescent="0.25">
      <c r="A249" s="3">
        <v>9</v>
      </c>
      <c r="B249" s="3" t="s">
        <v>1061</v>
      </c>
      <c r="C249" s="3" t="s">
        <v>1062</v>
      </c>
      <c r="D249" s="3">
        <v>22</v>
      </c>
      <c r="E249" s="3" t="s">
        <v>172</v>
      </c>
      <c r="F249" s="3" t="s">
        <v>1063</v>
      </c>
      <c r="G249" s="3" t="s">
        <v>128</v>
      </c>
      <c r="H249" s="4" t="s">
        <v>70</v>
      </c>
      <c r="I249" s="4"/>
      <c r="J249" s="4"/>
      <c r="K249" s="4"/>
      <c r="L249" s="4">
        <v>2</v>
      </c>
      <c r="M249" s="4"/>
      <c r="N249" s="4"/>
      <c r="O249" s="4"/>
      <c r="P249" s="4">
        <v>2</v>
      </c>
    </row>
    <row r="250" spans="1:16" ht="39.6" x14ac:dyDescent="0.25">
      <c r="A250" s="3">
        <v>9</v>
      </c>
      <c r="B250" s="3" t="s">
        <v>1061</v>
      </c>
      <c r="C250" s="3" t="s">
        <v>1062</v>
      </c>
      <c r="D250" s="3">
        <v>22</v>
      </c>
      <c r="E250" s="3" t="s">
        <v>172</v>
      </c>
      <c r="F250" s="3" t="s">
        <v>1063</v>
      </c>
      <c r="G250" s="3" t="s">
        <v>128</v>
      </c>
      <c r="H250" s="4" t="s">
        <v>34</v>
      </c>
      <c r="I250" s="4"/>
      <c r="J250" s="4"/>
      <c r="K250" s="4"/>
      <c r="L250" s="4">
        <v>1</v>
      </c>
      <c r="M250" s="4"/>
      <c r="N250" s="4"/>
      <c r="O250" s="4"/>
      <c r="P250" s="4">
        <v>1</v>
      </c>
    </row>
    <row r="251" spans="1:16" ht="39.6" x14ac:dyDescent="0.25">
      <c r="A251" s="3">
        <v>9</v>
      </c>
      <c r="B251" s="3" t="s">
        <v>1061</v>
      </c>
      <c r="C251" s="3" t="s">
        <v>1062</v>
      </c>
      <c r="D251" s="3">
        <v>22</v>
      </c>
      <c r="E251" s="3" t="s">
        <v>172</v>
      </c>
      <c r="F251" s="3" t="s">
        <v>1063</v>
      </c>
      <c r="G251" s="3" t="s">
        <v>128</v>
      </c>
      <c r="H251" s="4" t="s">
        <v>114</v>
      </c>
      <c r="I251" s="4"/>
      <c r="J251" s="4">
        <v>1</v>
      </c>
      <c r="K251" s="4"/>
      <c r="L251" s="4"/>
      <c r="M251" s="4"/>
      <c r="N251" s="4"/>
      <c r="O251" s="4"/>
      <c r="P251" s="4">
        <v>1</v>
      </c>
    </row>
    <row r="252" spans="1:16" ht="39.6" x14ac:dyDescent="0.25">
      <c r="A252" s="3">
        <v>9</v>
      </c>
      <c r="B252" s="3" t="s">
        <v>1061</v>
      </c>
      <c r="C252" s="3" t="s">
        <v>1062</v>
      </c>
      <c r="D252" s="3">
        <v>22</v>
      </c>
      <c r="E252" s="3" t="s">
        <v>172</v>
      </c>
      <c r="F252" s="3" t="s">
        <v>1063</v>
      </c>
      <c r="G252" s="3" t="s">
        <v>128</v>
      </c>
      <c r="H252" s="4" t="s">
        <v>56</v>
      </c>
      <c r="I252" s="4"/>
      <c r="J252" s="4"/>
      <c r="K252" s="4"/>
      <c r="L252" s="4">
        <v>2</v>
      </c>
      <c r="M252" s="4"/>
      <c r="N252" s="4"/>
      <c r="O252" s="4"/>
      <c r="P252" s="4">
        <v>2</v>
      </c>
    </row>
    <row r="253" spans="1:16" ht="39.6" x14ac:dyDescent="0.25">
      <c r="A253" s="3">
        <v>9</v>
      </c>
      <c r="B253" s="3" t="s">
        <v>1061</v>
      </c>
      <c r="C253" s="3" t="s">
        <v>1062</v>
      </c>
      <c r="D253" s="3">
        <v>22</v>
      </c>
      <c r="E253" s="3" t="s">
        <v>172</v>
      </c>
      <c r="F253" s="3" t="s">
        <v>1063</v>
      </c>
      <c r="G253" s="3" t="s">
        <v>128</v>
      </c>
      <c r="H253" s="4" t="s">
        <v>30</v>
      </c>
      <c r="I253" s="4"/>
      <c r="J253" s="4">
        <v>1</v>
      </c>
      <c r="K253" s="4"/>
      <c r="L253" s="4">
        <v>4</v>
      </c>
      <c r="M253" s="4"/>
      <c r="N253" s="4"/>
      <c r="O253" s="4"/>
      <c r="P253" s="4">
        <v>5</v>
      </c>
    </row>
    <row r="254" spans="1:16" ht="39.6" x14ac:dyDescent="0.25">
      <c r="A254" s="3">
        <v>9</v>
      </c>
      <c r="B254" s="3" t="s">
        <v>1061</v>
      </c>
      <c r="C254" s="3" t="s">
        <v>1062</v>
      </c>
      <c r="D254" s="3">
        <v>22</v>
      </c>
      <c r="E254" s="3" t="s">
        <v>172</v>
      </c>
      <c r="F254" s="3" t="s">
        <v>1063</v>
      </c>
      <c r="G254" s="3" t="s">
        <v>128</v>
      </c>
      <c r="H254" s="4" t="s">
        <v>25</v>
      </c>
      <c r="I254" s="4"/>
      <c r="J254" s="4"/>
      <c r="K254" s="4"/>
      <c r="L254" s="4">
        <v>2</v>
      </c>
      <c r="M254" s="4"/>
      <c r="N254" s="4"/>
      <c r="O254" s="4"/>
      <c r="P254" s="4">
        <v>2</v>
      </c>
    </row>
    <row r="255" spans="1:16" ht="52.8" x14ac:dyDescent="0.25">
      <c r="A255" s="3">
        <v>9</v>
      </c>
      <c r="B255" s="3" t="s">
        <v>1061</v>
      </c>
      <c r="C255" s="3" t="s">
        <v>1062</v>
      </c>
      <c r="D255" s="3">
        <v>22</v>
      </c>
      <c r="E255" s="3" t="s">
        <v>172</v>
      </c>
      <c r="F255" s="3" t="s">
        <v>1063</v>
      </c>
      <c r="G255" s="3" t="s">
        <v>128</v>
      </c>
      <c r="H255" s="4" t="s">
        <v>36</v>
      </c>
      <c r="I255" s="4" t="s">
        <v>48</v>
      </c>
      <c r="J255" s="4"/>
      <c r="K255" s="4"/>
      <c r="L255" s="4">
        <v>2</v>
      </c>
      <c r="M255" s="4"/>
      <c r="N255" s="4"/>
      <c r="O255" s="4"/>
      <c r="P255" s="4">
        <v>2</v>
      </c>
    </row>
    <row r="256" spans="1:16" ht="39.6" x14ac:dyDescent="0.25">
      <c r="A256" s="3">
        <v>9</v>
      </c>
      <c r="B256" s="3" t="s">
        <v>1061</v>
      </c>
      <c r="C256" s="3" t="s">
        <v>1062</v>
      </c>
      <c r="D256" s="3">
        <v>22</v>
      </c>
      <c r="E256" s="3" t="s">
        <v>172</v>
      </c>
      <c r="F256" s="3" t="s">
        <v>1063</v>
      </c>
      <c r="G256" s="3" t="s">
        <v>128</v>
      </c>
      <c r="H256" s="4" t="s">
        <v>62</v>
      </c>
      <c r="I256" s="4"/>
      <c r="J256" s="4"/>
      <c r="K256" s="4"/>
      <c r="L256" s="4">
        <v>1</v>
      </c>
      <c r="M256" s="4"/>
      <c r="N256" s="4"/>
      <c r="O256" s="4"/>
      <c r="P256" s="4">
        <v>1</v>
      </c>
    </row>
    <row r="257" spans="1:16" ht="39.6" x14ac:dyDescent="0.25">
      <c r="A257" s="3">
        <v>19</v>
      </c>
      <c r="B257" s="3" t="s">
        <v>1064</v>
      </c>
      <c r="C257" s="3" t="s">
        <v>1065</v>
      </c>
      <c r="D257" s="3">
        <v>16</v>
      </c>
      <c r="E257" s="3" t="s">
        <v>215</v>
      </c>
      <c r="F257" s="3" t="s">
        <v>1066</v>
      </c>
      <c r="G257" s="3" t="s">
        <v>129</v>
      </c>
      <c r="H257" s="4" t="s">
        <v>28</v>
      </c>
      <c r="I257" s="4"/>
      <c r="J257" s="4">
        <v>1</v>
      </c>
      <c r="K257" s="4"/>
      <c r="L257" s="4">
        <v>1</v>
      </c>
      <c r="M257" s="4"/>
      <c r="N257" s="4"/>
      <c r="O257" s="4"/>
      <c r="P257" s="4">
        <v>2</v>
      </c>
    </row>
    <row r="258" spans="1:16" ht="39.6" x14ac:dyDescent="0.25">
      <c r="A258" s="3">
        <v>19</v>
      </c>
      <c r="B258" s="3" t="s">
        <v>1064</v>
      </c>
      <c r="C258" s="3" t="s">
        <v>1065</v>
      </c>
      <c r="D258" s="3">
        <v>16</v>
      </c>
      <c r="E258" s="3" t="s">
        <v>215</v>
      </c>
      <c r="F258" s="3" t="s">
        <v>1066</v>
      </c>
      <c r="G258" s="3" t="s">
        <v>129</v>
      </c>
      <c r="H258" s="4" t="s">
        <v>92</v>
      </c>
      <c r="I258" s="4"/>
      <c r="J258" s="4">
        <v>1</v>
      </c>
      <c r="K258" s="4"/>
      <c r="L258" s="4"/>
      <c r="M258" s="4"/>
      <c r="N258" s="4"/>
      <c r="O258" s="4"/>
      <c r="P258" s="4">
        <v>1</v>
      </c>
    </row>
    <row r="259" spans="1:16" ht="39.6" x14ac:dyDescent="0.25">
      <c r="A259" s="3">
        <v>19</v>
      </c>
      <c r="B259" s="3" t="s">
        <v>1064</v>
      </c>
      <c r="C259" s="3" t="s">
        <v>1065</v>
      </c>
      <c r="D259" s="3">
        <v>16</v>
      </c>
      <c r="E259" s="3" t="s">
        <v>215</v>
      </c>
      <c r="F259" s="3" t="s">
        <v>1066</v>
      </c>
      <c r="G259" s="3" t="s">
        <v>129</v>
      </c>
      <c r="H259" s="4" t="s">
        <v>69</v>
      </c>
      <c r="I259" s="4"/>
      <c r="J259" s="4">
        <v>1</v>
      </c>
      <c r="K259" s="4"/>
      <c r="L259" s="4"/>
      <c r="M259" s="4"/>
      <c r="N259" s="4"/>
      <c r="O259" s="4"/>
      <c r="P259" s="4">
        <v>1</v>
      </c>
    </row>
    <row r="260" spans="1:16" ht="39.6" x14ac:dyDescent="0.25">
      <c r="A260" s="3">
        <v>19</v>
      </c>
      <c r="B260" s="3" t="s">
        <v>1064</v>
      </c>
      <c r="C260" s="3" t="s">
        <v>1065</v>
      </c>
      <c r="D260" s="3">
        <v>16</v>
      </c>
      <c r="E260" s="3" t="s">
        <v>215</v>
      </c>
      <c r="F260" s="3" t="s">
        <v>1066</v>
      </c>
      <c r="G260" s="3" t="s">
        <v>129</v>
      </c>
      <c r="H260" s="4" t="s">
        <v>130</v>
      </c>
      <c r="I260" s="4"/>
      <c r="J260" s="4">
        <v>1</v>
      </c>
      <c r="K260" s="4"/>
      <c r="L260" s="4"/>
      <c r="M260" s="4"/>
      <c r="N260" s="4"/>
      <c r="O260" s="4"/>
      <c r="P260" s="4">
        <v>1</v>
      </c>
    </row>
    <row r="261" spans="1:16" ht="39.6" x14ac:dyDescent="0.25">
      <c r="A261" s="3">
        <v>19</v>
      </c>
      <c r="B261" s="3" t="s">
        <v>1064</v>
      </c>
      <c r="C261" s="3" t="s">
        <v>1065</v>
      </c>
      <c r="D261" s="3">
        <v>16</v>
      </c>
      <c r="E261" s="3" t="s">
        <v>215</v>
      </c>
      <c r="F261" s="3" t="s">
        <v>1066</v>
      </c>
      <c r="G261" s="3" t="s">
        <v>129</v>
      </c>
      <c r="H261" s="4" t="s">
        <v>45</v>
      </c>
      <c r="I261" s="4"/>
      <c r="J261" s="4"/>
      <c r="K261" s="4"/>
      <c r="L261" s="4">
        <v>1</v>
      </c>
      <c r="M261" s="4"/>
      <c r="N261" s="4"/>
      <c r="O261" s="4"/>
      <c r="P261" s="4">
        <v>1</v>
      </c>
    </row>
    <row r="262" spans="1:16" ht="39.6" x14ac:dyDescent="0.25">
      <c r="A262" s="3">
        <v>19</v>
      </c>
      <c r="B262" s="3" t="s">
        <v>1064</v>
      </c>
      <c r="C262" s="3" t="s">
        <v>1065</v>
      </c>
      <c r="D262" s="3">
        <v>16</v>
      </c>
      <c r="E262" s="3" t="s">
        <v>215</v>
      </c>
      <c r="F262" s="3" t="s">
        <v>1066</v>
      </c>
      <c r="G262" s="3" t="s">
        <v>129</v>
      </c>
      <c r="H262" s="4" t="s">
        <v>30</v>
      </c>
      <c r="I262" s="4"/>
      <c r="J262" s="4">
        <v>1</v>
      </c>
      <c r="K262" s="4"/>
      <c r="L262" s="4">
        <v>1</v>
      </c>
      <c r="M262" s="4"/>
      <c r="N262" s="4"/>
      <c r="O262" s="4"/>
      <c r="P262" s="4">
        <v>2</v>
      </c>
    </row>
    <row r="263" spans="1:16" ht="39.6" x14ac:dyDescent="0.25">
      <c r="A263" s="3">
        <v>19</v>
      </c>
      <c r="B263" s="3" t="s">
        <v>1064</v>
      </c>
      <c r="C263" s="3" t="s">
        <v>1065</v>
      </c>
      <c r="D263" s="3">
        <v>16</v>
      </c>
      <c r="E263" s="3" t="s">
        <v>215</v>
      </c>
      <c r="F263" s="3" t="s">
        <v>1066</v>
      </c>
      <c r="G263" s="3" t="s">
        <v>129</v>
      </c>
      <c r="H263" s="4" t="s">
        <v>36</v>
      </c>
      <c r="I263" s="4" t="s">
        <v>43</v>
      </c>
      <c r="J263" s="4"/>
      <c r="K263" s="4"/>
      <c r="L263" s="4">
        <v>1</v>
      </c>
      <c r="M263" s="4"/>
      <c r="N263" s="4"/>
      <c r="O263" s="4"/>
      <c r="P263" s="4">
        <v>1</v>
      </c>
    </row>
    <row r="264" spans="1:16" ht="26.4" x14ac:dyDescent="0.25">
      <c r="A264" s="3">
        <v>63</v>
      </c>
      <c r="B264" s="3" t="s">
        <v>1038</v>
      </c>
      <c r="C264" s="3" t="s">
        <v>1002</v>
      </c>
      <c r="D264" s="3">
        <v>1</v>
      </c>
      <c r="E264" s="3" t="s">
        <v>473</v>
      </c>
      <c r="F264" s="3" t="s">
        <v>1067</v>
      </c>
      <c r="G264" s="3" t="s">
        <v>131</v>
      </c>
      <c r="H264" s="4" t="s">
        <v>26</v>
      </c>
      <c r="I264" s="4"/>
      <c r="J264" s="4"/>
      <c r="K264" s="4"/>
      <c r="L264" s="4"/>
      <c r="M264" s="4">
        <v>12</v>
      </c>
      <c r="N264" s="4"/>
      <c r="O264" s="4"/>
      <c r="P264" s="4">
        <v>12</v>
      </c>
    </row>
    <row r="265" spans="1:16" ht="39.6" x14ac:dyDescent="0.25">
      <c r="A265" s="3">
        <v>6</v>
      </c>
      <c r="B265" s="3" t="s">
        <v>1021</v>
      </c>
      <c r="C265" s="3" t="s">
        <v>1022</v>
      </c>
      <c r="D265" s="3">
        <v>14</v>
      </c>
      <c r="E265" s="3" t="str">
        <f>VLOOKUP(F265,[1]ExtractEntitiesAdmin!$B$1:$E$15855,4,)</f>
        <v>Berks County IU 14</v>
      </c>
      <c r="F265" s="3" t="str">
        <f>VLOOKUP(G265,[1]ExtractEntitiesAdmin!$A$1:$B$15855,2,)</f>
        <v>114000000</v>
      </c>
      <c r="G265" s="3" t="s">
        <v>132</v>
      </c>
      <c r="H265" s="4" t="s">
        <v>26</v>
      </c>
      <c r="I265" s="4"/>
      <c r="J265" s="4"/>
      <c r="K265" s="4"/>
      <c r="L265" s="4"/>
      <c r="M265" s="4">
        <v>259</v>
      </c>
      <c r="N265" s="4"/>
      <c r="O265" s="4"/>
      <c r="P265" s="4">
        <v>259</v>
      </c>
    </row>
    <row r="266" spans="1:16" ht="39.6" x14ac:dyDescent="0.25">
      <c r="A266" s="3">
        <v>6</v>
      </c>
      <c r="B266" s="3" t="s">
        <v>1021</v>
      </c>
      <c r="C266" s="3" t="s">
        <v>1022</v>
      </c>
      <c r="D266" s="3">
        <v>14</v>
      </c>
      <c r="E266" s="3" t="s">
        <v>132</v>
      </c>
      <c r="F266" s="3" t="s">
        <v>1068</v>
      </c>
      <c r="G266" s="3" t="s">
        <v>133</v>
      </c>
      <c r="H266" s="4" t="s">
        <v>119</v>
      </c>
      <c r="I266" s="4"/>
      <c r="J266" s="4">
        <v>1</v>
      </c>
      <c r="K266" s="4"/>
      <c r="L266" s="4">
        <v>2</v>
      </c>
      <c r="M266" s="4"/>
      <c r="N266" s="4"/>
      <c r="O266" s="4"/>
      <c r="P266" s="4">
        <v>3</v>
      </c>
    </row>
    <row r="267" spans="1:16" ht="39.6" x14ac:dyDescent="0.25">
      <c r="A267" s="3">
        <v>6</v>
      </c>
      <c r="B267" s="3" t="s">
        <v>1021</v>
      </c>
      <c r="C267" s="3" t="s">
        <v>1022</v>
      </c>
      <c r="D267" s="3">
        <v>14</v>
      </c>
      <c r="E267" s="3" t="s">
        <v>132</v>
      </c>
      <c r="F267" s="3" t="s">
        <v>1068</v>
      </c>
      <c r="G267" s="3" t="s">
        <v>133</v>
      </c>
      <c r="H267" s="4" t="s">
        <v>134</v>
      </c>
      <c r="I267" s="4"/>
      <c r="J267" s="4">
        <v>1</v>
      </c>
      <c r="K267" s="4"/>
      <c r="L267" s="4"/>
      <c r="M267" s="4"/>
      <c r="N267" s="4"/>
      <c r="O267" s="4"/>
      <c r="P267" s="4">
        <v>1</v>
      </c>
    </row>
    <row r="268" spans="1:16" ht="39.6" x14ac:dyDescent="0.25">
      <c r="A268" s="3">
        <v>6</v>
      </c>
      <c r="B268" s="3" t="s">
        <v>1021</v>
      </c>
      <c r="C268" s="3" t="s">
        <v>1022</v>
      </c>
      <c r="D268" s="3">
        <v>14</v>
      </c>
      <c r="E268" s="3" t="s">
        <v>132</v>
      </c>
      <c r="F268" s="3" t="s">
        <v>1068</v>
      </c>
      <c r="G268" s="3" t="s">
        <v>133</v>
      </c>
      <c r="H268" s="4" t="s">
        <v>46</v>
      </c>
      <c r="I268" s="4"/>
      <c r="J268" s="4"/>
      <c r="K268" s="4"/>
      <c r="L268" s="4"/>
      <c r="M268" s="4">
        <v>1</v>
      </c>
      <c r="N268" s="4"/>
      <c r="O268" s="4"/>
      <c r="P268" s="4">
        <v>1</v>
      </c>
    </row>
    <row r="269" spans="1:16" ht="39.6" x14ac:dyDescent="0.25">
      <c r="A269" s="3">
        <v>6</v>
      </c>
      <c r="B269" s="3" t="s">
        <v>1021</v>
      </c>
      <c r="C269" s="3" t="s">
        <v>1022</v>
      </c>
      <c r="D269" s="3">
        <v>14</v>
      </c>
      <c r="E269" s="3" t="s">
        <v>132</v>
      </c>
      <c r="F269" s="3" t="s">
        <v>1068</v>
      </c>
      <c r="G269" s="3" t="s">
        <v>133</v>
      </c>
      <c r="H269" s="4" t="s">
        <v>26</v>
      </c>
      <c r="I269" s="4"/>
      <c r="J269" s="4"/>
      <c r="K269" s="4"/>
      <c r="L269" s="4"/>
      <c r="M269" s="4">
        <v>14</v>
      </c>
      <c r="N269" s="4"/>
      <c r="O269" s="4"/>
      <c r="P269" s="4">
        <v>14</v>
      </c>
    </row>
    <row r="270" spans="1:16" ht="39.6" x14ac:dyDescent="0.25">
      <c r="A270" s="3">
        <v>6</v>
      </c>
      <c r="B270" s="3" t="s">
        <v>1021</v>
      </c>
      <c r="C270" s="3" t="s">
        <v>1022</v>
      </c>
      <c r="D270" s="3">
        <v>14</v>
      </c>
      <c r="E270" s="3" t="s">
        <v>132</v>
      </c>
      <c r="F270" s="3" t="s">
        <v>1068</v>
      </c>
      <c r="G270" s="3" t="s">
        <v>133</v>
      </c>
      <c r="H270" s="4" t="s">
        <v>135</v>
      </c>
      <c r="I270" s="4"/>
      <c r="J270" s="4">
        <v>1</v>
      </c>
      <c r="K270" s="4"/>
      <c r="L270" s="4"/>
      <c r="M270" s="4"/>
      <c r="N270" s="4"/>
      <c r="O270" s="4"/>
      <c r="P270" s="4">
        <v>1</v>
      </c>
    </row>
    <row r="271" spans="1:16" ht="39.6" x14ac:dyDescent="0.25">
      <c r="A271" s="3">
        <v>6</v>
      </c>
      <c r="B271" s="3" t="s">
        <v>1021</v>
      </c>
      <c r="C271" s="3" t="s">
        <v>1022</v>
      </c>
      <c r="D271" s="3">
        <v>14</v>
      </c>
      <c r="E271" s="3" t="s">
        <v>132</v>
      </c>
      <c r="F271" s="3" t="s">
        <v>1068</v>
      </c>
      <c r="G271" s="3" t="s">
        <v>133</v>
      </c>
      <c r="H271" s="4" t="s">
        <v>136</v>
      </c>
      <c r="I271" s="4"/>
      <c r="J271" s="4">
        <v>1</v>
      </c>
      <c r="K271" s="4"/>
      <c r="L271" s="4"/>
      <c r="M271" s="4"/>
      <c r="N271" s="4"/>
      <c r="O271" s="4"/>
      <c r="P271" s="4">
        <v>1</v>
      </c>
    </row>
    <row r="272" spans="1:16" ht="39.6" x14ac:dyDescent="0.25">
      <c r="A272" s="3">
        <v>6</v>
      </c>
      <c r="B272" s="3" t="s">
        <v>1021</v>
      </c>
      <c r="C272" s="3" t="s">
        <v>1022</v>
      </c>
      <c r="D272" s="3">
        <v>14</v>
      </c>
      <c r="E272" s="3" t="s">
        <v>132</v>
      </c>
      <c r="F272" s="3" t="s">
        <v>1068</v>
      </c>
      <c r="G272" s="3" t="s">
        <v>133</v>
      </c>
      <c r="H272" s="4" t="s">
        <v>137</v>
      </c>
      <c r="I272" s="4"/>
      <c r="J272" s="4">
        <v>1</v>
      </c>
      <c r="K272" s="4"/>
      <c r="L272" s="4"/>
      <c r="M272" s="4"/>
      <c r="N272" s="4"/>
      <c r="O272" s="4"/>
      <c r="P272" s="4">
        <v>1</v>
      </c>
    </row>
    <row r="273" spans="1:16" ht="26.4" x14ac:dyDescent="0.25">
      <c r="A273" s="3">
        <v>56</v>
      </c>
      <c r="B273" s="3" t="s">
        <v>1069</v>
      </c>
      <c r="C273" s="3" t="s">
        <v>999</v>
      </c>
      <c r="D273" s="3">
        <v>8</v>
      </c>
      <c r="E273" s="3" t="s">
        <v>89</v>
      </c>
      <c r="F273" s="3" t="s">
        <v>1070</v>
      </c>
      <c r="G273" s="3" t="s">
        <v>138</v>
      </c>
      <c r="H273" s="4" t="s">
        <v>71</v>
      </c>
      <c r="I273" s="4"/>
      <c r="J273" s="4"/>
      <c r="K273" s="4"/>
      <c r="L273" s="4">
        <v>1</v>
      </c>
      <c r="M273" s="4"/>
      <c r="N273" s="4"/>
      <c r="O273" s="4"/>
      <c r="P273" s="4">
        <v>1</v>
      </c>
    </row>
    <row r="274" spans="1:16" ht="26.4" x14ac:dyDescent="0.25">
      <c r="A274" s="3">
        <v>56</v>
      </c>
      <c r="B274" s="3" t="s">
        <v>1069</v>
      </c>
      <c r="C274" s="3" t="s">
        <v>999</v>
      </c>
      <c r="D274" s="3">
        <v>8</v>
      </c>
      <c r="E274" s="3" t="s">
        <v>89</v>
      </c>
      <c r="F274" s="3" t="s">
        <v>1070</v>
      </c>
      <c r="G274" s="3" t="s">
        <v>138</v>
      </c>
      <c r="H274" s="4" t="s">
        <v>26</v>
      </c>
      <c r="I274" s="4"/>
      <c r="J274" s="4"/>
      <c r="K274" s="4"/>
      <c r="L274" s="4"/>
      <c r="M274" s="4">
        <v>3</v>
      </c>
      <c r="N274" s="4"/>
      <c r="O274" s="4"/>
      <c r="P274" s="4">
        <v>3</v>
      </c>
    </row>
    <row r="275" spans="1:16" ht="26.4" x14ac:dyDescent="0.25">
      <c r="A275" s="3">
        <v>56</v>
      </c>
      <c r="B275" s="3" t="s">
        <v>1069</v>
      </c>
      <c r="C275" s="3" t="s">
        <v>999</v>
      </c>
      <c r="D275" s="3">
        <v>8</v>
      </c>
      <c r="E275" s="3" t="s">
        <v>89</v>
      </c>
      <c r="F275" s="3" t="s">
        <v>1070</v>
      </c>
      <c r="G275" s="3" t="s">
        <v>138</v>
      </c>
      <c r="H275" s="4" t="s">
        <v>51</v>
      </c>
      <c r="I275" s="4"/>
      <c r="J275" s="4"/>
      <c r="K275" s="4"/>
      <c r="L275" s="4"/>
      <c r="M275" s="4">
        <v>2</v>
      </c>
      <c r="N275" s="4"/>
      <c r="O275" s="4"/>
      <c r="P275" s="4">
        <v>2</v>
      </c>
    </row>
    <row r="276" spans="1:16" ht="26.4" x14ac:dyDescent="0.25">
      <c r="A276" s="3">
        <v>56</v>
      </c>
      <c r="B276" s="3" t="s">
        <v>1069</v>
      </c>
      <c r="C276" s="3" t="s">
        <v>999</v>
      </c>
      <c r="D276" s="3">
        <v>8</v>
      </c>
      <c r="E276" s="3" t="s">
        <v>89</v>
      </c>
      <c r="F276" s="3" t="s">
        <v>1070</v>
      </c>
      <c r="G276" s="3" t="s">
        <v>138</v>
      </c>
      <c r="H276" s="4" t="s">
        <v>45</v>
      </c>
      <c r="I276" s="4"/>
      <c r="J276" s="4">
        <v>1</v>
      </c>
      <c r="K276" s="4"/>
      <c r="L276" s="4"/>
      <c r="M276" s="4"/>
      <c r="N276" s="4"/>
      <c r="O276" s="4"/>
      <c r="P276" s="4">
        <v>1</v>
      </c>
    </row>
    <row r="277" spans="1:16" ht="26.4" x14ac:dyDescent="0.25">
      <c r="A277" s="3">
        <v>1</v>
      </c>
      <c r="B277" s="3" t="s">
        <v>1071</v>
      </c>
      <c r="C277" s="3" t="s">
        <v>1072</v>
      </c>
      <c r="D277" s="3">
        <v>12</v>
      </c>
      <c r="E277" s="3" t="s">
        <v>540</v>
      </c>
      <c r="F277" s="3" t="s">
        <v>1073</v>
      </c>
      <c r="G277" s="3" t="s">
        <v>139</v>
      </c>
      <c r="H277" s="4" t="s">
        <v>26</v>
      </c>
      <c r="I277" s="4"/>
      <c r="J277" s="4"/>
      <c r="K277" s="4"/>
      <c r="L277" s="4"/>
      <c r="M277" s="4">
        <v>2</v>
      </c>
      <c r="N277" s="4"/>
      <c r="O277" s="4"/>
      <c r="P277" s="4">
        <v>2</v>
      </c>
    </row>
    <row r="278" spans="1:16" ht="26.4" x14ac:dyDescent="0.25">
      <c r="A278" s="3">
        <v>1</v>
      </c>
      <c r="B278" s="3" t="s">
        <v>1071</v>
      </c>
      <c r="C278" s="3" t="s">
        <v>1072</v>
      </c>
      <c r="D278" s="3">
        <v>12</v>
      </c>
      <c r="E278" s="3" t="s">
        <v>540</v>
      </c>
      <c r="F278" s="3" t="s">
        <v>1073</v>
      </c>
      <c r="G278" s="3" t="s">
        <v>139</v>
      </c>
      <c r="H278" s="4" t="s">
        <v>51</v>
      </c>
      <c r="I278" s="4"/>
      <c r="J278" s="4"/>
      <c r="K278" s="4"/>
      <c r="L278" s="4"/>
      <c r="M278" s="4">
        <v>9</v>
      </c>
      <c r="N278" s="4"/>
      <c r="O278" s="4"/>
      <c r="P278" s="4">
        <v>9</v>
      </c>
    </row>
    <row r="279" spans="1:16" ht="52.8" x14ac:dyDescent="0.25">
      <c r="A279" s="3">
        <v>1</v>
      </c>
      <c r="B279" s="3" t="s">
        <v>1071</v>
      </c>
      <c r="C279" s="3" t="s">
        <v>1072</v>
      </c>
      <c r="D279" s="3">
        <v>12</v>
      </c>
      <c r="E279" s="3" t="s">
        <v>540</v>
      </c>
      <c r="F279" s="3" t="s">
        <v>1073</v>
      </c>
      <c r="G279" s="3" t="s">
        <v>139</v>
      </c>
      <c r="H279" s="4" t="s">
        <v>31</v>
      </c>
      <c r="I279" s="4"/>
      <c r="J279" s="4">
        <v>1</v>
      </c>
      <c r="K279" s="4"/>
      <c r="L279" s="4"/>
      <c r="M279" s="4"/>
      <c r="N279" s="4"/>
      <c r="O279" s="4"/>
      <c r="P279" s="4">
        <v>1</v>
      </c>
    </row>
    <row r="280" spans="1:16" ht="26.4" x14ac:dyDescent="0.25">
      <c r="A280" s="3">
        <v>1</v>
      </c>
      <c r="B280" s="3" t="s">
        <v>1071</v>
      </c>
      <c r="C280" s="3" t="s">
        <v>1072</v>
      </c>
      <c r="D280" s="3">
        <v>12</v>
      </c>
      <c r="E280" s="3" t="s">
        <v>540</v>
      </c>
      <c r="F280" s="3" t="s">
        <v>1073</v>
      </c>
      <c r="G280" s="3" t="s">
        <v>139</v>
      </c>
      <c r="H280" s="4" t="s">
        <v>59</v>
      </c>
      <c r="I280" s="4"/>
      <c r="J280" s="4"/>
      <c r="K280" s="4"/>
      <c r="L280" s="4">
        <v>1</v>
      </c>
      <c r="M280" s="4"/>
      <c r="N280" s="4"/>
      <c r="O280" s="4"/>
      <c r="P280" s="4">
        <v>1</v>
      </c>
    </row>
    <row r="281" spans="1:16" ht="26.4" x14ac:dyDescent="0.25">
      <c r="A281" s="3">
        <v>1</v>
      </c>
      <c r="B281" s="3" t="s">
        <v>1071</v>
      </c>
      <c r="C281" s="3" t="s">
        <v>1072</v>
      </c>
      <c r="D281" s="3">
        <v>12</v>
      </c>
      <c r="E281" s="3" t="s">
        <v>540</v>
      </c>
      <c r="F281" s="3" t="s">
        <v>1073</v>
      </c>
      <c r="G281" s="3" t="s">
        <v>139</v>
      </c>
      <c r="H281" s="4" t="s">
        <v>30</v>
      </c>
      <c r="I281" s="4"/>
      <c r="J281" s="4">
        <v>4</v>
      </c>
      <c r="K281" s="4"/>
      <c r="L281" s="4"/>
      <c r="M281" s="4"/>
      <c r="N281" s="4"/>
      <c r="O281" s="4"/>
      <c r="P281" s="4">
        <v>4</v>
      </c>
    </row>
    <row r="282" spans="1:16" ht="26.4" x14ac:dyDescent="0.25">
      <c r="A282" s="3">
        <v>1</v>
      </c>
      <c r="B282" s="3" t="s">
        <v>1071</v>
      </c>
      <c r="C282" s="3" t="s">
        <v>1072</v>
      </c>
      <c r="D282" s="3">
        <v>12</v>
      </c>
      <c r="E282" s="3" t="s">
        <v>540</v>
      </c>
      <c r="F282" s="3" t="s">
        <v>1073</v>
      </c>
      <c r="G282" s="3" t="s">
        <v>139</v>
      </c>
      <c r="H282" s="4" t="s">
        <v>63</v>
      </c>
      <c r="I282" s="4"/>
      <c r="J282" s="4">
        <v>1</v>
      </c>
      <c r="K282" s="4"/>
      <c r="L282" s="4"/>
      <c r="M282" s="4"/>
      <c r="N282" s="4"/>
      <c r="O282" s="4"/>
      <c r="P282" s="4">
        <v>1</v>
      </c>
    </row>
    <row r="283" spans="1:16" ht="39.6" x14ac:dyDescent="0.25">
      <c r="A283" s="3">
        <v>1</v>
      </c>
      <c r="B283" s="3" t="s">
        <v>1071</v>
      </c>
      <c r="C283" s="3" t="s">
        <v>1072</v>
      </c>
      <c r="D283" s="3">
        <v>12</v>
      </c>
      <c r="E283" s="3" t="s">
        <v>540</v>
      </c>
      <c r="F283" s="3" t="s">
        <v>1073</v>
      </c>
      <c r="G283" s="3" t="s">
        <v>139</v>
      </c>
      <c r="H283" s="4" t="s">
        <v>25</v>
      </c>
      <c r="I283" s="4"/>
      <c r="J283" s="4"/>
      <c r="K283" s="4"/>
      <c r="L283" s="4">
        <v>1</v>
      </c>
      <c r="M283" s="4"/>
      <c r="N283" s="4"/>
      <c r="O283" s="4"/>
      <c r="P283" s="4">
        <v>1</v>
      </c>
    </row>
    <row r="284" spans="1:16" ht="26.4" x14ac:dyDescent="0.25">
      <c r="A284" s="3">
        <v>1</v>
      </c>
      <c r="B284" s="3" t="s">
        <v>1071</v>
      </c>
      <c r="C284" s="3" t="s">
        <v>1072</v>
      </c>
      <c r="D284" s="3">
        <v>12</v>
      </c>
      <c r="E284" s="3" t="s">
        <v>540</v>
      </c>
      <c r="F284" s="3" t="s">
        <v>1073</v>
      </c>
      <c r="G284" s="3" t="s">
        <v>139</v>
      </c>
      <c r="H284" s="4" t="s">
        <v>56</v>
      </c>
      <c r="I284" s="4"/>
      <c r="J284" s="4">
        <v>1</v>
      </c>
      <c r="K284" s="4"/>
      <c r="L284" s="4"/>
      <c r="M284" s="4"/>
      <c r="N284" s="4"/>
      <c r="O284" s="4"/>
      <c r="P284" s="4">
        <v>1</v>
      </c>
    </row>
    <row r="285" spans="1:16" ht="26.4" x14ac:dyDescent="0.25">
      <c r="A285" s="3">
        <v>1</v>
      </c>
      <c r="B285" s="3" t="s">
        <v>1071</v>
      </c>
      <c r="C285" s="3" t="s">
        <v>1072</v>
      </c>
      <c r="D285" s="3">
        <v>12</v>
      </c>
      <c r="E285" s="3" t="s">
        <v>540</v>
      </c>
      <c r="F285" s="3" t="s">
        <v>1073</v>
      </c>
      <c r="G285" s="3" t="s">
        <v>139</v>
      </c>
      <c r="H285" s="4" t="s">
        <v>123</v>
      </c>
      <c r="I285" s="4"/>
      <c r="J285" s="4">
        <v>1</v>
      </c>
      <c r="K285" s="4"/>
      <c r="L285" s="4"/>
      <c r="M285" s="4"/>
      <c r="N285" s="4"/>
      <c r="O285" s="4"/>
      <c r="P285" s="4">
        <v>1</v>
      </c>
    </row>
    <row r="286" spans="1:16" ht="26.4" x14ac:dyDescent="0.25">
      <c r="A286" s="3">
        <v>2</v>
      </c>
      <c r="B286" s="3" t="s">
        <v>985</v>
      </c>
      <c r="C286" s="3" t="s">
        <v>986</v>
      </c>
      <c r="D286" s="3">
        <v>3</v>
      </c>
      <c r="E286" s="3" t="s">
        <v>47</v>
      </c>
      <c r="F286" s="3" t="s">
        <v>1074</v>
      </c>
      <c r="G286" s="3" t="s">
        <v>140</v>
      </c>
      <c r="H286" s="4" t="s">
        <v>30</v>
      </c>
      <c r="I286" s="4"/>
      <c r="J286" s="4"/>
      <c r="K286" s="4"/>
      <c r="L286" s="4">
        <v>2</v>
      </c>
      <c r="M286" s="4"/>
      <c r="N286" s="4"/>
      <c r="O286" s="4"/>
      <c r="P286" s="4">
        <v>2</v>
      </c>
    </row>
    <row r="287" spans="1:16" ht="26.4" x14ac:dyDescent="0.25">
      <c r="A287" s="3">
        <v>2</v>
      </c>
      <c r="B287" s="3" t="s">
        <v>985</v>
      </c>
      <c r="C287" s="3" t="s">
        <v>986</v>
      </c>
      <c r="D287" s="3">
        <v>3</v>
      </c>
      <c r="E287" s="3" t="s">
        <v>47</v>
      </c>
      <c r="F287" s="3" t="s">
        <v>1074</v>
      </c>
      <c r="G287" s="3" t="s">
        <v>140</v>
      </c>
      <c r="H287" s="4" t="s">
        <v>26</v>
      </c>
      <c r="I287" s="4"/>
      <c r="J287" s="4"/>
      <c r="K287" s="4"/>
      <c r="L287" s="4"/>
      <c r="M287" s="4">
        <v>21</v>
      </c>
      <c r="N287" s="4"/>
      <c r="O287" s="4"/>
      <c r="P287" s="4">
        <v>21</v>
      </c>
    </row>
    <row r="288" spans="1:16" ht="26.4" x14ac:dyDescent="0.25">
      <c r="A288" s="3">
        <v>48</v>
      </c>
      <c r="B288" s="3" t="s">
        <v>1047</v>
      </c>
      <c r="C288" s="3" t="s">
        <v>1048</v>
      </c>
      <c r="D288" s="3">
        <v>20</v>
      </c>
      <c r="E288" s="3" t="s">
        <v>256</v>
      </c>
      <c r="F288" s="3" t="s">
        <v>1075</v>
      </c>
      <c r="G288" s="3" t="s">
        <v>141</v>
      </c>
      <c r="H288" s="4" t="s">
        <v>71</v>
      </c>
      <c r="I288" s="4"/>
      <c r="J288" s="4">
        <v>1</v>
      </c>
      <c r="K288" s="4"/>
      <c r="L288" s="4">
        <v>1</v>
      </c>
      <c r="M288" s="4"/>
      <c r="N288" s="4"/>
      <c r="O288" s="4"/>
      <c r="P288" s="4">
        <v>2</v>
      </c>
    </row>
    <row r="289" spans="1:16" ht="39.6" x14ac:dyDescent="0.25">
      <c r="A289" s="3">
        <v>48</v>
      </c>
      <c r="B289" s="3" t="s">
        <v>1047</v>
      </c>
      <c r="C289" s="3" t="s">
        <v>1048</v>
      </c>
      <c r="D289" s="3">
        <v>20</v>
      </c>
      <c r="E289" s="3" t="s">
        <v>256</v>
      </c>
      <c r="F289" s="3" t="s">
        <v>1075</v>
      </c>
      <c r="G289" s="3" t="s">
        <v>141</v>
      </c>
      <c r="H289" s="4" t="s">
        <v>25</v>
      </c>
      <c r="I289" s="4"/>
      <c r="J289" s="4">
        <v>1</v>
      </c>
      <c r="K289" s="4"/>
      <c r="L289" s="4"/>
      <c r="M289" s="4"/>
      <c r="N289" s="4"/>
      <c r="O289" s="4"/>
      <c r="P289" s="4">
        <v>1</v>
      </c>
    </row>
    <row r="290" spans="1:16" ht="26.4" x14ac:dyDescent="0.25">
      <c r="A290" s="3">
        <v>48</v>
      </c>
      <c r="B290" s="3" t="s">
        <v>1047</v>
      </c>
      <c r="C290" s="3" t="s">
        <v>1048</v>
      </c>
      <c r="D290" s="3">
        <v>20</v>
      </c>
      <c r="E290" s="3" t="s">
        <v>256</v>
      </c>
      <c r="F290" s="3" t="s">
        <v>1075</v>
      </c>
      <c r="G290" s="3" t="s">
        <v>141</v>
      </c>
      <c r="H290" s="4" t="s">
        <v>51</v>
      </c>
      <c r="I290" s="4"/>
      <c r="J290" s="4">
        <v>5</v>
      </c>
      <c r="K290" s="4"/>
      <c r="L290" s="4"/>
      <c r="M290" s="4"/>
      <c r="N290" s="4"/>
      <c r="O290" s="4"/>
      <c r="P290" s="4">
        <v>5</v>
      </c>
    </row>
    <row r="291" spans="1:16" ht="26.4" x14ac:dyDescent="0.25">
      <c r="A291" s="3">
        <v>48</v>
      </c>
      <c r="B291" s="3" t="s">
        <v>1047</v>
      </c>
      <c r="C291" s="3" t="s">
        <v>1048</v>
      </c>
      <c r="D291" s="3">
        <v>20</v>
      </c>
      <c r="E291" s="3" t="s">
        <v>256</v>
      </c>
      <c r="F291" s="3" t="s">
        <v>1075</v>
      </c>
      <c r="G291" s="3" t="s">
        <v>141</v>
      </c>
      <c r="H291" s="4" t="s">
        <v>63</v>
      </c>
      <c r="I291" s="4"/>
      <c r="J291" s="4"/>
      <c r="K291" s="4"/>
      <c r="L291" s="4">
        <v>1</v>
      </c>
      <c r="M291" s="4"/>
      <c r="N291" s="4"/>
      <c r="O291" s="4"/>
      <c r="P291" s="4">
        <v>1</v>
      </c>
    </row>
    <row r="292" spans="1:16" ht="26.4" x14ac:dyDescent="0.25">
      <c r="A292" s="3">
        <v>48</v>
      </c>
      <c r="B292" s="3" t="s">
        <v>1047</v>
      </c>
      <c r="C292" s="3" t="s">
        <v>1048</v>
      </c>
      <c r="D292" s="3">
        <v>20</v>
      </c>
      <c r="E292" s="3" t="s">
        <v>256</v>
      </c>
      <c r="F292" s="3" t="s">
        <v>1075</v>
      </c>
      <c r="G292" s="3" t="s">
        <v>141</v>
      </c>
      <c r="H292" s="4" t="s">
        <v>36</v>
      </c>
      <c r="I292" s="4" t="s">
        <v>37</v>
      </c>
      <c r="J292" s="4">
        <v>1</v>
      </c>
      <c r="K292" s="4"/>
      <c r="L292" s="4"/>
      <c r="M292" s="4"/>
      <c r="N292" s="4"/>
      <c r="O292" s="4"/>
      <c r="P292" s="4">
        <v>1</v>
      </c>
    </row>
    <row r="293" spans="1:16" ht="39.6" x14ac:dyDescent="0.25">
      <c r="A293" s="3">
        <v>48</v>
      </c>
      <c r="B293" s="3" t="s">
        <v>1047</v>
      </c>
      <c r="C293" s="3" t="s">
        <v>1048</v>
      </c>
      <c r="D293" s="3">
        <v>20</v>
      </c>
      <c r="E293" s="3" t="s">
        <v>256</v>
      </c>
      <c r="F293" s="3" t="s">
        <v>1075</v>
      </c>
      <c r="G293" s="3" t="s">
        <v>141</v>
      </c>
      <c r="H293" s="4" t="s">
        <v>36</v>
      </c>
      <c r="I293" s="4" t="s">
        <v>49</v>
      </c>
      <c r="J293" s="4"/>
      <c r="K293" s="4"/>
      <c r="L293" s="4">
        <v>1</v>
      </c>
      <c r="M293" s="4"/>
      <c r="N293" s="4"/>
      <c r="O293" s="4"/>
      <c r="P293" s="4">
        <v>1</v>
      </c>
    </row>
    <row r="294" spans="1:16" ht="26.4" x14ac:dyDescent="0.25">
      <c r="A294" s="3">
        <v>48</v>
      </c>
      <c r="B294" s="3" t="s">
        <v>1047</v>
      </c>
      <c r="C294" s="3" t="s">
        <v>1048</v>
      </c>
      <c r="D294" s="3">
        <v>20</v>
      </c>
      <c r="E294" s="3" t="s">
        <v>256</v>
      </c>
      <c r="F294" s="3" t="s">
        <v>1075</v>
      </c>
      <c r="G294" s="3" t="s">
        <v>141</v>
      </c>
      <c r="H294" s="4" t="s">
        <v>30</v>
      </c>
      <c r="I294" s="4"/>
      <c r="J294" s="4">
        <v>3</v>
      </c>
      <c r="K294" s="4"/>
      <c r="L294" s="4">
        <v>2</v>
      </c>
      <c r="M294" s="4"/>
      <c r="N294" s="4"/>
      <c r="O294" s="4"/>
      <c r="P294" s="4">
        <v>5</v>
      </c>
    </row>
    <row r="295" spans="1:16" ht="52.8" x14ac:dyDescent="0.25">
      <c r="A295" s="3">
        <v>48</v>
      </c>
      <c r="B295" s="3" t="s">
        <v>1047</v>
      </c>
      <c r="C295" s="3" t="s">
        <v>1048</v>
      </c>
      <c r="D295" s="3">
        <v>20</v>
      </c>
      <c r="E295" s="3" t="s">
        <v>256</v>
      </c>
      <c r="F295" s="3" t="s">
        <v>1075</v>
      </c>
      <c r="G295" s="3" t="s">
        <v>141</v>
      </c>
      <c r="H295" s="4" t="s">
        <v>31</v>
      </c>
      <c r="I295" s="4"/>
      <c r="J295" s="4">
        <v>1</v>
      </c>
      <c r="K295" s="4"/>
      <c r="L295" s="4"/>
      <c r="M295" s="4"/>
      <c r="N295" s="4"/>
      <c r="O295" s="4"/>
      <c r="P295" s="4">
        <v>1</v>
      </c>
    </row>
    <row r="296" spans="1:16" ht="26.4" x14ac:dyDescent="0.25">
      <c r="A296" s="3">
        <v>48</v>
      </c>
      <c r="B296" s="3" t="s">
        <v>1047</v>
      </c>
      <c r="C296" s="3" t="s">
        <v>1048</v>
      </c>
      <c r="D296" s="3">
        <v>20</v>
      </c>
      <c r="E296" s="3" t="s">
        <v>256</v>
      </c>
      <c r="F296" s="3" t="s">
        <v>1075</v>
      </c>
      <c r="G296" s="3" t="s">
        <v>141</v>
      </c>
      <c r="H296" s="4" t="s">
        <v>72</v>
      </c>
      <c r="I296" s="4"/>
      <c r="J296" s="4"/>
      <c r="K296" s="4"/>
      <c r="L296" s="4">
        <v>1</v>
      </c>
      <c r="M296" s="4"/>
      <c r="N296" s="4"/>
      <c r="O296" s="4"/>
      <c r="P296" s="4">
        <v>1</v>
      </c>
    </row>
    <row r="297" spans="1:16" ht="26.4" x14ac:dyDescent="0.25">
      <c r="A297" s="3">
        <v>48</v>
      </c>
      <c r="B297" s="3" t="s">
        <v>1047</v>
      </c>
      <c r="C297" s="3" t="s">
        <v>1048</v>
      </c>
      <c r="D297" s="3">
        <v>20</v>
      </c>
      <c r="E297" s="3" t="s">
        <v>256</v>
      </c>
      <c r="F297" s="3" t="s">
        <v>1075</v>
      </c>
      <c r="G297" s="3" t="s">
        <v>141</v>
      </c>
      <c r="H297" s="4" t="s">
        <v>93</v>
      </c>
      <c r="I297" s="4"/>
      <c r="J297" s="4">
        <v>1</v>
      </c>
      <c r="K297" s="4"/>
      <c r="L297" s="4"/>
      <c r="M297" s="4"/>
      <c r="N297" s="4"/>
      <c r="O297" s="4"/>
      <c r="P297" s="4">
        <v>1</v>
      </c>
    </row>
    <row r="298" spans="1:16" ht="39.6" x14ac:dyDescent="0.25">
      <c r="A298" s="3">
        <v>48</v>
      </c>
      <c r="B298" s="3" t="s">
        <v>1047</v>
      </c>
      <c r="C298" s="3" t="s">
        <v>1048</v>
      </c>
      <c r="D298" s="3">
        <v>20</v>
      </c>
      <c r="E298" s="3" t="s">
        <v>256</v>
      </c>
      <c r="F298" s="3" t="s">
        <v>1076</v>
      </c>
      <c r="G298" s="3" t="s">
        <v>142</v>
      </c>
      <c r="H298" s="4" t="s">
        <v>143</v>
      </c>
      <c r="I298" s="4"/>
      <c r="J298" s="4">
        <v>1</v>
      </c>
      <c r="K298" s="4"/>
      <c r="L298" s="4"/>
      <c r="M298" s="4"/>
      <c r="N298" s="4"/>
      <c r="O298" s="4"/>
      <c r="P298" s="4">
        <v>1</v>
      </c>
    </row>
    <row r="299" spans="1:16" ht="26.4" x14ac:dyDescent="0.25">
      <c r="A299" s="3">
        <v>48</v>
      </c>
      <c r="B299" s="3" t="s">
        <v>1047</v>
      </c>
      <c r="C299" s="3" t="s">
        <v>1048</v>
      </c>
      <c r="D299" s="3">
        <v>20</v>
      </c>
      <c r="E299" s="3" t="s">
        <v>256</v>
      </c>
      <c r="F299" s="3" t="s">
        <v>1076</v>
      </c>
      <c r="G299" s="3" t="s">
        <v>142</v>
      </c>
      <c r="H299" s="4" t="s">
        <v>137</v>
      </c>
      <c r="I299" s="4"/>
      <c r="J299" s="4">
        <v>2</v>
      </c>
      <c r="K299" s="4"/>
      <c r="L299" s="4"/>
      <c r="M299" s="4"/>
      <c r="N299" s="4"/>
      <c r="O299" s="4"/>
      <c r="P299" s="4">
        <v>2</v>
      </c>
    </row>
    <row r="300" spans="1:16" ht="39.6" x14ac:dyDescent="0.25">
      <c r="A300" s="3">
        <v>48</v>
      </c>
      <c r="B300" s="3" t="s">
        <v>1047</v>
      </c>
      <c r="C300" s="3" t="s">
        <v>1048</v>
      </c>
      <c r="D300" s="3">
        <v>20</v>
      </c>
      <c r="E300" s="3" t="s">
        <v>256</v>
      </c>
      <c r="F300" s="3" t="s">
        <v>1076</v>
      </c>
      <c r="G300" s="3" t="s">
        <v>142</v>
      </c>
      <c r="H300" s="4" t="s">
        <v>46</v>
      </c>
      <c r="I300" s="4"/>
      <c r="J300" s="4"/>
      <c r="K300" s="4"/>
      <c r="L300" s="4"/>
      <c r="M300" s="4">
        <v>71</v>
      </c>
      <c r="N300" s="4"/>
      <c r="O300" s="4"/>
      <c r="P300" s="4">
        <v>71</v>
      </c>
    </row>
    <row r="301" spans="1:16" ht="26.4" x14ac:dyDescent="0.25">
      <c r="A301" s="3">
        <v>48</v>
      </c>
      <c r="B301" s="3" t="s">
        <v>1047</v>
      </c>
      <c r="C301" s="3" t="s">
        <v>1048</v>
      </c>
      <c r="D301" s="3">
        <v>20</v>
      </c>
      <c r="E301" s="3" t="s">
        <v>256</v>
      </c>
      <c r="F301" s="3" t="s">
        <v>1076</v>
      </c>
      <c r="G301" s="3" t="s">
        <v>142</v>
      </c>
      <c r="H301" s="4" t="s">
        <v>20</v>
      </c>
      <c r="I301" s="4"/>
      <c r="J301" s="4">
        <v>1</v>
      </c>
      <c r="K301" s="4"/>
      <c r="L301" s="4"/>
      <c r="M301" s="4"/>
      <c r="N301" s="4"/>
      <c r="O301" s="4"/>
      <c r="P301" s="4">
        <v>1</v>
      </c>
    </row>
    <row r="302" spans="1:16" ht="26.4" x14ac:dyDescent="0.25">
      <c r="A302" s="3">
        <v>63</v>
      </c>
      <c r="B302" s="3" t="s">
        <v>1038</v>
      </c>
      <c r="C302" s="3" t="s">
        <v>1002</v>
      </c>
      <c r="D302" s="3">
        <v>1</v>
      </c>
      <c r="E302" s="3" t="s">
        <v>473</v>
      </c>
      <c r="F302" s="3" t="s">
        <v>1077</v>
      </c>
      <c r="G302" s="3" t="s">
        <v>144</v>
      </c>
      <c r="H302" s="4" t="s">
        <v>26</v>
      </c>
      <c r="I302" s="4"/>
      <c r="J302" s="4"/>
      <c r="K302" s="4"/>
      <c r="L302" s="4"/>
      <c r="M302" s="4">
        <v>14</v>
      </c>
      <c r="N302" s="4"/>
      <c r="O302" s="4"/>
      <c r="P302" s="4">
        <v>14</v>
      </c>
    </row>
    <row r="303" spans="1:16" ht="26.4" x14ac:dyDescent="0.25">
      <c r="A303" s="3">
        <v>4</v>
      </c>
      <c r="B303" s="3" t="s">
        <v>1004</v>
      </c>
      <c r="C303" s="3" t="s">
        <v>1005</v>
      </c>
      <c r="D303" s="3">
        <v>27</v>
      </c>
      <c r="E303" s="3" t="s">
        <v>120</v>
      </c>
      <c r="F303" s="3" t="s">
        <v>1078</v>
      </c>
      <c r="G303" s="3" t="s">
        <v>145</v>
      </c>
      <c r="H303" s="4" t="s">
        <v>26</v>
      </c>
      <c r="I303" s="4"/>
      <c r="J303" s="4"/>
      <c r="K303" s="4"/>
      <c r="L303" s="4"/>
      <c r="M303" s="4">
        <v>18</v>
      </c>
      <c r="N303" s="4"/>
      <c r="O303" s="4"/>
      <c r="P303" s="4">
        <v>18</v>
      </c>
    </row>
    <row r="304" spans="1:16" ht="52.8" x14ac:dyDescent="0.25">
      <c r="A304" s="3">
        <v>21</v>
      </c>
      <c r="B304" s="3" t="s">
        <v>1079</v>
      </c>
      <c r="C304" s="3" t="s">
        <v>1080</v>
      </c>
      <c r="D304" s="3">
        <v>15</v>
      </c>
      <c r="E304" s="3" t="s">
        <v>190</v>
      </c>
      <c r="F304" s="3" t="s">
        <v>1081</v>
      </c>
      <c r="G304" s="3" t="s">
        <v>146</v>
      </c>
      <c r="H304" s="4" t="s">
        <v>31</v>
      </c>
      <c r="I304" s="4"/>
      <c r="J304" s="4"/>
      <c r="K304" s="4"/>
      <c r="L304" s="4">
        <v>1</v>
      </c>
      <c r="M304" s="4"/>
      <c r="N304" s="4"/>
      <c r="O304" s="4"/>
      <c r="P304" s="4">
        <v>1</v>
      </c>
    </row>
    <row r="305" spans="1:16" ht="26.4" x14ac:dyDescent="0.25">
      <c r="A305" s="3">
        <v>21</v>
      </c>
      <c r="B305" s="3" t="s">
        <v>1079</v>
      </c>
      <c r="C305" s="3" t="s">
        <v>1080</v>
      </c>
      <c r="D305" s="3">
        <v>15</v>
      </c>
      <c r="E305" s="3" t="s">
        <v>190</v>
      </c>
      <c r="F305" s="3" t="s">
        <v>1081</v>
      </c>
      <c r="G305" s="3" t="s">
        <v>146</v>
      </c>
      <c r="H305" s="4" t="s">
        <v>17</v>
      </c>
      <c r="I305" s="4"/>
      <c r="J305" s="4"/>
      <c r="K305" s="4"/>
      <c r="L305" s="4">
        <v>1</v>
      </c>
      <c r="M305" s="4"/>
      <c r="N305" s="4"/>
      <c r="O305" s="4"/>
      <c r="P305" s="4">
        <v>1</v>
      </c>
    </row>
    <row r="306" spans="1:16" ht="26.4" x14ac:dyDescent="0.25">
      <c r="A306" s="3">
        <v>21</v>
      </c>
      <c r="B306" s="3" t="s">
        <v>1079</v>
      </c>
      <c r="C306" s="3" t="s">
        <v>1080</v>
      </c>
      <c r="D306" s="3">
        <v>15</v>
      </c>
      <c r="E306" s="3" t="s">
        <v>190</v>
      </c>
      <c r="F306" s="3" t="s">
        <v>1081</v>
      </c>
      <c r="G306" s="3" t="s">
        <v>146</v>
      </c>
      <c r="H306" s="4" t="s">
        <v>26</v>
      </c>
      <c r="I306" s="4"/>
      <c r="J306" s="4"/>
      <c r="K306" s="4"/>
      <c r="L306" s="4"/>
      <c r="M306" s="4">
        <v>59</v>
      </c>
      <c r="N306" s="4"/>
      <c r="O306" s="4"/>
      <c r="P306" s="4">
        <v>59</v>
      </c>
    </row>
    <row r="307" spans="1:16" ht="26.4" x14ac:dyDescent="0.25">
      <c r="A307" s="3">
        <v>21</v>
      </c>
      <c r="B307" s="3" t="s">
        <v>1079</v>
      </c>
      <c r="C307" s="3" t="s">
        <v>1080</v>
      </c>
      <c r="D307" s="3">
        <v>15</v>
      </c>
      <c r="E307" s="3" t="s">
        <v>190</v>
      </c>
      <c r="F307" s="3" t="s">
        <v>1081</v>
      </c>
      <c r="G307" s="3" t="s">
        <v>146</v>
      </c>
      <c r="H307" s="4" t="s">
        <v>15</v>
      </c>
      <c r="I307" s="4"/>
      <c r="J307" s="4"/>
      <c r="K307" s="4"/>
      <c r="L307" s="4">
        <v>3</v>
      </c>
      <c r="M307" s="4"/>
      <c r="N307" s="4"/>
      <c r="O307" s="4"/>
      <c r="P307" s="4">
        <v>3</v>
      </c>
    </row>
    <row r="308" spans="1:16" ht="26.4" x14ac:dyDescent="0.25">
      <c r="A308" s="3">
        <v>21</v>
      </c>
      <c r="B308" s="3" t="s">
        <v>1079</v>
      </c>
      <c r="C308" s="3" t="s">
        <v>1080</v>
      </c>
      <c r="D308" s="3">
        <v>15</v>
      </c>
      <c r="E308" s="3" t="s">
        <v>190</v>
      </c>
      <c r="F308" s="3" t="s">
        <v>1081</v>
      </c>
      <c r="G308" s="3" t="s">
        <v>146</v>
      </c>
      <c r="H308" s="4" t="s">
        <v>76</v>
      </c>
      <c r="I308" s="4"/>
      <c r="J308" s="4">
        <v>1</v>
      </c>
      <c r="K308" s="4"/>
      <c r="L308" s="4"/>
      <c r="M308" s="4"/>
      <c r="N308" s="4"/>
      <c r="O308" s="4"/>
      <c r="P308" s="4">
        <v>1</v>
      </c>
    </row>
    <row r="309" spans="1:16" ht="26.4" x14ac:dyDescent="0.25">
      <c r="A309" s="3">
        <v>21</v>
      </c>
      <c r="B309" s="3" t="s">
        <v>1079</v>
      </c>
      <c r="C309" s="3" t="s">
        <v>1080</v>
      </c>
      <c r="D309" s="3">
        <v>15</v>
      </c>
      <c r="E309" s="3" t="s">
        <v>190</v>
      </c>
      <c r="F309" s="3" t="s">
        <v>1081</v>
      </c>
      <c r="G309" s="3" t="s">
        <v>146</v>
      </c>
      <c r="H309" s="4" t="s">
        <v>70</v>
      </c>
      <c r="I309" s="4"/>
      <c r="J309" s="4"/>
      <c r="K309" s="4"/>
      <c r="L309" s="4">
        <v>1</v>
      </c>
      <c r="M309" s="4"/>
      <c r="N309" s="4"/>
      <c r="O309" s="4"/>
      <c r="P309" s="4">
        <v>1</v>
      </c>
    </row>
    <row r="310" spans="1:16" ht="26.4" x14ac:dyDescent="0.25">
      <c r="A310" s="3">
        <v>21</v>
      </c>
      <c r="B310" s="3" t="s">
        <v>1079</v>
      </c>
      <c r="C310" s="3" t="s">
        <v>1080</v>
      </c>
      <c r="D310" s="3">
        <v>15</v>
      </c>
      <c r="E310" s="3" t="s">
        <v>190</v>
      </c>
      <c r="F310" s="3" t="s">
        <v>1081</v>
      </c>
      <c r="G310" s="3" t="s">
        <v>146</v>
      </c>
      <c r="H310" s="4" t="s">
        <v>36</v>
      </c>
      <c r="I310" s="4" t="s">
        <v>37</v>
      </c>
      <c r="J310" s="4"/>
      <c r="K310" s="4"/>
      <c r="L310" s="4">
        <v>1</v>
      </c>
      <c r="M310" s="4"/>
      <c r="N310" s="4"/>
      <c r="O310" s="4"/>
      <c r="P310" s="4">
        <v>1</v>
      </c>
    </row>
    <row r="311" spans="1:16" ht="26.4" x14ac:dyDescent="0.25">
      <c r="A311" s="3">
        <v>21</v>
      </c>
      <c r="B311" s="3" t="s">
        <v>1079</v>
      </c>
      <c r="C311" s="3" t="s">
        <v>1080</v>
      </c>
      <c r="D311" s="3">
        <v>15</v>
      </c>
      <c r="E311" s="3" t="s">
        <v>190</v>
      </c>
      <c r="F311" s="3" t="s">
        <v>1081</v>
      </c>
      <c r="G311" s="3" t="s">
        <v>146</v>
      </c>
      <c r="H311" s="4" t="s">
        <v>30</v>
      </c>
      <c r="I311" s="4"/>
      <c r="J311" s="4">
        <v>1</v>
      </c>
      <c r="K311" s="4"/>
      <c r="L311" s="4">
        <v>1</v>
      </c>
      <c r="M311" s="4"/>
      <c r="N311" s="4"/>
      <c r="O311" s="4"/>
      <c r="P311" s="4">
        <v>2</v>
      </c>
    </row>
    <row r="312" spans="1:16" ht="26.4" x14ac:dyDescent="0.25">
      <c r="A312" s="3">
        <v>21</v>
      </c>
      <c r="B312" s="3" t="s">
        <v>1079</v>
      </c>
      <c r="C312" s="3" t="s">
        <v>1080</v>
      </c>
      <c r="D312" s="3">
        <v>15</v>
      </c>
      <c r="E312" s="3" t="s">
        <v>190</v>
      </c>
      <c r="F312" s="3" t="s">
        <v>1081</v>
      </c>
      <c r="G312" s="3" t="s">
        <v>146</v>
      </c>
      <c r="H312" s="4" t="s">
        <v>59</v>
      </c>
      <c r="I312" s="4"/>
      <c r="J312" s="4"/>
      <c r="K312" s="4"/>
      <c r="L312" s="4">
        <v>1</v>
      </c>
      <c r="M312" s="4"/>
      <c r="N312" s="4"/>
      <c r="O312" s="4"/>
      <c r="P312" s="4">
        <v>1</v>
      </c>
    </row>
    <row r="313" spans="1:16" ht="26.4" x14ac:dyDescent="0.25">
      <c r="A313" s="3">
        <v>21</v>
      </c>
      <c r="B313" s="3" t="s">
        <v>1079</v>
      </c>
      <c r="C313" s="3" t="s">
        <v>1080</v>
      </c>
      <c r="D313" s="3">
        <v>15</v>
      </c>
      <c r="E313" s="3" t="s">
        <v>190</v>
      </c>
      <c r="F313" s="3" t="s">
        <v>1081</v>
      </c>
      <c r="G313" s="3" t="s">
        <v>146</v>
      </c>
      <c r="H313" s="4" t="s">
        <v>63</v>
      </c>
      <c r="I313" s="4"/>
      <c r="J313" s="4">
        <v>1</v>
      </c>
      <c r="K313" s="4"/>
      <c r="L313" s="4"/>
      <c r="M313" s="4"/>
      <c r="N313" s="4"/>
      <c r="O313" s="4"/>
      <c r="P313" s="4">
        <v>1</v>
      </c>
    </row>
    <row r="314" spans="1:16" ht="26.4" x14ac:dyDescent="0.25">
      <c r="A314" s="3">
        <v>4</v>
      </c>
      <c r="B314" s="3" t="s">
        <v>1004</v>
      </c>
      <c r="C314" s="3" t="s">
        <v>1005</v>
      </c>
      <c r="D314" s="3">
        <v>27</v>
      </c>
      <c r="E314" s="3" t="s">
        <v>120</v>
      </c>
      <c r="F314" s="3" t="s">
        <v>1082</v>
      </c>
      <c r="G314" s="3" t="s">
        <v>147</v>
      </c>
      <c r="H314" s="4" t="s">
        <v>26</v>
      </c>
      <c r="I314" s="4"/>
      <c r="J314" s="4"/>
      <c r="K314" s="4"/>
      <c r="L314" s="4"/>
      <c r="M314" s="4">
        <v>45</v>
      </c>
      <c r="N314" s="4"/>
      <c r="O314" s="4"/>
      <c r="P314" s="4">
        <v>45</v>
      </c>
    </row>
    <row r="315" spans="1:16" ht="26.4" x14ac:dyDescent="0.25">
      <c r="A315" s="3">
        <v>41</v>
      </c>
      <c r="B315" s="3" t="s">
        <v>1229</v>
      </c>
      <c r="C315" s="3" t="s">
        <v>1033</v>
      </c>
      <c r="D315" s="3">
        <v>17</v>
      </c>
      <c r="E315" s="3" t="str">
        <f>VLOOKUP(F315,[2]ExtractEntitiesAdmin!$C$1:$F$854,4,)</f>
        <v>BLaST IU 17</v>
      </c>
      <c r="F315" s="3" t="str">
        <f>VLOOKUP(G315,[2]ExtractEntitiesAdmin!$B$2:$C$854,2,)</f>
        <v>117000000</v>
      </c>
      <c r="G315" s="3" t="s">
        <v>148</v>
      </c>
      <c r="H315" s="4" t="s">
        <v>30</v>
      </c>
      <c r="I315" s="4"/>
      <c r="J315" s="4">
        <v>21</v>
      </c>
      <c r="K315" s="4"/>
      <c r="L315" s="4">
        <v>2</v>
      </c>
      <c r="M315" s="4"/>
      <c r="N315" s="4"/>
      <c r="O315" s="4"/>
      <c r="P315" s="4">
        <v>23</v>
      </c>
    </row>
    <row r="316" spans="1:16" ht="26.4" x14ac:dyDescent="0.25">
      <c r="A316" s="3">
        <v>41</v>
      </c>
      <c r="B316" s="3" t="s">
        <v>1229</v>
      </c>
      <c r="C316" s="3" t="s">
        <v>1033</v>
      </c>
      <c r="D316" s="3">
        <v>17</v>
      </c>
      <c r="E316" s="3" t="str">
        <f>VLOOKUP(F316,[2]ExtractEntitiesAdmin!$C$1:$F$854,4,)</f>
        <v>BLaST IU 17</v>
      </c>
      <c r="F316" s="3" t="str">
        <f>VLOOKUP(G316,[2]ExtractEntitiesAdmin!$B$2:$C$854,2,)</f>
        <v>117000000</v>
      </c>
      <c r="G316" s="3" t="s">
        <v>148</v>
      </c>
      <c r="H316" s="4" t="s">
        <v>149</v>
      </c>
      <c r="I316" s="4"/>
      <c r="J316" s="4">
        <v>1</v>
      </c>
      <c r="K316" s="4"/>
      <c r="L316" s="4"/>
      <c r="M316" s="4"/>
      <c r="N316" s="4"/>
      <c r="O316" s="4"/>
      <c r="P316" s="4">
        <v>1</v>
      </c>
    </row>
    <row r="317" spans="1:16" ht="26.4" x14ac:dyDescent="0.25">
      <c r="A317" s="3">
        <v>41</v>
      </c>
      <c r="B317" s="3" t="s">
        <v>1229</v>
      </c>
      <c r="C317" s="3" t="s">
        <v>1033</v>
      </c>
      <c r="D317" s="3">
        <v>17</v>
      </c>
      <c r="E317" s="3" t="str">
        <f>VLOOKUP(F317,[2]ExtractEntitiesAdmin!$C$1:$F$854,4,)</f>
        <v>BLaST IU 17</v>
      </c>
      <c r="F317" s="3" t="str">
        <f>VLOOKUP(G317,[2]ExtractEntitiesAdmin!$B$2:$C$854,2,)</f>
        <v>117000000</v>
      </c>
      <c r="G317" s="3" t="s">
        <v>148</v>
      </c>
      <c r="H317" s="4" t="s">
        <v>60</v>
      </c>
      <c r="I317" s="4"/>
      <c r="J317" s="4">
        <v>1</v>
      </c>
      <c r="K317" s="4"/>
      <c r="L317" s="4"/>
      <c r="M317" s="4"/>
      <c r="N317" s="4"/>
      <c r="O317" s="4"/>
      <c r="P317" s="4">
        <v>1</v>
      </c>
    </row>
    <row r="318" spans="1:16" ht="39.6" x14ac:dyDescent="0.25">
      <c r="A318" s="3">
        <v>41</v>
      </c>
      <c r="B318" s="3" t="s">
        <v>1229</v>
      </c>
      <c r="C318" s="3" t="s">
        <v>1033</v>
      </c>
      <c r="D318" s="3">
        <v>17</v>
      </c>
      <c r="E318" s="3" t="str">
        <f>VLOOKUP(F318,[2]ExtractEntitiesAdmin!$C$1:$F$854,4,)</f>
        <v>BLaST IU 17</v>
      </c>
      <c r="F318" s="3" t="str">
        <f>VLOOKUP(G318,[2]ExtractEntitiesAdmin!$B$2:$C$854,2,)</f>
        <v>117000000</v>
      </c>
      <c r="G318" s="3" t="s">
        <v>148</v>
      </c>
      <c r="H318" s="4" t="s">
        <v>25</v>
      </c>
      <c r="I318" s="4"/>
      <c r="J318" s="4">
        <v>1</v>
      </c>
      <c r="K318" s="4"/>
      <c r="L318" s="4"/>
      <c r="M318" s="4"/>
      <c r="N318" s="4"/>
      <c r="O318" s="4"/>
      <c r="P318" s="4">
        <v>1</v>
      </c>
    </row>
    <row r="319" spans="1:16" ht="26.4" x14ac:dyDescent="0.25">
      <c r="A319" s="3">
        <v>41</v>
      </c>
      <c r="B319" s="3" t="s">
        <v>1229</v>
      </c>
      <c r="C319" s="3" t="s">
        <v>1033</v>
      </c>
      <c r="D319" s="3">
        <v>17</v>
      </c>
      <c r="E319" s="3" t="str">
        <f>VLOOKUP(F319,[2]ExtractEntitiesAdmin!$C$1:$F$854,4,)</f>
        <v>BLaST IU 17</v>
      </c>
      <c r="F319" s="3" t="str">
        <f>VLOOKUP(G319,[2]ExtractEntitiesAdmin!$B$2:$C$854,2,)</f>
        <v>117000000</v>
      </c>
      <c r="G319" s="3" t="s">
        <v>148</v>
      </c>
      <c r="H319" s="4" t="s">
        <v>26</v>
      </c>
      <c r="I319" s="4"/>
      <c r="J319" s="4"/>
      <c r="K319" s="4"/>
      <c r="L319" s="4"/>
      <c r="M319" s="4">
        <v>105</v>
      </c>
      <c r="N319" s="4"/>
      <c r="O319" s="4">
        <v>1</v>
      </c>
      <c r="P319" s="4">
        <v>106</v>
      </c>
    </row>
    <row r="320" spans="1:16" ht="52.8" x14ac:dyDescent="0.25">
      <c r="A320" s="3">
        <v>41</v>
      </c>
      <c r="B320" s="3" t="s">
        <v>1229</v>
      </c>
      <c r="C320" s="3"/>
      <c r="D320" s="3"/>
      <c r="E320" s="3"/>
      <c r="F320" s="3" t="str">
        <f>VLOOKUP(G320,[1]ExtractEntitiesAdmin!$A$1:$B$15855,2,)</f>
        <v>300410005</v>
      </c>
      <c r="G320" s="3" t="s">
        <v>150</v>
      </c>
      <c r="H320" s="4" t="s">
        <v>31</v>
      </c>
      <c r="I320" s="4"/>
      <c r="J320" s="4">
        <v>1</v>
      </c>
      <c r="K320" s="4"/>
      <c r="L320" s="4"/>
      <c r="M320" s="4"/>
      <c r="N320" s="4"/>
      <c r="O320" s="4"/>
      <c r="P320" s="4">
        <v>1</v>
      </c>
    </row>
    <row r="321" spans="1:16" ht="26.4" x14ac:dyDescent="0.25">
      <c r="A321" s="3">
        <v>40</v>
      </c>
      <c r="B321" s="3" t="s">
        <v>1199</v>
      </c>
      <c r="C321" s="3"/>
      <c r="D321" s="3"/>
      <c r="E321" s="3"/>
      <c r="F321" s="3" t="str">
        <f>VLOOKUP(G321,[1]ExtractEntitiesAdmin!$A$1:$B$15855,2,)</f>
        <v>306400339</v>
      </c>
      <c r="G321" s="3" t="s">
        <v>151</v>
      </c>
      <c r="H321" s="4" t="s">
        <v>17</v>
      </c>
      <c r="I321" s="4"/>
      <c r="J321" s="4">
        <v>1</v>
      </c>
      <c r="K321" s="4"/>
      <c r="L321" s="4"/>
      <c r="M321" s="4"/>
      <c r="N321" s="4"/>
      <c r="O321" s="4"/>
      <c r="P321" s="4">
        <v>1</v>
      </c>
    </row>
    <row r="322" spans="1:16" ht="39.6" x14ac:dyDescent="0.25">
      <c r="A322" s="3">
        <v>19</v>
      </c>
      <c r="B322" s="3" t="s">
        <v>1064</v>
      </c>
      <c r="C322" s="3" t="s">
        <v>1065</v>
      </c>
      <c r="D322" s="3">
        <v>16</v>
      </c>
      <c r="E322" s="3" t="s">
        <v>215</v>
      </c>
      <c r="F322" s="3" t="s">
        <v>1083</v>
      </c>
      <c r="G322" s="3" t="s">
        <v>152</v>
      </c>
      <c r="H322" s="4" t="s">
        <v>36</v>
      </c>
      <c r="I322" s="4" t="s">
        <v>43</v>
      </c>
      <c r="J322" s="4"/>
      <c r="K322" s="4"/>
      <c r="L322" s="4">
        <v>1</v>
      </c>
      <c r="M322" s="4"/>
      <c r="N322" s="4"/>
      <c r="O322" s="4"/>
      <c r="P322" s="4">
        <v>1</v>
      </c>
    </row>
    <row r="323" spans="1:16" ht="52.8" x14ac:dyDescent="0.25">
      <c r="A323" s="3">
        <v>19</v>
      </c>
      <c r="B323" s="3" t="s">
        <v>1064</v>
      </c>
      <c r="C323" s="3" t="s">
        <v>1065</v>
      </c>
      <c r="D323" s="3">
        <v>16</v>
      </c>
      <c r="E323" s="3" t="s">
        <v>215</v>
      </c>
      <c r="F323" s="3" t="s">
        <v>1083</v>
      </c>
      <c r="G323" s="3" t="s">
        <v>152</v>
      </c>
      <c r="H323" s="4" t="s">
        <v>36</v>
      </c>
      <c r="I323" s="4" t="s">
        <v>48</v>
      </c>
      <c r="J323" s="4"/>
      <c r="K323" s="4"/>
      <c r="L323" s="4">
        <v>1</v>
      </c>
      <c r="M323" s="4"/>
      <c r="N323" s="4"/>
      <c r="O323" s="4"/>
      <c r="P323" s="4">
        <v>1</v>
      </c>
    </row>
    <row r="324" spans="1:16" ht="39.6" x14ac:dyDescent="0.25">
      <c r="A324" s="3">
        <v>19</v>
      </c>
      <c r="B324" s="3" t="s">
        <v>1064</v>
      </c>
      <c r="C324" s="3" t="s">
        <v>1065</v>
      </c>
      <c r="D324" s="3">
        <v>16</v>
      </c>
      <c r="E324" s="3" t="s">
        <v>215</v>
      </c>
      <c r="F324" s="3" t="s">
        <v>1083</v>
      </c>
      <c r="G324" s="3" t="s">
        <v>152</v>
      </c>
      <c r="H324" s="4" t="s">
        <v>36</v>
      </c>
      <c r="I324" s="4" t="s">
        <v>49</v>
      </c>
      <c r="J324" s="4"/>
      <c r="K324" s="4"/>
      <c r="L324" s="4">
        <v>1</v>
      </c>
      <c r="M324" s="4"/>
      <c r="N324" s="4"/>
      <c r="O324" s="4"/>
      <c r="P324" s="4">
        <v>1</v>
      </c>
    </row>
    <row r="325" spans="1:16" ht="39.6" x14ac:dyDescent="0.25">
      <c r="A325" s="3">
        <v>19</v>
      </c>
      <c r="B325" s="3" t="s">
        <v>1064</v>
      </c>
      <c r="C325" s="3" t="s">
        <v>1065</v>
      </c>
      <c r="D325" s="3">
        <v>16</v>
      </c>
      <c r="E325" s="3" t="s">
        <v>215</v>
      </c>
      <c r="F325" s="3" t="s">
        <v>1083</v>
      </c>
      <c r="G325" s="3" t="s">
        <v>152</v>
      </c>
      <c r="H325" s="4" t="s">
        <v>36</v>
      </c>
      <c r="I325" s="4" t="s">
        <v>37</v>
      </c>
      <c r="J325" s="4"/>
      <c r="K325" s="4"/>
      <c r="L325" s="4">
        <v>1</v>
      </c>
      <c r="M325" s="4"/>
      <c r="N325" s="4"/>
      <c r="O325" s="4"/>
      <c r="P325" s="4">
        <v>1</v>
      </c>
    </row>
    <row r="326" spans="1:16" ht="39.6" x14ac:dyDescent="0.25">
      <c r="A326" s="3">
        <v>19</v>
      </c>
      <c r="B326" s="3" t="s">
        <v>1064</v>
      </c>
      <c r="C326" s="3" t="s">
        <v>1065</v>
      </c>
      <c r="D326" s="3">
        <v>16</v>
      </c>
      <c r="E326" s="3" t="s">
        <v>215</v>
      </c>
      <c r="F326" s="3" t="s">
        <v>1083</v>
      </c>
      <c r="G326" s="3" t="s">
        <v>152</v>
      </c>
      <c r="H326" s="4" t="s">
        <v>62</v>
      </c>
      <c r="I326" s="4"/>
      <c r="J326" s="4"/>
      <c r="K326" s="4"/>
      <c r="L326" s="4">
        <v>2</v>
      </c>
      <c r="M326" s="4"/>
      <c r="N326" s="4"/>
      <c r="O326" s="4"/>
      <c r="P326" s="4">
        <v>2</v>
      </c>
    </row>
    <row r="327" spans="1:16" ht="39.6" x14ac:dyDescent="0.25">
      <c r="A327" s="3">
        <v>19</v>
      </c>
      <c r="B327" s="3" t="s">
        <v>1064</v>
      </c>
      <c r="C327" s="3" t="s">
        <v>1065</v>
      </c>
      <c r="D327" s="3">
        <v>16</v>
      </c>
      <c r="E327" s="3" t="s">
        <v>215</v>
      </c>
      <c r="F327" s="3" t="s">
        <v>1083</v>
      </c>
      <c r="G327" s="3" t="s">
        <v>152</v>
      </c>
      <c r="H327" s="4" t="s">
        <v>17</v>
      </c>
      <c r="I327" s="4"/>
      <c r="J327" s="4"/>
      <c r="K327" s="4"/>
      <c r="L327" s="4">
        <v>1</v>
      </c>
      <c r="M327" s="4"/>
      <c r="N327" s="4"/>
      <c r="O327" s="4"/>
      <c r="P327" s="4">
        <v>1</v>
      </c>
    </row>
    <row r="328" spans="1:16" ht="39.6" x14ac:dyDescent="0.25">
      <c r="A328" s="3">
        <v>19</v>
      </c>
      <c r="B328" s="3" t="s">
        <v>1064</v>
      </c>
      <c r="C328" s="3" t="s">
        <v>1065</v>
      </c>
      <c r="D328" s="3">
        <v>16</v>
      </c>
      <c r="E328" s="3" t="s">
        <v>215</v>
      </c>
      <c r="F328" s="3" t="s">
        <v>1083</v>
      </c>
      <c r="G328" s="3" t="s">
        <v>152</v>
      </c>
      <c r="H328" s="4" t="s">
        <v>92</v>
      </c>
      <c r="I328" s="4"/>
      <c r="J328" s="4"/>
      <c r="K328" s="4"/>
      <c r="L328" s="4">
        <v>1</v>
      </c>
      <c r="M328" s="4"/>
      <c r="N328" s="4"/>
      <c r="O328" s="4"/>
      <c r="P328" s="4">
        <v>1</v>
      </c>
    </row>
    <row r="329" spans="1:16" ht="26.4" x14ac:dyDescent="0.25">
      <c r="A329" s="3">
        <v>54</v>
      </c>
      <c r="B329" s="3" t="s">
        <v>1084</v>
      </c>
      <c r="C329" s="3" t="s">
        <v>1085</v>
      </c>
      <c r="D329" s="3">
        <v>29</v>
      </c>
      <c r="E329" s="3" t="s">
        <v>790</v>
      </c>
      <c r="F329" s="3" t="s">
        <v>1086</v>
      </c>
      <c r="G329" s="3" t="s">
        <v>153</v>
      </c>
      <c r="H329" s="4" t="s">
        <v>51</v>
      </c>
      <c r="I329" s="4"/>
      <c r="J329" s="4"/>
      <c r="K329" s="4"/>
      <c r="L329" s="4"/>
      <c r="M329" s="4">
        <v>1</v>
      </c>
      <c r="N329" s="4"/>
      <c r="O329" s="4"/>
      <c r="P329" s="4">
        <v>1</v>
      </c>
    </row>
    <row r="330" spans="1:16" ht="26.4" x14ac:dyDescent="0.25">
      <c r="A330" s="3">
        <v>54</v>
      </c>
      <c r="B330" s="3" t="s">
        <v>1084</v>
      </c>
      <c r="C330" s="3" t="s">
        <v>1085</v>
      </c>
      <c r="D330" s="3">
        <v>29</v>
      </c>
      <c r="E330" s="3" t="s">
        <v>790</v>
      </c>
      <c r="F330" s="3" t="s">
        <v>1086</v>
      </c>
      <c r="G330" s="3" t="s">
        <v>153</v>
      </c>
      <c r="H330" s="4" t="s">
        <v>28</v>
      </c>
      <c r="I330" s="4"/>
      <c r="J330" s="4"/>
      <c r="K330" s="4"/>
      <c r="L330" s="4">
        <v>1</v>
      </c>
      <c r="M330" s="4"/>
      <c r="N330" s="4"/>
      <c r="O330" s="4"/>
      <c r="P330" s="4">
        <v>1</v>
      </c>
    </row>
    <row r="331" spans="1:16" ht="26.4" x14ac:dyDescent="0.25">
      <c r="A331" s="3">
        <v>54</v>
      </c>
      <c r="B331" s="3" t="s">
        <v>1084</v>
      </c>
      <c r="C331" s="3" t="s">
        <v>1085</v>
      </c>
      <c r="D331" s="3">
        <v>29</v>
      </c>
      <c r="E331" s="3" t="s">
        <v>790</v>
      </c>
      <c r="F331" s="3" t="s">
        <v>1086</v>
      </c>
      <c r="G331" s="3" t="s">
        <v>153</v>
      </c>
      <c r="H331" s="4" t="s">
        <v>60</v>
      </c>
      <c r="I331" s="4"/>
      <c r="J331" s="4"/>
      <c r="K331" s="4"/>
      <c r="L331" s="4">
        <v>1</v>
      </c>
      <c r="M331" s="4"/>
      <c r="N331" s="4"/>
      <c r="O331" s="4"/>
      <c r="P331" s="4">
        <v>1</v>
      </c>
    </row>
    <row r="332" spans="1:16" ht="26.4" x14ac:dyDescent="0.25">
      <c r="A332" s="3">
        <v>54</v>
      </c>
      <c r="B332" s="3" t="s">
        <v>1084</v>
      </c>
      <c r="C332" s="3" t="s">
        <v>1085</v>
      </c>
      <c r="D332" s="3">
        <v>29</v>
      </c>
      <c r="E332" s="3" t="s">
        <v>790</v>
      </c>
      <c r="F332" s="3" t="s">
        <v>1086</v>
      </c>
      <c r="G332" s="3" t="s">
        <v>153</v>
      </c>
      <c r="H332" s="4" t="s">
        <v>45</v>
      </c>
      <c r="I332" s="4"/>
      <c r="J332" s="4"/>
      <c r="K332" s="4"/>
      <c r="L332" s="4">
        <v>1</v>
      </c>
      <c r="M332" s="4"/>
      <c r="N332" s="4"/>
      <c r="O332" s="4"/>
      <c r="P332" s="4">
        <v>1</v>
      </c>
    </row>
    <row r="333" spans="1:16" ht="26.4" x14ac:dyDescent="0.25">
      <c r="A333" s="3">
        <v>54</v>
      </c>
      <c r="B333" s="3" t="s">
        <v>1084</v>
      </c>
      <c r="C333" s="3" t="s">
        <v>1085</v>
      </c>
      <c r="D333" s="3">
        <v>29</v>
      </c>
      <c r="E333" s="3" t="s">
        <v>790</v>
      </c>
      <c r="F333" s="3" t="s">
        <v>1086</v>
      </c>
      <c r="G333" s="3" t="s">
        <v>153</v>
      </c>
      <c r="H333" s="4" t="s">
        <v>65</v>
      </c>
      <c r="I333" s="4"/>
      <c r="J333" s="4"/>
      <c r="K333" s="4"/>
      <c r="L333" s="4">
        <v>1</v>
      </c>
      <c r="M333" s="4"/>
      <c r="N333" s="4"/>
      <c r="O333" s="4"/>
      <c r="P333" s="4">
        <v>1</v>
      </c>
    </row>
    <row r="334" spans="1:16" ht="26.4" x14ac:dyDescent="0.25">
      <c r="A334" s="3">
        <v>54</v>
      </c>
      <c r="B334" s="3" t="s">
        <v>1084</v>
      </c>
      <c r="C334" s="3" t="s">
        <v>1085</v>
      </c>
      <c r="D334" s="3">
        <v>29</v>
      </c>
      <c r="E334" s="3" t="s">
        <v>790</v>
      </c>
      <c r="F334" s="3" t="s">
        <v>1086</v>
      </c>
      <c r="G334" s="3" t="s">
        <v>153</v>
      </c>
      <c r="H334" s="4" t="s">
        <v>24</v>
      </c>
      <c r="I334" s="4"/>
      <c r="J334" s="4"/>
      <c r="K334" s="4"/>
      <c r="L334" s="4">
        <v>1</v>
      </c>
      <c r="M334" s="4"/>
      <c r="N334" s="4"/>
      <c r="O334" s="4"/>
      <c r="P334" s="4">
        <v>1</v>
      </c>
    </row>
    <row r="335" spans="1:16" ht="26.4" x14ac:dyDescent="0.25">
      <c r="A335" s="3">
        <v>54</v>
      </c>
      <c r="B335" s="3" t="s">
        <v>1084</v>
      </c>
      <c r="C335" s="3" t="s">
        <v>1085</v>
      </c>
      <c r="D335" s="3">
        <v>29</v>
      </c>
      <c r="E335" s="3" t="s">
        <v>790</v>
      </c>
      <c r="F335" s="3" t="s">
        <v>1086</v>
      </c>
      <c r="G335" s="3" t="s">
        <v>153</v>
      </c>
      <c r="H335" s="4" t="s">
        <v>30</v>
      </c>
      <c r="I335" s="4"/>
      <c r="J335" s="4"/>
      <c r="K335" s="4"/>
      <c r="L335" s="4">
        <v>1</v>
      </c>
      <c r="M335" s="4"/>
      <c r="N335" s="4"/>
      <c r="O335" s="4"/>
      <c r="P335" s="4">
        <v>1</v>
      </c>
    </row>
    <row r="336" spans="1:16" ht="26.4" x14ac:dyDescent="0.25">
      <c r="A336" s="3">
        <v>54</v>
      </c>
      <c r="B336" s="3" t="s">
        <v>1084</v>
      </c>
      <c r="C336" s="3" t="s">
        <v>1085</v>
      </c>
      <c r="D336" s="3">
        <v>29</v>
      </c>
      <c r="E336" s="3" t="s">
        <v>790</v>
      </c>
      <c r="F336" s="3" t="s">
        <v>1086</v>
      </c>
      <c r="G336" s="3" t="s">
        <v>153</v>
      </c>
      <c r="H336" s="4" t="s">
        <v>64</v>
      </c>
      <c r="I336" s="4"/>
      <c r="J336" s="4"/>
      <c r="K336" s="4"/>
      <c r="L336" s="4">
        <v>1</v>
      </c>
      <c r="M336" s="4"/>
      <c r="N336" s="4"/>
      <c r="O336" s="4"/>
      <c r="P336" s="4">
        <v>1</v>
      </c>
    </row>
    <row r="337" spans="1:16" ht="26.4" x14ac:dyDescent="0.25">
      <c r="A337" s="3">
        <v>54</v>
      </c>
      <c r="B337" s="3" t="s">
        <v>1084</v>
      </c>
      <c r="C337" s="3" t="s">
        <v>1085</v>
      </c>
      <c r="D337" s="3">
        <v>29</v>
      </c>
      <c r="E337" s="3" t="s">
        <v>790</v>
      </c>
      <c r="F337" s="3" t="s">
        <v>1086</v>
      </c>
      <c r="G337" s="3" t="s">
        <v>153</v>
      </c>
      <c r="H337" s="4" t="s">
        <v>26</v>
      </c>
      <c r="I337" s="4"/>
      <c r="J337" s="4"/>
      <c r="K337" s="4"/>
      <c r="L337" s="4"/>
      <c r="M337" s="4">
        <v>12</v>
      </c>
      <c r="N337" s="4"/>
      <c r="O337" s="4"/>
      <c r="P337" s="4">
        <v>12</v>
      </c>
    </row>
    <row r="338" spans="1:16" ht="39.6" x14ac:dyDescent="0.25">
      <c r="A338" s="3">
        <v>58</v>
      </c>
      <c r="B338" s="3" t="s">
        <v>1087</v>
      </c>
      <c r="C338" s="3" t="s">
        <v>989</v>
      </c>
      <c r="D338" s="3">
        <v>19</v>
      </c>
      <c r="E338" s="3" t="s">
        <v>652</v>
      </c>
      <c r="F338" s="3" t="s">
        <v>1088</v>
      </c>
      <c r="G338" s="3" t="s">
        <v>154</v>
      </c>
      <c r="H338" s="4" t="s">
        <v>26</v>
      </c>
      <c r="I338" s="4"/>
      <c r="J338" s="4"/>
      <c r="K338" s="4"/>
      <c r="L338" s="4"/>
      <c r="M338" s="4">
        <v>23</v>
      </c>
      <c r="N338" s="4"/>
      <c r="O338" s="4"/>
      <c r="P338" s="4">
        <v>23</v>
      </c>
    </row>
    <row r="339" spans="1:16" ht="39.6" x14ac:dyDescent="0.25">
      <c r="A339" s="3">
        <v>58</v>
      </c>
      <c r="B339" s="3" t="s">
        <v>1087</v>
      </c>
      <c r="C339" s="3" t="s">
        <v>989</v>
      </c>
      <c r="D339" s="3">
        <v>19</v>
      </c>
      <c r="E339" s="3" t="s">
        <v>652</v>
      </c>
      <c r="F339" s="3" t="s">
        <v>1088</v>
      </c>
      <c r="G339" s="3" t="s">
        <v>154</v>
      </c>
      <c r="H339" s="4" t="s">
        <v>30</v>
      </c>
      <c r="I339" s="4"/>
      <c r="J339" s="4">
        <v>1</v>
      </c>
      <c r="K339" s="4"/>
      <c r="L339" s="4"/>
      <c r="M339" s="4"/>
      <c r="N339" s="4"/>
      <c r="O339" s="4"/>
      <c r="P339" s="4">
        <v>1</v>
      </c>
    </row>
    <row r="340" spans="1:16" ht="39.6" x14ac:dyDescent="0.25">
      <c r="A340" s="3">
        <v>6</v>
      </c>
      <c r="B340" s="3" t="s">
        <v>1021</v>
      </c>
      <c r="C340" s="3" t="s">
        <v>1022</v>
      </c>
      <c r="D340" s="3">
        <v>14</v>
      </c>
      <c r="E340" s="3" t="s">
        <v>132</v>
      </c>
      <c r="F340" s="3" t="s">
        <v>1089</v>
      </c>
      <c r="G340" s="3" t="s">
        <v>155</v>
      </c>
      <c r="H340" s="4" t="s">
        <v>30</v>
      </c>
      <c r="I340" s="4"/>
      <c r="J340" s="4"/>
      <c r="K340" s="4"/>
      <c r="L340" s="4">
        <v>1</v>
      </c>
      <c r="M340" s="4"/>
      <c r="N340" s="4"/>
      <c r="O340" s="4"/>
      <c r="P340" s="4">
        <v>1</v>
      </c>
    </row>
    <row r="341" spans="1:16" ht="39.6" x14ac:dyDescent="0.25">
      <c r="A341" s="3">
        <v>6</v>
      </c>
      <c r="B341" s="3" t="s">
        <v>1021</v>
      </c>
      <c r="C341" s="3" t="s">
        <v>1022</v>
      </c>
      <c r="D341" s="3">
        <v>14</v>
      </c>
      <c r="E341" s="3" t="s">
        <v>132</v>
      </c>
      <c r="F341" s="3" t="s">
        <v>1089</v>
      </c>
      <c r="G341" s="3" t="s">
        <v>155</v>
      </c>
      <c r="H341" s="4" t="s">
        <v>60</v>
      </c>
      <c r="I341" s="4"/>
      <c r="J341" s="4">
        <v>1</v>
      </c>
      <c r="K341" s="4"/>
      <c r="L341" s="4"/>
      <c r="M341" s="4"/>
      <c r="N341" s="4"/>
      <c r="O341" s="4"/>
      <c r="P341" s="4">
        <v>1</v>
      </c>
    </row>
    <row r="342" spans="1:16" ht="39.6" x14ac:dyDescent="0.25">
      <c r="A342" s="3">
        <v>6</v>
      </c>
      <c r="B342" s="3" t="s">
        <v>1021</v>
      </c>
      <c r="C342" s="3" t="s">
        <v>1022</v>
      </c>
      <c r="D342" s="3">
        <v>14</v>
      </c>
      <c r="E342" s="3" t="s">
        <v>132</v>
      </c>
      <c r="F342" s="3" t="s">
        <v>1089</v>
      </c>
      <c r="G342" s="3" t="s">
        <v>155</v>
      </c>
      <c r="H342" s="4" t="s">
        <v>26</v>
      </c>
      <c r="I342" s="4"/>
      <c r="J342" s="4"/>
      <c r="K342" s="4"/>
      <c r="L342" s="4"/>
      <c r="M342" s="4">
        <v>64</v>
      </c>
      <c r="N342" s="4"/>
      <c r="O342" s="4"/>
      <c r="P342" s="4">
        <v>64</v>
      </c>
    </row>
    <row r="343" spans="1:16" ht="39.6" x14ac:dyDescent="0.25">
      <c r="A343" s="3">
        <v>6</v>
      </c>
      <c r="B343" s="3" t="s">
        <v>1021</v>
      </c>
      <c r="C343" s="3" t="s">
        <v>1022</v>
      </c>
      <c r="D343" s="3">
        <v>14</v>
      </c>
      <c r="E343" s="3" t="s">
        <v>132</v>
      </c>
      <c r="F343" s="3" t="s">
        <v>1089</v>
      </c>
      <c r="G343" s="3" t="s">
        <v>155</v>
      </c>
      <c r="H343" s="4" t="s">
        <v>156</v>
      </c>
      <c r="I343" s="4"/>
      <c r="J343" s="4">
        <v>1</v>
      </c>
      <c r="K343" s="4"/>
      <c r="L343" s="4"/>
      <c r="M343" s="4"/>
      <c r="N343" s="4"/>
      <c r="O343" s="4"/>
      <c r="P343" s="4">
        <v>1</v>
      </c>
    </row>
    <row r="344" spans="1:16" ht="39.6" x14ac:dyDescent="0.25">
      <c r="A344" s="3">
        <v>6</v>
      </c>
      <c r="B344" s="3" t="s">
        <v>1021</v>
      </c>
      <c r="C344" s="3" t="s">
        <v>1022</v>
      </c>
      <c r="D344" s="3">
        <v>14</v>
      </c>
      <c r="E344" s="3" t="s">
        <v>132</v>
      </c>
      <c r="F344" s="3" t="s">
        <v>1089</v>
      </c>
      <c r="G344" s="3" t="s">
        <v>155</v>
      </c>
      <c r="H344" s="4" t="s">
        <v>51</v>
      </c>
      <c r="I344" s="4"/>
      <c r="J344" s="4">
        <v>2</v>
      </c>
      <c r="K344" s="4"/>
      <c r="L344" s="4"/>
      <c r="M344" s="4"/>
      <c r="N344" s="4"/>
      <c r="O344" s="4"/>
      <c r="P344" s="4">
        <v>2</v>
      </c>
    </row>
    <row r="345" spans="1:16" ht="26.4" x14ac:dyDescent="0.25">
      <c r="A345" s="3">
        <v>51</v>
      </c>
      <c r="B345" s="3" t="s">
        <v>994</v>
      </c>
      <c r="C345" s="3" t="s">
        <v>995</v>
      </c>
      <c r="D345" s="3">
        <v>26</v>
      </c>
      <c r="E345" s="3" t="s">
        <v>996</v>
      </c>
      <c r="F345" s="3" t="s">
        <v>1090</v>
      </c>
      <c r="G345" s="3" t="s">
        <v>157</v>
      </c>
      <c r="H345" s="4" t="s">
        <v>27</v>
      </c>
      <c r="I345" s="4"/>
      <c r="J345" s="4"/>
      <c r="K345" s="4"/>
      <c r="L345" s="4">
        <v>3</v>
      </c>
      <c r="M345" s="4"/>
      <c r="N345" s="4"/>
      <c r="O345" s="4"/>
      <c r="P345" s="4">
        <v>3</v>
      </c>
    </row>
    <row r="346" spans="1:16" ht="39.6" x14ac:dyDescent="0.25">
      <c r="A346" s="3">
        <v>51</v>
      </c>
      <c r="B346" s="3" t="s">
        <v>994</v>
      </c>
      <c r="C346" s="3" t="s">
        <v>995</v>
      </c>
      <c r="D346" s="3">
        <v>26</v>
      </c>
      <c r="E346" s="3" t="s">
        <v>996</v>
      </c>
      <c r="F346" s="3" t="s">
        <v>1090</v>
      </c>
      <c r="G346" s="3" t="s">
        <v>157</v>
      </c>
      <c r="H346" s="4" t="s">
        <v>78</v>
      </c>
      <c r="I346" s="4"/>
      <c r="J346" s="4"/>
      <c r="K346" s="4"/>
      <c r="L346" s="4">
        <v>1</v>
      </c>
      <c r="M346" s="4"/>
      <c r="N346" s="4"/>
      <c r="O346" s="4"/>
      <c r="P346" s="4">
        <v>1</v>
      </c>
    </row>
    <row r="347" spans="1:16" ht="26.4" x14ac:dyDescent="0.25">
      <c r="A347" s="3">
        <v>51</v>
      </c>
      <c r="B347" s="3" t="s">
        <v>994</v>
      </c>
      <c r="C347" s="3" t="s">
        <v>995</v>
      </c>
      <c r="D347" s="3">
        <v>26</v>
      </c>
      <c r="E347" s="3" t="s">
        <v>996</v>
      </c>
      <c r="F347" s="3" t="s">
        <v>1090</v>
      </c>
      <c r="G347" s="3" t="s">
        <v>157</v>
      </c>
      <c r="H347" s="4" t="s">
        <v>30</v>
      </c>
      <c r="I347" s="4"/>
      <c r="J347" s="4">
        <v>2</v>
      </c>
      <c r="K347" s="4"/>
      <c r="L347" s="4">
        <v>14</v>
      </c>
      <c r="M347" s="4"/>
      <c r="N347" s="4"/>
      <c r="O347" s="4"/>
      <c r="P347" s="4">
        <v>16</v>
      </c>
    </row>
    <row r="348" spans="1:16" ht="26.4" x14ac:dyDescent="0.25">
      <c r="A348" s="3">
        <v>51</v>
      </c>
      <c r="B348" s="3" t="s">
        <v>994</v>
      </c>
      <c r="C348" s="3" t="s">
        <v>995</v>
      </c>
      <c r="D348" s="3">
        <v>26</v>
      </c>
      <c r="E348" s="3" t="s">
        <v>996</v>
      </c>
      <c r="F348" s="3" t="s">
        <v>1090</v>
      </c>
      <c r="G348" s="3" t="s">
        <v>157</v>
      </c>
      <c r="H348" s="4" t="s">
        <v>34</v>
      </c>
      <c r="I348" s="4"/>
      <c r="J348" s="4"/>
      <c r="K348" s="4"/>
      <c r="L348" s="4">
        <v>2</v>
      </c>
      <c r="M348" s="4"/>
      <c r="N348" s="4"/>
      <c r="O348" s="4"/>
      <c r="P348" s="4">
        <v>2</v>
      </c>
    </row>
    <row r="349" spans="1:16" ht="26.4" x14ac:dyDescent="0.25">
      <c r="A349" s="3">
        <v>51</v>
      </c>
      <c r="B349" s="3" t="s">
        <v>994</v>
      </c>
      <c r="C349" s="3" t="s">
        <v>995</v>
      </c>
      <c r="D349" s="3">
        <v>26</v>
      </c>
      <c r="E349" s="3" t="s">
        <v>996</v>
      </c>
      <c r="F349" s="3" t="s">
        <v>1090</v>
      </c>
      <c r="G349" s="3" t="s">
        <v>157</v>
      </c>
      <c r="H349" s="4" t="s">
        <v>36</v>
      </c>
      <c r="I349" s="4" t="s">
        <v>43</v>
      </c>
      <c r="J349" s="4"/>
      <c r="K349" s="4"/>
      <c r="L349" s="4">
        <v>3</v>
      </c>
      <c r="M349" s="4"/>
      <c r="N349" s="4"/>
      <c r="O349" s="4"/>
      <c r="P349" s="4">
        <v>3</v>
      </c>
    </row>
    <row r="350" spans="1:16" ht="39.6" x14ac:dyDescent="0.25">
      <c r="A350" s="3">
        <v>51</v>
      </c>
      <c r="B350" s="3" t="s">
        <v>994</v>
      </c>
      <c r="C350" s="3" t="s">
        <v>995</v>
      </c>
      <c r="D350" s="3">
        <v>26</v>
      </c>
      <c r="E350" s="3" t="s">
        <v>996</v>
      </c>
      <c r="F350" s="3" t="s">
        <v>1090</v>
      </c>
      <c r="G350" s="3" t="s">
        <v>157</v>
      </c>
      <c r="H350" s="4" t="s">
        <v>36</v>
      </c>
      <c r="I350" s="4" t="s">
        <v>49</v>
      </c>
      <c r="J350" s="4"/>
      <c r="K350" s="4"/>
      <c r="L350" s="4">
        <v>1</v>
      </c>
      <c r="M350" s="4"/>
      <c r="N350" s="4"/>
      <c r="O350" s="4"/>
      <c r="P350" s="4">
        <v>1</v>
      </c>
    </row>
    <row r="351" spans="1:16" ht="26.4" x14ac:dyDescent="0.25">
      <c r="A351" s="3">
        <v>51</v>
      </c>
      <c r="B351" s="3" t="s">
        <v>994</v>
      </c>
      <c r="C351" s="3" t="s">
        <v>995</v>
      </c>
      <c r="D351" s="3">
        <v>26</v>
      </c>
      <c r="E351" s="3" t="s">
        <v>996</v>
      </c>
      <c r="F351" s="3" t="s">
        <v>1090</v>
      </c>
      <c r="G351" s="3" t="s">
        <v>157</v>
      </c>
      <c r="H351" s="4" t="s">
        <v>36</v>
      </c>
      <c r="I351" s="4" t="s">
        <v>37</v>
      </c>
      <c r="J351" s="4"/>
      <c r="K351" s="4"/>
      <c r="L351" s="4">
        <v>2</v>
      </c>
      <c r="M351" s="4"/>
      <c r="N351" s="4"/>
      <c r="O351" s="4"/>
      <c r="P351" s="4">
        <v>2</v>
      </c>
    </row>
    <row r="352" spans="1:16" ht="26.4" x14ac:dyDescent="0.25">
      <c r="A352" s="3">
        <v>51</v>
      </c>
      <c r="B352" s="3" t="s">
        <v>994</v>
      </c>
      <c r="C352" s="3" t="s">
        <v>995</v>
      </c>
      <c r="D352" s="3">
        <v>26</v>
      </c>
      <c r="E352" s="3" t="s">
        <v>996</v>
      </c>
      <c r="F352" s="3" t="s">
        <v>1090</v>
      </c>
      <c r="G352" s="3" t="s">
        <v>157</v>
      </c>
      <c r="H352" s="4" t="s">
        <v>24</v>
      </c>
      <c r="I352" s="4"/>
      <c r="J352" s="4"/>
      <c r="K352" s="4"/>
      <c r="L352" s="4">
        <v>1</v>
      </c>
      <c r="M352" s="4"/>
      <c r="N352" s="4"/>
      <c r="O352" s="4"/>
      <c r="P352" s="4">
        <v>1</v>
      </c>
    </row>
    <row r="353" spans="1:16" ht="26.4" x14ac:dyDescent="0.25">
      <c r="A353" s="3">
        <v>51</v>
      </c>
      <c r="B353" s="3" t="s">
        <v>994</v>
      </c>
      <c r="C353" s="3" t="s">
        <v>995</v>
      </c>
      <c r="D353" s="3">
        <v>26</v>
      </c>
      <c r="E353" s="3" t="s">
        <v>996</v>
      </c>
      <c r="F353" s="3" t="s">
        <v>1090</v>
      </c>
      <c r="G353" s="3" t="s">
        <v>157</v>
      </c>
      <c r="H353" s="4" t="s">
        <v>90</v>
      </c>
      <c r="I353" s="4"/>
      <c r="J353" s="4"/>
      <c r="K353" s="4"/>
      <c r="L353" s="4">
        <v>6</v>
      </c>
      <c r="M353" s="4"/>
      <c r="N353" s="4"/>
      <c r="O353" s="4"/>
      <c r="P353" s="4">
        <v>6</v>
      </c>
    </row>
    <row r="354" spans="1:16" ht="26.4" x14ac:dyDescent="0.25">
      <c r="A354" s="3">
        <v>51</v>
      </c>
      <c r="B354" s="3" t="s">
        <v>994</v>
      </c>
      <c r="C354" s="3" t="s">
        <v>995</v>
      </c>
      <c r="D354" s="3">
        <v>26</v>
      </c>
      <c r="E354" s="3" t="s">
        <v>996</v>
      </c>
      <c r="F354" s="3" t="s">
        <v>1090</v>
      </c>
      <c r="G354" s="3" t="s">
        <v>157</v>
      </c>
      <c r="H354" s="4" t="s">
        <v>62</v>
      </c>
      <c r="I354" s="4"/>
      <c r="J354" s="4"/>
      <c r="K354" s="4"/>
      <c r="L354" s="4">
        <v>2</v>
      </c>
      <c r="M354" s="4"/>
      <c r="N354" s="4"/>
      <c r="O354" s="4"/>
      <c r="P354" s="4">
        <v>2</v>
      </c>
    </row>
    <row r="355" spans="1:16" ht="26.4" x14ac:dyDescent="0.25">
      <c r="A355" s="3">
        <v>51</v>
      </c>
      <c r="B355" s="3" t="s">
        <v>994</v>
      </c>
      <c r="C355" s="3" t="s">
        <v>995</v>
      </c>
      <c r="D355" s="3">
        <v>26</v>
      </c>
      <c r="E355" s="3" t="s">
        <v>996</v>
      </c>
      <c r="F355" s="3" t="s">
        <v>1090</v>
      </c>
      <c r="G355" s="3" t="s">
        <v>157</v>
      </c>
      <c r="H355" s="4" t="s">
        <v>15</v>
      </c>
      <c r="I355" s="4"/>
      <c r="J355" s="4">
        <v>1</v>
      </c>
      <c r="K355" s="4"/>
      <c r="L355" s="4">
        <v>3</v>
      </c>
      <c r="M355" s="4"/>
      <c r="N355" s="4"/>
      <c r="O355" s="4"/>
      <c r="P355" s="4">
        <v>4</v>
      </c>
    </row>
    <row r="356" spans="1:16" ht="26.4" x14ac:dyDescent="0.25">
      <c r="A356" s="3">
        <v>51</v>
      </c>
      <c r="B356" s="3" t="s">
        <v>994</v>
      </c>
      <c r="C356" s="3" t="s">
        <v>995</v>
      </c>
      <c r="D356" s="3">
        <v>26</v>
      </c>
      <c r="E356" s="3" t="s">
        <v>996</v>
      </c>
      <c r="F356" s="3" t="s">
        <v>1090</v>
      </c>
      <c r="G356" s="3" t="s">
        <v>157</v>
      </c>
      <c r="H356" s="4" t="s">
        <v>76</v>
      </c>
      <c r="I356" s="4"/>
      <c r="J356" s="4"/>
      <c r="K356" s="4"/>
      <c r="L356" s="4">
        <v>2</v>
      </c>
      <c r="M356" s="4"/>
      <c r="N356" s="4"/>
      <c r="O356" s="4"/>
      <c r="P356" s="4">
        <v>2</v>
      </c>
    </row>
    <row r="357" spans="1:16" ht="26.4" x14ac:dyDescent="0.25">
      <c r="A357" s="3">
        <v>51</v>
      </c>
      <c r="B357" s="3" t="s">
        <v>994</v>
      </c>
      <c r="C357" s="3" t="s">
        <v>995</v>
      </c>
      <c r="D357" s="3">
        <v>26</v>
      </c>
      <c r="E357" s="3" t="s">
        <v>996</v>
      </c>
      <c r="F357" s="3" t="s">
        <v>1090</v>
      </c>
      <c r="G357" s="3" t="s">
        <v>157</v>
      </c>
      <c r="H357" s="4" t="s">
        <v>28</v>
      </c>
      <c r="I357" s="4"/>
      <c r="J357" s="4"/>
      <c r="K357" s="4"/>
      <c r="L357" s="4">
        <v>2</v>
      </c>
      <c r="M357" s="4"/>
      <c r="N357" s="4"/>
      <c r="O357" s="4"/>
      <c r="P357" s="4">
        <v>2</v>
      </c>
    </row>
    <row r="358" spans="1:16" ht="52.8" x14ac:dyDescent="0.25">
      <c r="A358" s="3">
        <v>42</v>
      </c>
      <c r="B358" s="3" t="s">
        <v>1091</v>
      </c>
      <c r="C358" s="3" t="s">
        <v>1036</v>
      </c>
      <c r="D358" s="3">
        <v>9</v>
      </c>
      <c r="E358" s="3" t="s">
        <v>795</v>
      </c>
      <c r="F358" s="3" t="s">
        <v>1092</v>
      </c>
      <c r="G358" s="3" t="s">
        <v>158</v>
      </c>
      <c r="H358" s="4" t="s">
        <v>31</v>
      </c>
      <c r="I358" s="4"/>
      <c r="J358" s="4">
        <v>2</v>
      </c>
      <c r="K358" s="4"/>
      <c r="L358" s="4"/>
      <c r="M358" s="4"/>
      <c r="N358" s="4"/>
      <c r="O358" s="4"/>
      <c r="P358" s="4">
        <v>2</v>
      </c>
    </row>
    <row r="359" spans="1:16" ht="39.6" x14ac:dyDescent="0.25">
      <c r="A359" s="3">
        <v>42</v>
      </c>
      <c r="B359" s="3" t="s">
        <v>1091</v>
      </c>
      <c r="C359" s="3" t="s">
        <v>1036</v>
      </c>
      <c r="D359" s="3">
        <v>9</v>
      </c>
      <c r="E359" s="3" t="s">
        <v>795</v>
      </c>
      <c r="F359" s="3" t="s">
        <v>1092</v>
      </c>
      <c r="G359" s="3" t="s">
        <v>158</v>
      </c>
      <c r="H359" s="4" t="s">
        <v>26</v>
      </c>
      <c r="I359" s="4"/>
      <c r="J359" s="4"/>
      <c r="K359" s="4"/>
      <c r="L359" s="4"/>
      <c r="M359" s="4">
        <v>36</v>
      </c>
      <c r="N359" s="4"/>
      <c r="O359" s="4">
        <v>1</v>
      </c>
      <c r="P359" s="4">
        <v>37</v>
      </c>
    </row>
    <row r="360" spans="1:16" ht="39.6" x14ac:dyDescent="0.25">
      <c r="A360" s="3">
        <v>42</v>
      </c>
      <c r="B360" s="3" t="s">
        <v>1091</v>
      </c>
      <c r="C360" s="3" t="s">
        <v>1036</v>
      </c>
      <c r="D360" s="3">
        <v>9</v>
      </c>
      <c r="E360" s="3" t="s">
        <v>795</v>
      </c>
      <c r="F360" s="3" t="s">
        <v>1092</v>
      </c>
      <c r="G360" s="3" t="s">
        <v>158</v>
      </c>
      <c r="H360" s="4" t="s">
        <v>51</v>
      </c>
      <c r="I360" s="4"/>
      <c r="J360" s="4"/>
      <c r="K360" s="4"/>
      <c r="L360" s="4"/>
      <c r="M360" s="4">
        <v>3</v>
      </c>
      <c r="N360" s="4"/>
      <c r="O360" s="4"/>
      <c r="P360" s="4">
        <v>3</v>
      </c>
    </row>
    <row r="361" spans="1:16" ht="39.6" x14ac:dyDescent="0.25">
      <c r="A361" s="3">
        <v>42</v>
      </c>
      <c r="B361" s="3" t="s">
        <v>1091</v>
      </c>
      <c r="C361" s="3" t="s">
        <v>1036</v>
      </c>
      <c r="D361" s="3">
        <v>9</v>
      </c>
      <c r="E361" s="3" t="s">
        <v>795</v>
      </c>
      <c r="F361" s="3" t="s">
        <v>1092</v>
      </c>
      <c r="G361" s="3" t="s">
        <v>158</v>
      </c>
      <c r="H361" s="4" t="s">
        <v>59</v>
      </c>
      <c r="I361" s="4"/>
      <c r="J361" s="4"/>
      <c r="K361" s="4"/>
      <c r="L361" s="4">
        <v>1</v>
      </c>
      <c r="M361" s="4"/>
      <c r="N361" s="4"/>
      <c r="O361" s="4"/>
      <c r="P361" s="4">
        <v>1</v>
      </c>
    </row>
    <row r="362" spans="1:16" ht="52.8" x14ac:dyDescent="0.25">
      <c r="A362" s="3">
        <v>42</v>
      </c>
      <c r="B362" s="3" t="s">
        <v>1091</v>
      </c>
      <c r="C362" s="3" t="s">
        <v>1036</v>
      </c>
      <c r="D362" s="3">
        <v>9</v>
      </c>
      <c r="E362" s="3" t="s">
        <v>795</v>
      </c>
      <c r="F362" s="3" t="s">
        <v>1092</v>
      </c>
      <c r="G362" s="3" t="s">
        <v>158</v>
      </c>
      <c r="H362" s="4" t="s">
        <v>36</v>
      </c>
      <c r="I362" s="4" t="s">
        <v>48</v>
      </c>
      <c r="J362" s="4"/>
      <c r="K362" s="4"/>
      <c r="L362" s="4">
        <v>1</v>
      </c>
      <c r="M362" s="4"/>
      <c r="N362" s="4"/>
      <c r="O362" s="4"/>
      <c r="P362" s="4">
        <v>1</v>
      </c>
    </row>
    <row r="363" spans="1:16" ht="39.6" x14ac:dyDescent="0.25">
      <c r="A363" s="3">
        <v>42</v>
      </c>
      <c r="B363" s="3" t="s">
        <v>1091</v>
      </c>
      <c r="C363" s="3" t="s">
        <v>1036</v>
      </c>
      <c r="D363" s="3">
        <v>9</v>
      </c>
      <c r="E363" s="3" t="s">
        <v>795</v>
      </c>
      <c r="F363" s="3" t="s">
        <v>1092</v>
      </c>
      <c r="G363" s="3" t="s">
        <v>158</v>
      </c>
      <c r="H363" s="4" t="s">
        <v>34</v>
      </c>
      <c r="I363" s="4"/>
      <c r="J363" s="4"/>
      <c r="K363" s="4"/>
      <c r="L363" s="4">
        <v>1</v>
      </c>
      <c r="M363" s="4"/>
      <c r="N363" s="4"/>
      <c r="O363" s="4"/>
      <c r="P363" s="4">
        <v>1</v>
      </c>
    </row>
    <row r="364" spans="1:16" ht="39.6" x14ac:dyDescent="0.25">
      <c r="A364" s="3">
        <v>42</v>
      </c>
      <c r="B364" s="3" t="s">
        <v>1091</v>
      </c>
      <c r="C364" s="3" t="s">
        <v>1036</v>
      </c>
      <c r="D364" s="3">
        <v>9</v>
      </c>
      <c r="E364" s="3" t="s">
        <v>795</v>
      </c>
      <c r="F364" s="3" t="s">
        <v>1092</v>
      </c>
      <c r="G364" s="3" t="s">
        <v>158</v>
      </c>
      <c r="H364" s="4" t="s">
        <v>27</v>
      </c>
      <c r="I364" s="4"/>
      <c r="J364" s="4">
        <v>3</v>
      </c>
      <c r="K364" s="4"/>
      <c r="L364" s="4"/>
      <c r="M364" s="4"/>
      <c r="N364" s="4"/>
      <c r="O364" s="4"/>
      <c r="P364" s="4">
        <v>3</v>
      </c>
    </row>
    <row r="365" spans="1:16" ht="39.6" x14ac:dyDescent="0.25">
      <c r="A365" s="3">
        <v>42</v>
      </c>
      <c r="B365" s="3" t="s">
        <v>1091</v>
      </c>
      <c r="C365" s="3" t="s">
        <v>1036</v>
      </c>
      <c r="D365" s="3">
        <v>9</v>
      </c>
      <c r="E365" s="3" t="s">
        <v>795</v>
      </c>
      <c r="F365" s="3" t="s">
        <v>1092</v>
      </c>
      <c r="G365" s="3" t="s">
        <v>158</v>
      </c>
      <c r="H365" s="4" t="s">
        <v>30</v>
      </c>
      <c r="I365" s="4"/>
      <c r="J365" s="4">
        <v>3</v>
      </c>
      <c r="K365" s="4"/>
      <c r="L365" s="4"/>
      <c r="M365" s="4"/>
      <c r="N365" s="4"/>
      <c r="O365" s="4"/>
      <c r="P365" s="4">
        <v>3</v>
      </c>
    </row>
    <row r="366" spans="1:16" ht="39.6" x14ac:dyDescent="0.25">
      <c r="A366" s="3">
        <v>6</v>
      </c>
      <c r="B366" s="3" t="s">
        <v>1021</v>
      </c>
      <c r="C366" s="3" t="s">
        <v>1022</v>
      </c>
      <c r="D366" s="3">
        <v>14</v>
      </c>
      <c r="E366" s="3" t="s">
        <v>132</v>
      </c>
      <c r="F366" s="3" t="s">
        <v>1093</v>
      </c>
      <c r="G366" s="3" t="s">
        <v>159</v>
      </c>
      <c r="H366" s="4" t="s">
        <v>30</v>
      </c>
      <c r="I366" s="4"/>
      <c r="J366" s="4"/>
      <c r="K366" s="4"/>
      <c r="L366" s="4">
        <v>1</v>
      </c>
      <c r="M366" s="4"/>
      <c r="N366" s="4"/>
      <c r="O366" s="4"/>
      <c r="P366" s="4">
        <v>1</v>
      </c>
    </row>
    <row r="367" spans="1:16" ht="52.8" x14ac:dyDescent="0.25">
      <c r="A367" s="3">
        <v>6</v>
      </c>
      <c r="B367" s="3" t="s">
        <v>1021</v>
      </c>
      <c r="C367" s="3" t="s">
        <v>1022</v>
      </c>
      <c r="D367" s="3">
        <v>14</v>
      </c>
      <c r="E367" s="3" t="s">
        <v>132</v>
      </c>
      <c r="F367" s="3" t="s">
        <v>1093</v>
      </c>
      <c r="G367" s="3" t="s">
        <v>159</v>
      </c>
      <c r="H367" s="4" t="s">
        <v>36</v>
      </c>
      <c r="I367" s="4" t="s">
        <v>48</v>
      </c>
      <c r="J367" s="4"/>
      <c r="K367" s="4"/>
      <c r="L367" s="4">
        <v>1</v>
      </c>
      <c r="M367" s="4"/>
      <c r="N367" s="4"/>
      <c r="O367" s="4"/>
      <c r="P367" s="4">
        <v>1</v>
      </c>
    </row>
    <row r="368" spans="1:16" ht="39.6" x14ac:dyDescent="0.25">
      <c r="A368" s="3">
        <v>6</v>
      </c>
      <c r="B368" s="3" t="s">
        <v>1021</v>
      </c>
      <c r="C368" s="3" t="s">
        <v>1022</v>
      </c>
      <c r="D368" s="3">
        <v>14</v>
      </c>
      <c r="E368" s="3" t="s">
        <v>132</v>
      </c>
      <c r="F368" s="3" t="s">
        <v>1093</v>
      </c>
      <c r="G368" s="3" t="s">
        <v>159</v>
      </c>
      <c r="H368" s="4" t="s">
        <v>36</v>
      </c>
      <c r="I368" s="4" t="s">
        <v>37</v>
      </c>
      <c r="J368" s="4"/>
      <c r="K368" s="4"/>
      <c r="L368" s="4">
        <v>1</v>
      </c>
      <c r="M368" s="4"/>
      <c r="N368" s="4"/>
      <c r="O368" s="4"/>
      <c r="P368" s="4">
        <v>1</v>
      </c>
    </row>
    <row r="369" spans="1:16" ht="26.4" x14ac:dyDescent="0.25">
      <c r="A369" s="3">
        <v>2</v>
      </c>
      <c r="B369" s="3" t="s">
        <v>985</v>
      </c>
      <c r="C369" s="3" t="s">
        <v>986</v>
      </c>
      <c r="D369" s="3">
        <v>3</v>
      </c>
      <c r="E369" s="3" t="s">
        <v>47</v>
      </c>
      <c r="F369" s="3" t="s">
        <v>1094</v>
      </c>
      <c r="G369" s="3" t="s">
        <v>160</v>
      </c>
      <c r="H369" s="4" t="s">
        <v>62</v>
      </c>
      <c r="I369" s="4"/>
      <c r="J369" s="4"/>
      <c r="K369" s="4"/>
      <c r="L369" s="4">
        <v>1</v>
      </c>
      <c r="M369" s="4"/>
      <c r="N369" s="4"/>
      <c r="O369" s="4"/>
      <c r="P369" s="4">
        <v>1</v>
      </c>
    </row>
    <row r="370" spans="1:16" ht="26.4" x14ac:dyDescent="0.25">
      <c r="A370" s="3">
        <v>2</v>
      </c>
      <c r="B370" s="3" t="s">
        <v>985</v>
      </c>
      <c r="C370" s="3" t="s">
        <v>986</v>
      </c>
      <c r="D370" s="3">
        <v>3</v>
      </c>
      <c r="E370" s="3" t="s">
        <v>47</v>
      </c>
      <c r="F370" s="3" t="s">
        <v>1094</v>
      </c>
      <c r="G370" s="3" t="s">
        <v>160</v>
      </c>
      <c r="H370" s="4" t="s">
        <v>26</v>
      </c>
      <c r="I370" s="4"/>
      <c r="J370" s="4"/>
      <c r="K370" s="4"/>
      <c r="L370" s="4"/>
      <c r="M370" s="4">
        <v>16</v>
      </c>
      <c r="N370" s="4"/>
      <c r="O370" s="4"/>
      <c r="P370" s="4">
        <v>16</v>
      </c>
    </row>
    <row r="371" spans="1:16" ht="39.6" x14ac:dyDescent="0.25">
      <c r="A371" s="3">
        <v>9</v>
      </c>
      <c r="B371" s="3" t="s">
        <v>1061</v>
      </c>
      <c r="C371" s="3" t="s">
        <v>1062</v>
      </c>
      <c r="D371" s="3">
        <v>22</v>
      </c>
      <c r="E371" s="3" t="str">
        <f>VLOOKUP(F371,[1]ExtractEntitiesAdmin!$B$1:$E$15855,4,)</f>
        <v>Bucks County IU 22</v>
      </c>
      <c r="F371" s="3" t="str">
        <f>VLOOKUP(G371,[1]ExtractEntitiesAdmin!$A$1:$B$15855,2,)</f>
        <v>322092126</v>
      </c>
      <c r="G371" s="3" t="s">
        <v>161</v>
      </c>
      <c r="H371" s="4" t="s">
        <v>17</v>
      </c>
      <c r="I371" s="4"/>
      <c r="J371" s="4">
        <v>1</v>
      </c>
      <c r="K371" s="4"/>
      <c r="L371" s="4"/>
      <c r="M371" s="4"/>
      <c r="N371" s="4"/>
      <c r="O371" s="4"/>
      <c r="P371" s="4">
        <v>1</v>
      </c>
    </row>
    <row r="372" spans="1:16" ht="26.4" x14ac:dyDescent="0.25">
      <c r="A372" s="3">
        <v>22</v>
      </c>
      <c r="B372" s="3" t="s">
        <v>1115</v>
      </c>
      <c r="C372" s="3" t="s">
        <v>1080</v>
      </c>
      <c r="D372" s="3">
        <v>15</v>
      </c>
      <c r="E372" s="3" t="str">
        <f>VLOOKUP(F372,[1]ExtractEntitiesAdmin!$B$1:$E$15855,4,)</f>
        <v>Capital Area IU 15</v>
      </c>
      <c r="F372" s="3" t="str">
        <f>VLOOKUP(G372,[1]ExtractEntitiesAdmin!$A$1:$B$15855,2,)</f>
        <v>315227302</v>
      </c>
      <c r="G372" s="3" t="s">
        <v>162</v>
      </c>
      <c r="H372" s="4" t="s">
        <v>17</v>
      </c>
      <c r="I372" s="4"/>
      <c r="J372" s="4"/>
      <c r="K372" s="4"/>
      <c r="L372" s="4">
        <v>6</v>
      </c>
      <c r="M372" s="4"/>
      <c r="N372" s="4"/>
      <c r="O372" s="4"/>
      <c r="P372" s="4">
        <v>6</v>
      </c>
    </row>
    <row r="373" spans="1:16" ht="26.4" x14ac:dyDescent="0.25">
      <c r="A373" s="3">
        <v>2</v>
      </c>
      <c r="B373" s="3" t="s">
        <v>985</v>
      </c>
      <c r="C373" s="3"/>
      <c r="D373" s="3"/>
      <c r="E373" s="3"/>
      <c r="F373" s="3" t="str">
        <f>VLOOKUP(G373,[1]ExtractEntitiesAdmin!$A$1:$B$15855,2,)</f>
        <v>346022132</v>
      </c>
      <c r="G373" s="3" t="s">
        <v>163</v>
      </c>
      <c r="H373" s="4" t="s">
        <v>17</v>
      </c>
      <c r="I373" s="4"/>
      <c r="J373" s="4"/>
      <c r="K373" s="4"/>
      <c r="L373" s="4">
        <v>4</v>
      </c>
      <c r="M373" s="4"/>
      <c r="N373" s="4"/>
      <c r="O373" s="4"/>
      <c r="P373" s="4">
        <v>4</v>
      </c>
    </row>
    <row r="374" spans="1:16" ht="26.4" x14ac:dyDescent="0.25">
      <c r="A374" s="3">
        <v>2</v>
      </c>
      <c r="B374" s="3" t="s">
        <v>985</v>
      </c>
      <c r="C374" s="3"/>
      <c r="D374" s="3"/>
      <c r="E374" s="3"/>
      <c r="F374" s="3" t="str">
        <f>VLOOKUP(G374,[1]ExtractEntitiesAdmin!$A$1:$B$15855,2,)</f>
        <v>334023081</v>
      </c>
      <c r="G374" s="3" t="s">
        <v>164</v>
      </c>
      <c r="H374" s="4" t="s">
        <v>17</v>
      </c>
      <c r="I374" s="4"/>
      <c r="J374" s="4">
        <v>1</v>
      </c>
      <c r="K374" s="4"/>
      <c r="L374" s="4">
        <v>1</v>
      </c>
      <c r="M374" s="4"/>
      <c r="N374" s="4"/>
      <c r="O374" s="4"/>
      <c r="P374" s="4">
        <v>2</v>
      </c>
    </row>
    <row r="375" spans="1:16" ht="39.6" x14ac:dyDescent="0.25">
      <c r="A375" s="3">
        <v>9</v>
      </c>
      <c r="B375" s="3" t="s">
        <v>1061</v>
      </c>
      <c r="C375" s="3" t="s">
        <v>1062</v>
      </c>
      <c r="D375" s="3">
        <v>22</v>
      </c>
      <c r="E375" s="3" t="s">
        <v>172</v>
      </c>
      <c r="F375" s="3" t="s">
        <v>1095</v>
      </c>
      <c r="G375" s="3" t="s">
        <v>165</v>
      </c>
      <c r="H375" s="4" t="s">
        <v>15</v>
      </c>
      <c r="I375" s="4"/>
      <c r="J375" s="4"/>
      <c r="K375" s="4"/>
      <c r="L375" s="4">
        <v>1</v>
      </c>
      <c r="M375" s="4"/>
      <c r="N375" s="4"/>
      <c r="O375" s="4"/>
      <c r="P375" s="4">
        <v>1</v>
      </c>
    </row>
    <row r="376" spans="1:16" ht="39.6" x14ac:dyDescent="0.25">
      <c r="A376" s="3">
        <v>9</v>
      </c>
      <c r="B376" s="3" t="s">
        <v>1061</v>
      </c>
      <c r="C376" s="3" t="s">
        <v>1062</v>
      </c>
      <c r="D376" s="3">
        <v>22</v>
      </c>
      <c r="E376" s="3" t="s">
        <v>172</v>
      </c>
      <c r="F376" s="3" t="s">
        <v>1095</v>
      </c>
      <c r="G376" s="3" t="s">
        <v>165</v>
      </c>
      <c r="H376" s="4" t="s">
        <v>71</v>
      </c>
      <c r="I376" s="4"/>
      <c r="J376" s="4">
        <v>1</v>
      </c>
      <c r="K376" s="4"/>
      <c r="L376" s="4">
        <v>1</v>
      </c>
      <c r="M376" s="4"/>
      <c r="N376" s="4"/>
      <c r="O376" s="4"/>
      <c r="P376" s="4">
        <v>2</v>
      </c>
    </row>
    <row r="377" spans="1:16" ht="39.6" x14ac:dyDescent="0.25">
      <c r="A377" s="3">
        <v>9</v>
      </c>
      <c r="B377" s="3" t="s">
        <v>1061</v>
      </c>
      <c r="C377" s="3" t="s">
        <v>1062</v>
      </c>
      <c r="D377" s="3">
        <v>22</v>
      </c>
      <c r="E377" s="3" t="s">
        <v>172</v>
      </c>
      <c r="F377" s="3" t="s">
        <v>1095</v>
      </c>
      <c r="G377" s="3" t="s">
        <v>165</v>
      </c>
      <c r="H377" s="4" t="s">
        <v>92</v>
      </c>
      <c r="I377" s="4"/>
      <c r="J377" s="4"/>
      <c r="K377" s="4"/>
      <c r="L377" s="4">
        <v>1</v>
      </c>
      <c r="M377" s="4"/>
      <c r="N377" s="4"/>
      <c r="O377" s="4"/>
      <c r="P377" s="4">
        <v>1</v>
      </c>
    </row>
    <row r="378" spans="1:16" ht="39.6" x14ac:dyDescent="0.25">
      <c r="A378" s="3">
        <v>9</v>
      </c>
      <c r="B378" s="3" t="s">
        <v>1061</v>
      </c>
      <c r="C378" s="3" t="s">
        <v>1062</v>
      </c>
      <c r="D378" s="3">
        <v>22</v>
      </c>
      <c r="E378" s="3" t="s">
        <v>172</v>
      </c>
      <c r="F378" s="3" t="s">
        <v>1095</v>
      </c>
      <c r="G378" s="3" t="s">
        <v>165</v>
      </c>
      <c r="H378" s="4" t="s">
        <v>26</v>
      </c>
      <c r="I378" s="4"/>
      <c r="J378" s="4"/>
      <c r="K378" s="4"/>
      <c r="L378" s="4"/>
      <c r="M378" s="4">
        <v>7</v>
      </c>
      <c r="N378" s="4"/>
      <c r="O378" s="4"/>
      <c r="P378" s="4">
        <v>7</v>
      </c>
    </row>
    <row r="379" spans="1:16" ht="39.6" x14ac:dyDescent="0.25">
      <c r="A379" s="3">
        <v>9</v>
      </c>
      <c r="B379" s="3" t="s">
        <v>1061</v>
      </c>
      <c r="C379" s="3" t="s">
        <v>1062</v>
      </c>
      <c r="D379" s="3">
        <v>22</v>
      </c>
      <c r="E379" s="3" t="s">
        <v>172</v>
      </c>
      <c r="F379" s="3" t="s">
        <v>1095</v>
      </c>
      <c r="G379" s="3" t="s">
        <v>165</v>
      </c>
      <c r="H379" s="4" t="s">
        <v>166</v>
      </c>
      <c r="I379" s="4"/>
      <c r="J379" s="4"/>
      <c r="K379" s="4"/>
      <c r="L379" s="4">
        <v>1</v>
      </c>
      <c r="M379" s="4"/>
      <c r="N379" s="4"/>
      <c r="O379" s="4"/>
      <c r="P379" s="4">
        <v>1</v>
      </c>
    </row>
    <row r="380" spans="1:16" ht="39.6" x14ac:dyDescent="0.25">
      <c r="A380" s="3">
        <v>9</v>
      </c>
      <c r="B380" s="3" t="s">
        <v>1061</v>
      </c>
      <c r="C380" s="3" t="s">
        <v>1062</v>
      </c>
      <c r="D380" s="3">
        <v>22</v>
      </c>
      <c r="E380" s="3" t="s">
        <v>172</v>
      </c>
      <c r="F380" s="3" t="s">
        <v>1096</v>
      </c>
      <c r="G380" s="3" t="s">
        <v>167</v>
      </c>
      <c r="H380" s="4" t="s">
        <v>28</v>
      </c>
      <c r="I380" s="4"/>
      <c r="J380" s="4">
        <v>1</v>
      </c>
      <c r="K380" s="4"/>
      <c r="L380" s="4">
        <v>1</v>
      </c>
      <c r="M380" s="4"/>
      <c r="N380" s="4"/>
      <c r="O380" s="4"/>
      <c r="P380" s="4">
        <v>2</v>
      </c>
    </row>
    <row r="381" spans="1:16" ht="39.6" x14ac:dyDescent="0.25">
      <c r="A381" s="3">
        <v>9</v>
      </c>
      <c r="B381" s="3" t="s">
        <v>1061</v>
      </c>
      <c r="C381" s="3" t="s">
        <v>1062</v>
      </c>
      <c r="D381" s="3">
        <v>22</v>
      </c>
      <c r="E381" s="3" t="s">
        <v>172</v>
      </c>
      <c r="F381" s="3" t="s">
        <v>1096</v>
      </c>
      <c r="G381" s="3" t="s">
        <v>167</v>
      </c>
      <c r="H381" s="4" t="s">
        <v>30</v>
      </c>
      <c r="I381" s="4"/>
      <c r="J381" s="4"/>
      <c r="K381" s="4"/>
      <c r="L381" s="4">
        <v>4</v>
      </c>
      <c r="M381" s="4"/>
      <c r="N381" s="4"/>
      <c r="O381" s="4"/>
      <c r="P381" s="4">
        <v>4</v>
      </c>
    </row>
    <row r="382" spans="1:16" ht="52.8" x14ac:dyDescent="0.25">
      <c r="A382" s="3">
        <v>9</v>
      </c>
      <c r="B382" s="3" t="s">
        <v>1061</v>
      </c>
      <c r="C382" s="3" t="s">
        <v>1062</v>
      </c>
      <c r="D382" s="3">
        <v>22</v>
      </c>
      <c r="E382" s="3" t="s">
        <v>172</v>
      </c>
      <c r="F382" s="3" t="s">
        <v>1096</v>
      </c>
      <c r="G382" s="3" t="s">
        <v>167</v>
      </c>
      <c r="H382" s="4" t="s">
        <v>36</v>
      </c>
      <c r="I382" s="4" t="s">
        <v>48</v>
      </c>
      <c r="J382" s="4"/>
      <c r="K382" s="4"/>
      <c r="L382" s="4">
        <v>3</v>
      </c>
      <c r="M382" s="4"/>
      <c r="N382" s="4"/>
      <c r="O382" s="4"/>
      <c r="P382" s="4">
        <v>3</v>
      </c>
    </row>
    <row r="383" spans="1:16" ht="39.6" x14ac:dyDescent="0.25">
      <c r="A383" s="3">
        <v>9</v>
      </c>
      <c r="B383" s="3" t="s">
        <v>1061</v>
      </c>
      <c r="C383" s="3" t="s">
        <v>1062</v>
      </c>
      <c r="D383" s="3">
        <v>22</v>
      </c>
      <c r="E383" s="3" t="s">
        <v>172</v>
      </c>
      <c r="F383" s="3" t="s">
        <v>1096</v>
      </c>
      <c r="G383" s="3" t="s">
        <v>167</v>
      </c>
      <c r="H383" s="4" t="s">
        <v>51</v>
      </c>
      <c r="I383" s="4"/>
      <c r="J383" s="4"/>
      <c r="K383" s="4"/>
      <c r="L383" s="4"/>
      <c r="M383" s="4">
        <v>1</v>
      </c>
      <c r="N383" s="4"/>
      <c r="O383" s="4"/>
      <c r="P383" s="4">
        <v>1</v>
      </c>
    </row>
    <row r="384" spans="1:16" ht="39.6" x14ac:dyDescent="0.25">
      <c r="A384" s="3">
        <v>9</v>
      </c>
      <c r="B384" s="3" t="s">
        <v>1061</v>
      </c>
      <c r="C384" s="3" t="s">
        <v>1062</v>
      </c>
      <c r="D384" s="3">
        <v>22</v>
      </c>
      <c r="E384" s="3" t="s">
        <v>172</v>
      </c>
      <c r="F384" s="3" t="s">
        <v>1096</v>
      </c>
      <c r="G384" s="3" t="s">
        <v>167</v>
      </c>
      <c r="H384" s="4" t="s">
        <v>17</v>
      </c>
      <c r="I384" s="4"/>
      <c r="J384" s="4"/>
      <c r="K384" s="4"/>
      <c r="L384" s="4">
        <v>1</v>
      </c>
      <c r="M384" s="4"/>
      <c r="N384" s="4"/>
      <c r="O384" s="4"/>
      <c r="P384" s="4">
        <v>1</v>
      </c>
    </row>
    <row r="385" spans="1:16" ht="26.4" x14ac:dyDescent="0.25">
      <c r="A385" s="3">
        <v>2</v>
      </c>
      <c r="B385" s="3" t="s">
        <v>985</v>
      </c>
      <c r="C385" s="3"/>
      <c r="D385" s="3"/>
      <c r="E385" s="3"/>
      <c r="F385" s="3" t="str">
        <f>VLOOKUP(G385,[1]ExtractEntitiesAdmin!$A$1:$B$15855,2,)</f>
        <v>378028958</v>
      </c>
      <c r="G385" s="3" t="s">
        <v>168</v>
      </c>
      <c r="H385" s="4" t="s">
        <v>17</v>
      </c>
      <c r="I385" s="4"/>
      <c r="J385" s="4">
        <v>4</v>
      </c>
      <c r="K385" s="4"/>
      <c r="L385" s="4"/>
      <c r="M385" s="4"/>
      <c r="N385" s="4"/>
      <c r="O385" s="4"/>
      <c r="P385" s="4">
        <v>4</v>
      </c>
    </row>
    <row r="386" spans="1:16" ht="26.4" x14ac:dyDescent="0.25">
      <c r="A386" s="3">
        <v>33</v>
      </c>
      <c r="B386" s="3" t="s">
        <v>1097</v>
      </c>
      <c r="C386" s="3" t="s">
        <v>1009</v>
      </c>
      <c r="D386" s="3">
        <v>6</v>
      </c>
      <c r="E386" s="3" t="s">
        <v>772</v>
      </c>
      <c r="F386" s="3" t="s">
        <v>1098</v>
      </c>
      <c r="G386" s="3" t="s">
        <v>169</v>
      </c>
      <c r="H386" s="4" t="s">
        <v>51</v>
      </c>
      <c r="I386" s="4"/>
      <c r="J386" s="4">
        <v>2</v>
      </c>
      <c r="K386" s="4"/>
      <c r="L386" s="4"/>
      <c r="M386" s="4">
        <v>6</v>
      </c>
      <c r="N386" s="4"/>
      <c r="O386" s="4"/>
      <c r="P386" s="4">
        <v>8</v>
      </c>
    </row>
    <row r="387" spans="1:16" ht="26.4" x14ac:dyDescent="0.25">
      <c r="A387" s="3">
        <v>33</v>
      </c>
      <c r="B387" s="3" t="s">
        <v>1097</v>
      </c>
      <c r="C387" s="3" t="s">
        <v>1009</v>
      </c>
      <c r="D387" s="3">
        <v>6</v>
      </c>
      <c r="E387" s="3" t="s">
        <v>772</v>
      </c>
      <c r="F387" s="3" t="s">
        <v>1098</v>
      </c>
      <c r="G387" s="3" t="s">
        <v>169</v>
      </c>
      <c r="H387" s="4" t="s">
        <v>26</v>
      </c>
      <c r="I387" s="4"/>
      <c r="J387" s="4"/>
      <c r="K387" s="4"/>
      <c r="L387" s="4"/>
      <c r="M387" s="4">
        <v>21</v>
      </c>
      <c r="N387" s="4"/>
      <c r="O387" s="4"/>
      <c r="P387" s="4">
        <v>21</v>
      </c>
    </row>
    <row r="388" spans="1:16" ht="26.4" x14ac:dyDescent="0.25">
      <c r="A388" s="3">
        <v>33</v>
      </c>
      <c r="B388" s="3" t="s">
        <v>1097</v>
      </c>
      <c r="C388" s="3" t="s">
        <v>1009</v>
      </c>
      <c r="D388" s="3">
        <v>6</v>
      </c>
      <c r="E388" s="3" t="s">
        <v>772</v>
      </c>
      <c r="F388" s="3" t="s">
        <v>1098</v>
      </c>
      <c r="G388" s="3" t="s">
        <v>169</v>
      </c>
      <c r="H388" s="4" t="s">
        <v>17</v>
      </c>
      <c r="I388" s="4"/>
      <c r="J388" s="4"/>
      <c r="K388" s="4"/>
      <c r="L388" s="4">
        <v>1</v>
      </c>
      <c r="M388" s="4"/>
      <c r="N388" s="4"/>
      <c r="O388" s="4"/>
      <c r="P388" s="4">
        <v>1</v>
      </c>
    </row>
    <row r="389" spans="1:16" ht="26.4" x14ac:dyDescent="0.25">
      <c r="A389" s="3">
        <v>33</v>
      </c>
      <c r="B389" s="3" t="s">
        <v>1097</v>
      </c>
      <c r="C389" s="3" t="s">
        <v>1009</v>
      </c>
      <c r="D389" s="3">
        <v>6</v>
      </c>
      <c r="E389" s="3" t="s">
        <v>772</v>
      </c>
      <c r="F389" s="3" t="s">
        <v>1099</v>
      </c>
      <c r="G389" s="3" t="s">
        <v>170</v>
      </c>
      <c r="H389" s="4" t="s">
        <v>30</v>
      </c>
      <c r="I389" s="4"/>
      <c r="J389" s="4"/>
      <c r="K389" s="4"/>
      <c r="L389" s="4">
        <v>1</v>
      </c>
      <c r="M389" s="4"/>
      <c r="N389" s="4"/>
      <c r="O389" s="4"/>
      <c r="P389" s="4">
        <v>1</v>
      </c>
    </row>
    <row r="390" spans="1:16" ht="26.4" x14ac:dyDescent="0.25">
      <c r="A390" s="3">
        <v>33</v>
      </c>
      <c r="B390" s="3" t="s">
        <v>1097</v>
      </c>
      <c r="C390" s="3" t="s">
        <v>1009</v>
      </c>
      <c r="D390" s="3">
        <v>6</v>
      </c>
      <c r="E390" s="3" t="s">
        <v>772</v>
      </c>
      <c r="F390" s="3" t="s">
        <v>1099</v>
      </c>
      <c r="G390" s="3" t="s">
        <v>170</v>
      </c>
      <c r="H390" s="4" t="s">
        <v>15</v>
      </c>
      <c r="I390" s="4"/>
      <c r="J390" s="4"/>
      <c r="K390" s="4"/>
      <c r="L390" s="4">
        <v>1</v>
      </c>
      <c r="M390" s="4"/>
      <c r="N390" s="4"/>
      <c r="O390" s="4"/>
      <c r="P390" s="4">
        <v>1</v>
      </c>
    </row>
    <row r="391" spans="1:16" ht="26.4" x14ac:dyDescent="0.25">
      <c r="A391" s="3">
        <v>33</v>
      </c>
      <c r="B391" s="3" t="s">
        <v>1097</v>
      </c>
      <c r="C391" s="3" t="s">
        <v>1009</v>
      </c>
      <c r="D391" s="3">
        <v>6</v>
      </c>
      <c r="E391" s="3" t="s">
        <v>772</v>
      </c>
      <c r="F391" s="3" t="s">
        <v>1099</v>
      </c>
      <c r="G391" s="3" t="s">
        <v>170</v>
      </c>
      <c r="H391" s="4" t="s">
        <v>51</v>
      </c>
      <c r="I391" s="4"/>
      <c r="J391" s="4"/>
      <c r="K391" s="4"/>
      <c r="L391" s="4"/>
      <c r="M391" s="4">
        <v>2</v>
      </c>
      <c r="N391" s="4"/>
      <c r="O391" s="4"/>
      <c r="P391" s="4">
        <v>2</v>
      </c>
    </row>
    <row r="392" spans="1:16" ht="26.4" x14ac:dyDescent="0.25">
      <c r="A392" s="3">
        <v>33</v>
      </c>
      <c r="B392" s="3" t="s">
        <v>1097</v>
      </c>
      <c r="C392" s="3" t="s">
        <v>1009</v>
      </c>
      <c r="D392" s="3">
        <v>6</v>
      </c>
      <c r="E392" s="3" t="s">
        <v>772</v>
      </c>
      <c r="F392" s="3" t="s">
        <v>1099</v>
      </c>
      <c r="G392" s="3" t="s">
        <v>170</v>
      </c>
      <c r="H392" s="4" t="s">
        <v>26</v>
      </c>
      <c r="I392" s="4"/>
      <c r="J392" s="4"/>
      <c r="K392" s="4"/>
      <c r="L392" s="4"/>
      <c r="M392" s="4">
        <v>14</v>
      </c>
      <c r="N392" s="4"/>
      <c r="O392" s="4"/>
      <c r="P392" s="4">
        <v>14</v>
      </c>
    </row>
    <row r="393" spans="1:16" ht="26.4" x14ac:dyDescent="0.25">
      <c r="A393" s="3">
        <v>26</v>
      </c>
      <c r="B393" s="3" t="s">
        <v>1001</v>
      </c>
      <c r="C393" s="3" t="s">
        <v>1002</v>
      </c>
      <c r="D393" s="3">
        <v>1</v>
      </c>
      <c r="E393" s="3" t="s">
        <v>473</v>
      </c>
      <c r="F393" s="3" t="s">
        <v>1100</v>
      </c>
      <c r="G393" s="3" t="s">
        <v>171</v>
      </c>
      <c r="H393" s="4" t="s">
        <v>50</v>
      </c>
      <c r="I393" s="4"/>
      <c r="J393" s="4">
        <v>1</v>
      </c>
      <c r="K393" s="4"/>
      <c r="L393" s="4"/>
      <c r="M393" s="4"/>
      <c r="N393" s="4"/>
      <c r="O393" s="4"/>
      <c r="P393" s="4">
        <v>1</v>
      </c>
    </row>
    <row r="394" spans="1:16" ht="26.4" x14ac:dyDescent="0.25">
      <c r="A394" s="3">
        <v>26</v>
      </c>
      <c r="B394" s="3" t="s">
        <v>1001</v>
      </c>
      <c r="C394" s="3" t="s">
        <v>1002</v>
      </c>
      <c r="D394" s="3">
        <v>1</v>
      </c>
      <c r="E394" s="3" t="s">
        <v>473</v>
      </c>
      <c r="F394" s="3" t="s">
        <v>1100</v>
      </c>
      <c r="G394" s="3" t="s">
        <v>171</v>
      </c>
      <c r="H394" s="4" t="s">
        <v>34</v>
      </c>
      <c r="I394" s="4"/>
      <c r="J394" s="4">
        <v>1</v>
      </c>
      <c r="K394" s="4"/>
      <c r="L394" s="4"/>
      <c r="M394" s="4"/>
      <c r="N394" s="4"/>
      <c r="O394" s="4"/>
      <c r="P394" s="4">
        <v>1</v>
      </c>
    </row>
    <row r="395" spans="1:16" ht="52.8" x14ac:dyDescent="0.25">
      <c r="A395" s="3">
        <v>26</v>
      </c>
      <c r="B395" s="3" t="s">
        <v>1001</v>
      </c>
      <c r="C395" s="3" t="s">
        <v>1002</v>
      </c>
      <c r="D395" s="3">
        <v>1</v>
      </c>
      <c r="E395" s="3" t="s">
        <v>473</v>
      </c>
      <c r="F395" s="3" t="s">
        <v>1100</v>
      </c>
      <c r="G395" s="3" t="s">
        <v>171</v>
      </c>
      <c r="H395" s="4" t="s">
        <v>31</v>
      </c>
      <c r="I395" s="4"/>
      <c r="J395" s="4">
        <v>1</v>
      </c>
      <c r="K395" s="4"/>
      <c r="L395" s="4"/>
      <c r="M395" s="4"/>
      <c r="N395" s="4"/>
      <c r="O395" s="4"/>
      <c r="P395" s="4">
        <v>1</v>
      </c>
    </row>
    <row r="396" spans="1:16" ht="26.4" x14ac:dyDescent="0.25">
      <c r="A396" s="3">
        <v>26</v>
      </c>
      <c r="B396" s="3" t="s">
        <v>1001</v>
      </c>
      <c r="C396" s="3" t="s">
        <v>1002</v>
      </c>
      <c r="D396" s="3">
        <v>1</v>
      </c>
      <c r="E396" s="3" t="s">
        <v>473</v>
      </c>
      <c r="F396" s="3" t="s">
        <v>1100</v>
      </c>
      <c r="G396" s="3" t="s">
        <v>171</v>
      </c>
      <c r="H396" s="4" t="s">
        <v>30</v>
      </c>
      <c r="I396" s="4"/>
      <c r="J396" s="4">
        <v>3</v>
      </c>
      <c r="K396" s="4"/>
      <c r="L396" s="4">
        <v>1</v>
      </c>
      <c r="M396" s="4"/>
      <c r="N396" s="4"/>
      <c r="O396" s="4"/>
      <c r="P396" s="4">
        <v>4</v>
      </c>
    </row>
    <row r="397" spans="1:16" ht="26.4" x14ac:dyDescent="0.25">
      <c r="A397" s="3">
        <v>26</v>
      </c>
      <c r="B397" s="3" t="s">
        <v>1001</v>
      </c>
      <c r="C397" s="3" t="s">
        <v>1002</v>
      </c>
      <c r="D397" s="3">
        <v>1</v>
      </c>
      <c r="E397" s="3" t="s">
        <v>473</v>
      </c>
      <c r="F397" s="3" t="s">
        <v>1100</v>
      </c>
      <c r="G397" s="3" t="s">
        <v>171</v>
      </c>
      <c r="H397" s="4" t="s">
        <v>26</v>
      </c>
      <c r="I397" s="4"/>
      <c r="J397" s="4"/>
      <c r="K397" s="4"/>
      <c r="L397" s="4"/>
      <c r="M397" s="4">
        <v>25</v>
      </c>
      <c r="N397" s="4"/>
      <c r="O397" s="4"/>
      <c r="P397" s="4">
        <v>25</v>
      </c>
    </row>
    <row r="398" spans="1:16" ht="39.6" x14ac:dyDescent="0.25">
      <c r="A398" s="3">
        <v>9</v>
      </c>
      <c r="B398" s="3" t="s">
        <v>1061</v>
      </c>
      <c r="C398" s="3" t="s">
        <v>1062</v>
      </c>
      <c r="D398" s="3">
        <v>22</v>
      </c>
      <c r="E398" s="3" t="str">
        <f>VLOOKUP(F398,[1]ExtractEntitiesAdmin!$B$1:$E$15855,4,)</f>
        <v>Bucks County IU 22</v>
      </c>
      <c r="F398" s="3" t="str">
        <f>VLOOKUP(G398,[1]ExtractEntitiesAdmin!$A$1:$B$15855,2,)</f>
        <v>122000000</v>
      </c>
      <c r="G398" s="3" t="s">
        <v>172</v>
      </c>
      <c r="H398" s="4" t="s">
        <v>50</v>
      </c>
      <c r="I398" s="4"/>
      <c r="J398" s="4">
        <v>1</v>
      </c>
      <c r="K398" s="4"/>
      <c r="L398" s="4"/>
      <c r="M398" s="4"/>
      <c r="N398" s="4"/>
      <c r="O398" s="4"/>
      <c r="P398" s="4">
        <v>1</v>
      </c>
    </row>
    <row r="399" spans="1:16" ht="39.6" x14ac:dyDescent="0.25">
      <c r="A399" s="3">
        <v>9</v>
      </c>
      <c r="B399" s="3" t="s">
        <v>1061</v>
      </c>
      <c r="C399" s="3" t="s">
        <v>1062</v>
      </c>
      <c r="D399" s="3">
        <v>22</v>
      </c>
      <c r="E399" s="3" t="str">
        <f>VLOOKUP(F399,[1]ExtractEntitiesAdmin!$B$1:$E$15855,4,)</f>
        <v>Bucks County IU 22</v>
      </c>
      <c r="F399" s="3" t="str">
        <f>VLOOKUP(G399,[1]ExtractEntitiesAdmin!$A$1:$B$15855,2,)</f>
        <v>122000000</v>
      </c>
      <c r="G399" s="3" t="s">
        <v>172</v>
      </c>
      <c r="H399" s="4" t="s">
        <v>28</v>
      </c>
      <c r="I399" s="4"/>
      <c r="J399" s="4"/>
      <c r="K399" s="4"/>
      <c r="L399" s="4">
        <v>1</v>
      </c>
      <c r="M399" s="4"/>
      <c r="N399" s="4"/>
      <c r="O399" s="4"/>
      <c r="P399" s="4">
        <v>1</v>
      </c>
    </row>
    <row r="400" spans="1:16" ht="39.6" x14ac:dyDescent="0.25">
      <c r="A400" s="3">
        <v>9</v>
      </c>
      <c r="B400" s="3" t="s">
        <v>1061</v>
      </c>
      <c r="C400" s="3" t="s">
        <v>1062</v>
      </c>
      <c r="D400" s="3">
        <v>22</v>
      </c>
      <c r="E400" s="3" t="str">
        <f>VLOOKUP(F400,[1]ExtractEntitiesAdmin!$B$1:$E$15855,4,)</f>
        <v>Bucks County IU 22</v>
      </c>
      <c r="F400" s="3" t="str">
        <f>VLOOKUP(G400,[1]ExtractEntitiesAdmin!$A$1:$B$15855,2,)</f>
        <v>122000000</v>
      </c>
      <c r="G400" s="3" t="s">
        <v>172</v>
      </c>
      <c r="H400" s="4" t="s">
        <v>60</v>
      </c>
      <c r="I400" s="4"/>
      <c r="J400" s="4">
        <v>1</v>
      </c>
      <c r="K400" s="4"/>
      <c r="L400" s="4"/>
      <c r="M400" s="4"/>
      <c r="N400" s="4"/>
      <c r="O400" s="4"/>
      <c r="P400" s="4">
        <v>1</v>
      </c>
    </row>
    <row r="401" spans="1:16" ht="39.6" x14ac:dyDescent="0.25">
      <c r="A401" s="3">
        <v>9</v>
      </c>
      <c r="B401" s="3" t="s">
        <v>1061</v>
      </c>
      <c r="C401" s="3" t="s">
        <v>1062</v>
      </c>
      <c r="D401" s="3">
        <v>22</v>
      </c>
      <c r="E401" s="3" t="str">
        <f>VLOOKUP(F401,[1]ExtractEntitiesAdmin!$B$1:$E$15855,4,)</f>
        <v>Bucks County IU 22</v>
      </c>
      <c r="F401" s="3" t="str">
        <f>VLOOKUP(G401,[1]ExtractEntitiesAdmin!$A$1:$B$15855,2,)</f>
        <v>122000000</v>
      </c>
      <c r="G401" s="3" t="s">
        <v>172</v>
      </c>
      <c r="H401" s="4" t="s">
        <v>30</v>
      </c>
      <c r="I401" s="4"/>
      <c r="J401" s="4">
        <v>8</v>
      </c>
      <c r="K401" s="4"/>
      <c r="L401" s="4"/>
      <c r="M401" s="4"/>
      <c r="N401" s="4"/>
      <c r="O401" s="4"/>
      <c r="P401" s="4">
        <v>8</v>
      </c>
    </row>
    <row r="402" spans="1:16" ht="39.6" x14ac:dyDescent="0.25">
      <c r="A402" s="3">
        <v>9</v>
      </c>
      <c r="B402" s="3" t="s">
        <v>1061</v>
      </c>
      <c r="C402" s="3" t="s">
        <v>1062</v>
      </c>
      <c r="D402" s="3">
        <v>22</v>
      </c>
      <c r="E402" s="3" t="str">
        <f>VLOOKUP(F402,[1]ExtractEntitiesAdmin!$B$1:$E$15855,4,)</f>
        <v>Bucks County IU 22</v>
      </c>
      <c r="F402" s="3" t="str">
        <f>VLOOKUP(G402,[1]ExtractEntitiesAdmin!$A$1:$B$15855,2,)</f>
        <v>122000000</v>
      </c>
      <c r="G402" s="3" t="s">
        <v>172</v>
      </c>
      <c r="H402" s="4" t="s">
        <v>34</v>
      </c>
      <c r="I402" s="4"/>
      <c r="J402" s="4"/>
      <c r="K402" s="4"/>
      <c r="L402" s="4">
        <v>1</v>
      </c>
      <c r="M402" s="4"/>
      <c r="N402" s="4"/>
      <c r="O402" s="4"/>
      <c r="P402" s="4">
        <v>1</v>
      </c>
    </row>
    <row r="403" spans="1:16" ht="39.6" x14ac:dyDescent="0.25">
      <c r="A403" s="3">
        <v>9</v>
      </c>
      <c r="B403" s="3" t="s">
        <v>1061</v>
      </c>
      <c r="C403" s="3" t="s">
        <v>1062</v>
      </c>
      <c r="D403" s="3">
        <v>22</v>
      </c>
      <c r="E403" s="3" t="str">
        <f>VLOOKUP(F403,[1]ExtractEntitiesAdmin!$B$1:$E$15855,4,)</f>
        <v>Bucks County IU 22</v>
      </c>
      <c r="F403" s="3" t="str">
        <f>VLOOKUP(G403,[1]ExtractEntitiesAdmin!$A$1:$B$15855,2,)</f>
        <v>122000000</v>
      </c>
      <c r="G403" s="3" t="s">
        <v>172</v>
      </c>
      <c r="H403" s="4" t="s">
        <v>17</v>
      </c>
      <c r="I403" s="4"/>
      <c r="J403" s="4">
        <v>1</v>
      </c>
      <c r="K403" s="4"/>
      <c r="L403" s="4"/>
      <c r="M403" s="4"/>
      <c r="N403" s="4"/>
      <c r="O403" s="4"/>
      <c r="P403" s="4">
        <v>1</v>
      </c>
    </row>
    <row r="404" spans="1:16" ht="39.6" x14ac:dyDescent="0.25">
      <c r="A404" s="3">
        <v>9</v>
      </c>
      <c r="B404" s="3" t="s">
        <v>1061</v>
      </c>
      <c r="C404" s="3" t="s">
        <v>1062</v>
      </c>
      <c r="D404" s="3">
        <v>22</v>
      </c>
      <c r="E404" s="3" t="str">
        <f>VLOOKUP(F404,[1]ExtractEntitiesAdmin!$B$1:$E$15855,4,)</f>
        <v>Bucks County IU 22</v>
      </c>
      <c r="F404" s="3" t="str">
        <f>VLOOKUP(G404,[1]ExtractEntitiesAdmin!$A$1:$B$15855,2,)</f>
        <v>122000000</v>
      </c>
      <c r="G404" s="3" t="s">
        <v>172</v>
      </c>
      <c r="H404" s="4" t="s">
        <v>26</v>
      </c>
      <c r="I404" s="4"/>
      <c r="J404" s="4"/>
      <c r="K404" s="4"/>
      <c r="L404" s="4"/>
      <c r="M404" s="4">
        <v>836</v>
      </c>
      <c r="N404" s="4"/>
      <c r="O404" s="4"/>
      <c r="P404" s="4">
        <v>836</v>
      </c>
    </row>
    <row r="405" spans="1:16" ht="52.8" x14ac:dyDescent="0.25">
      <c r="A405" s="3">
        <v>9</v>
      </c>
      <c r="B405" s="3" t="s">
        <v>1061</v>
      </c>
      <c r="C405" s="3" t="s">
        <v>1062</v>
      </c>
      <c r="D405" s="3">
        <v>22</v>
      </c>
      <c r="E405" s="3" t="str">
        <f>VLOOKUP(F405,[1]ExtractEntitiesAdmin!$B$1:$E$15855,4,)</f>
        <v>Bucks County IU 22</v>
      </c>
      <c r="F405" s="3" t="str">
        <f>VLOOKUP(G405,[1]ExtractEntitiesAdmin!$A$1:$B$15855,2,)</f>
        <v>122000000</v>
      </c>
      <c r="G405" s="3" t="s">
        <v>172</v>
      </c>
      <c r="H405" s="4" t="s">
        <v>31</v>
      </c>
      <c r="I405" s="4"/>
      <c r="J405" s="4">
        <v>2</v>
      </c>
      <c r="K405" s="4"/>
      <c r="L405" s="4"/>
      <c r="M405" s="4"/>
      <c r="N405" s="4"/>
      <c r="O405" s="4"/>
      <c r="P405" s="4">
        <v>2</v>
      </c>
    </row>
    <row r="406" spans="1:16" ht="39.6" x14ac:dyDescent="0.25">
      <c r="A406" s="3">
        <v>9</v>
      </c>
      <c r="B406" s="3" t="s">
        <v>1061</v>
      </c>
      <c r="C406" s="3" t="s">
        <v>1062</v>
      </c>
      <c r="D406" s="3">
        <v>22</v>
      </c>
      <c r="E406" s="3" t="str">
        <f>VLOOKUP(F406,[1]ExtractEntitiesAdmin!$B$1:$E$15855,4,)</f>
        <v>Bucks County IU 22</v>
      </c>
      <c r="F406" s="3" t="str">
        <f>VLOOKUP(G406,[1]ExtractEntitiesAdmin!$A$1:$B$15855,2,)</f>
        <v>122000000</v>
      </c>
      <c r="G406" s="3" t="s">
        <v>172</v>
      </c>
      <c r="H406" s="4" t="s">
        <v>15</v>
      </c>
      <c r="I406" s="4"/>
      <c r="J406" s="4"/>
      <c r="K406" s="4"/>
      <c r="L406" s="4">
        <v>1</v>
      </c>
      <c r="M406" s="4"/>
      <c r="N406" s="4"/>
      <c r="O406" s="4"/>
      <c r="P406" s="4">
        <v>1</v>
      </c>
    </row>
    <row r="407" spans="1:16" ht="39.6" x14ac:dyDescent="0.25">
      <c r="A407" s="3">
        <v>9</v>
      </c>
      <c r="B407" s="3" t="s">
        <v>1061</v>
      </c>
      <c r="C407" s="3" t="s">
        <v>1062</v>
      </c>
      <c r="D407" s="3">
        <v>22</v>
      </c>
      <c r="E407" s="3" t="s">
        <v>172</v>
      </c>
      <c r="F407" s="3" t="s">
        <v>1101</v>
      </c>
      <c r="G407" s="3" t="s">
        <v>173</v>
      </c>
      <c r="H407" s="4" t="s">
        <v>26</v>
      </c>
      <c r="I407" s="4"/>
      <c r="J407" s="4"/>
      <c r="K407" s="4"/>
      <c r="L407" s="4"/>
      <c r="M407" s="4">
        <v>6</v>
      </c>
      <c r="N407" s="4"/>
      <c r="O407" s="4">
        <v>1</v>
      </c>
      <c r="P407" s="4">
        <v>7</v>
      </c>
    </row>
    <row r="408" spans="1:16" ht="39.6" x14ac:dyDescent="0.25">
      <c r="A408" s="3">
        <v>9</v>
      </c>
      <c r="B408" s="3" t="s">
        <v>1061</v>
      </c>
      <c r="C408" s="3" t="s">
        <v>1062</v>
      </c>
      <c r="D408" s="3">
        <v>22</v>
      </c>
      <c r="E408" s="3" t="s">
        <v>172</v>
      </c>
      <c r="F408" s="3" t="s">
        <v>1101</v>
      </c>
      <c r="G408" s="3" t="s">
        <v>173</v>
      </c>
      <c r="H408" s="4" t="s">
        <v>174</v>
      </c>
      <c r="I408" s="4"/>
      <c r="J408" s="4"/>
      <c r="K408" s="4"/>
      <c r="L408" s="4">
        <v>1</v>
      </c>
      <c r="M408" s="4"/>
      <c r="N408" s="4"/>
      <c r="O408" s="4"/>
      <c r="P408" s="4">
        <v>1</v>
      </c>
    </row>
    <row r="409" spans="1:16" ht="39.6" x14ac:dyDescent="0.25">
      <c r="A409" s="3">
        <v>9</v>
      </c>
      <c r="B409" s="3" t="s">
        <v>1061</v>
      </c>
      <c r="C409" s="3" t="s">
        <v>1062</v>
      </c>
      <c r="D409" s="3">
        <v>22</v>
      </c>
      <c r="E409" s="3" t="s">
        <v>172</v>
      </c>
      <c r="F409" s="3" t="s">
        <v>1101</v>
      </c>
      <c r="G409" s="3" t="s">
        <v>173</v>
      </c>
      <c r="H409" s="4" t="s">
        <v>45</v>
      </c>
      <c r="I409" s="4"/>
      <c r="J409" s="4"/>
      <c r="K409" s="4"/>
      <c r="L409" s="4">
        <v>1</v>
      </c>
      <c r="M409" s="4"/>
      <c r="N409" s="4"/>
      <c r="O409" s="4"/>
      <c r="P409" s="4">
        <v>1</v>
      </c>
    </row>
    <row r="410" spans="1:16" ht="39.6" x14ac:dyDescent="0.25">
      <c r="A410" s="3">
        <v>9</v>
      </c>
      <c r="B410" s="3" t="s">
        <v>1061</v>
      </c>
      <c r="C410" s="3" t="s">
        <v>1062</v>
      </c>
      <c r="D410" s="3">
        <v>22</v>
      </c>
      <c r="E410" s="3" t="s">
        <v>172</v>
      </c>
      <c r="F410" s="3" t="s">
        <v>1101</v>
      </c>
      <c r="G410" s="3" t="s">
        <v>173</v>
      </c>
      <c r="H410" s="4" t="s">
        <v>123</v>
      </c>
      <c r="I410" s="4"/>
      <c r="J410" s="4">
        <v>1</v>
      </c>
      <c r="K410" s="4"/>
      <c r="L410" s="4">
        <v>1</v>
      </c>
      <c r="M410" s="4"/>
      <c r="N410" s="4"/>
      <c r="O410" s="4"/>
      <c r="P410" s="4">
        <v>2</v>
      </c>
    </row>
    <row r="411" spans="1:16" ht="39.6" x14ac:dyDescent="0.25">
      <c r="A411" s="3">
        <v>9</v>
      </c>
      <c r="B411" s="3" t="s">
        <v>1061</v>
      </c>
      <c r="C411" s="3" t="s">
        <v>1062</v>
      </c>
      <c r="D411" s="3">
        <v>22</v>
      </c>
      <c r="E411" s="3" t="s">
        <v>172</v>
      </c>
      <c r="F411" s="3" t="s">
        <v>1101</v>
      </c>
      <c r="G411" s="3" t="s">
        <v>173</v>
      </c>
      <c r="H411" s="4" t="s">
        <v>175</v>
      </c>
      <c r="I411" s="4"/>
      <c r="J411" s="4">
        <v>1</v>
      </c>
      <c r="K411" s="4"/>
      <c r="L411" s="4"/>
      <c r="M411" s="4"/>
      <c r="N411" s="4"/>
      <c r="O411" s="4"/>
      <c r="P411" s="4">
        <v>1</v>
      </c>
    </row>
    <row r="412" spans="1:16" ht="39.6" x14ac:dyDescent="0.25">
      <c r="A412" s="3">
        <v>9</v>
      </c>
      <c r="B412" s="3" t="s">
        <v>1061</v>
      </c>
      <c r="C412" s="3" t="s">
        <v>1062</v>
      </c>
      <c r="D412" s="3">
        <v>22</v>
      </c>
      <c r="E412" s="3" t="s">
        <v>172</v>
      </c>
      <c r="F412" s="3" t="s">
        <v>1101</v>
      </c>
      <c r="G412" s="3" t="s">
        <v>173</v>
      </c>
      <c r="H412" s="4" t="s">
        <v>176</v>
      </c>
      <c r="I412" s="4"/>
      <c r="J412" s="4"/>
      <c r="K412" s="4"/>
      <c r="L412" s="4">
        <v>1</v>
      </c>
      <c r="M412" s="4"/>
      <c r="N412" s="4"/>
      <c r="O412" s="4"/>
      <c r="P412" s="4">
        <v>1</v>
      </c>
    </row>
    <row r="413" spans="1:16" ht="26.4" x14ac:dyDescent="0.25">
      <c r="A413" s="3">
        <v>63</v>
      </c>
      <c r="B413" s="3" t="s">
        <v>1038</v>
      </c>
      <c r="C413" s="3" t="s">
        <v>1002</v>
      </c>
      <c r="D413" s="3">
        <v>1</v>
      </c>
      <c r="E413" s="3" t="s">
        <v>473</v>
      </c>
      <c r="F413" s="3" t="s">
        <v>1102</v>
      </c>
      <c r="G413" s="3" t="s">
        <v>177</v>
      </c>
      <c r="H413" s="4" t="s">
        <v>26</v>
      </c>
      <c r="I413" s="4"/>
      <c r="J413" s="4"/>
      <c r="K413" s="4"/>
      <c r="L413" s="4"/>
      <c r="M413" s="4">
        <v>9</v>
      </c>
      <c r="N413" s="4"/>
      <c r="O413" s="4"/>
      <c r="P413" s="4">
        <v>9</v>
      </c>
    </row>
    <row r="414" spans="1:16" ht="26.4" x14ac:dyDescent="0.25">
      <c r="A414" s="3">
        <v>65</v>
      </c>
      <c r="B414" s="3" t="s">
        <v>1055</v>
      </c>
      <c r="C414" s="3" t="s">
        <v>1056</v>
      </c>
      <c r="D414" s="3">
        <v>7</v>
      </c>
      <c r="E414" s="3" t="s">
        <v>943</v>
      </c>
      <c r="F414" s="3" t="s">
        <v>1103</v>
      </c>
      <c r="G414" s="3" t="s">
        <v>178</v>
      </c>
      <c r="H414" s="4" t="s">
        <v>26</v>
      </c>
      <c r="I414" s="4"/>
      <c r="J414" s="4"/>
      <c r="K414" s="4"/>
      <c r="L414" s="4"/>
      <c r="M414" s="4">
        <v>23</v>
      </c>
      <c r="N414" s="4"/>
      <c r="O414" s="4"/>
      <c r="P414" s="4">
        <v>23</v>
      </c>
    </row>
    <row r="415" spans="1:16" ht="39.6" x14ac:dyDescent="0.25">
      <c r="A415" s="3">
        <v>65</v>
      </c>
      <c r="B415" s="3" t="s">
        <v>1055</v>
      </c>
      <c r="C415" s="3" t="s">
        <v>1056</v>
      </c>
      <c r="D415" s="3">
        <v>7</v>
      </c>
      <c r="E415" s="3" t="s">
        <v>943</v>
      </c>
      <c r="F415" s="3" t="s">
        <v>1103</v>
      </c>
      <c r="G415" s="3" t="s">
        <v>178</v>
      </c>
      <c r="H415" s="4" t="s">
        <v>46</v>
      </c>
      <c r="I415" s="4"/>
      <c r="J415" s="4"/>
      <c r="K415" s="4"/>
      <c r="L415" s="4"/>
      <c r="M415" s="4">
        <v>1</v>
      </c>
      <c r="N415" s="4"/>
      <c r="O415" s="4"/>
      <c r="P415" s="4">
        <v>1</v>
      </c>
    </row>
    <row r="416" spans="1:16" ht="26.4" x14ac:dyDescent="0.25">
      <c r="A416" s="3">
        <v>10</v>
      </c>
      <c r="B416" s="3" t="s">
        <v>1104</v>
      </c>
      <c r="C416" s="3" t="s">
        <v>1105</v>
      </c>
      <c r="D416" s="3">
        <v>4</v>
      </c>
      <c r="E416" s="3" t="s">
        <v>596</v>
      </c>
      <c r="F416" s="3" t="s">
        <v>1106</v>
      </c>
      <c r="G416" s="3" t="s">
        <v>179</v>
      </c>
      <c r="H416" s="4" t="s">
        <v>30</v>
      </c>
      <c r="I416" s="4"/>
      <c r="J416" s="4"/>
      <c r="K416" s="4"/>
      <c r="L416" s="4">
        <v>1</v>
      </c>
      <c r="M416" s="4"/>
      <c r="N416" s="4"/>
      <c r="O416" s="4"/>
      <c r="P416" s="4">
        <v>1</v>
      </c>
    </row>
    <row r="417" spans="1:16" ht="26.4" x14ac:dyDescent="0.25">
      <c r="A417" s="3">
        <v>10</v>
      </c>
      <c r="B417" s="3" t="s">
        <v>1104</v>
      </c>
      <c r="C417" s="3" t="s">
        <v>1105</v>
      </c>
      <c r="D417" s="3">
        <v>4</v>
      </c>
      <c r="E417" s="3" t="s">
        <v>596</v>
      </c>
      <c r="F417" s="3" t="s">
        <v>1106</v>
      </c>
      <c r="G417" s="3" t="s">
        <v>179</v>
      </c>
      <c r="H417" s="4" t="s">
        <v>28</v>
      </c>
      <c r="I417" s="4"/>
      <c r="J417" s="4"/>
      <c r="K417" s="4"/>
      <c r="L417" s="4">
        <v>1</v>
      </c>
      <c r="M417" s="4"/>
      <c r="N417" s="4"/>
      <c r="O417" s="4"/>
      <c r="P417" s="4">
        <v>1</v>
      </c>
    </row>
    <row r="418" spans="1:16" ht="52.8" x14ac:dyDescent="0.25">
      <c r="A418" s="3">
        <v>10</v>
      </c>
      <c r="B418" s="3" t="s">
        <v>1104</v>
      </c>
      <c r="C418" s="3" t="s">
        <v>1105</v>
      </c>
      <c r="D418" s="3">
        <v>4</v>
      </c>
      <c r="E418" s="3" t="s">
        <v>596</v>
      </c>
      <c r="F418" s="3" t="s">
        <v>1106</v>
      </c>
      <c r="G418" s="3" t="s">
        <v>179</v>
      </c>
      <c r="H418" s="4" t="s">
        <v>36</v>
      </c>
      <c r="I418" s="4" t="s">
        <v>48</v>
      </c>
      <c r="J418" s="4"/>
      <c r="K418" s="4"/>
      <c r="L418" s="4">
        <v>1</v>
      </c>
      <c r="M418" s="4"/>
      <c r="N418" s="4"/>
      <c r="O418" s="4"/>
      <c r="P418" s="4">
        <v>1</v>
      </c>
    </row>
    <row r="419" spans="1:16" ht="26.4" x14ac:dyDescent="0.25">
      <c r="A419" s="3">
        <v>10</v>
      </c>
      <c r="B419" s="3" t="s">
        <v>1104</v>
      </c>
      <c r="C419" s="3" t="s">
        <v>1105</v>
      </c>
      <c r="D419" s="3">
        <v>4</v>
      </c>
      <c r="E419" s="3" t="s">
        <v>596</v>
      </c>
      <c r="F419" s="3" t="s">
        <v>1106</v>
      </c>
      <c r="G419" s="3" t="s">
        <v>179</v>
      </c>
      <c r="H419" s="4" t="s">
        <v>36</v>
      </c>
      <c r="I419" s="4" t="s">
        <v>43</v>
      </c>
      <c r="J419" s="4"/>
      <c r="K419" s="4"/>
      <c r="L419" s="4">
        <v>1</v>
      </c>
      <c r="M419" s="4"/>
      <c r="N419" s="4"/>
      <c r="O419" s="4"/>
      <c r="P419" s="4">
        <v>1</v>
      </c>
    </row>
    <row r="420" spans="1:16" ht="26.4" x14ac:dyDescent="0.25">
      <c r="A420" s="3">
        <v>10</v>
      </c>
      <c r="B420" s="3" t="s">
        <v>1104</v>
      </c>
      <c r="C420" s="3" t="s">
        <v>1105</v>
      </c>
      <c r="D420" s="3">
        <v>4</v>
      </c>
      <c r="E420" s="3" t="s">
        <v>596</v>
      </c>
      <c r="F420" s="3" t="s">
        <v>1106</v>
      </c>
      <c r="G420" s="3" t="s">
        <v>179</v>
      </c>
      <c r="H420" s="4" t="s">
        <v>26</v>
      </c>
      <c r="I420" s="4"/>
      <c r="J420" s="4"/>
      <c r="K420" s="4"/>
      <c r="L420" s="4"/>
      <c r="M420" s="4">
        <v>64</v>
      </c>
      <c r="N420" s="4"/>
      <c r="O420" s="4"/>
      <c r="P420" s="4">
        <v>64</v>
      </c>
    </row>
    <row r="421" spans="1:16" ht="26.4" x14ac:dyDescent="0.25">
      <c r="A421" s="3">
        <v>10</v>
      </c>
      <c r="B421" s="3" t="s">
        <v>1104</v>
      </c>
      <c r="C421" s="3" t="s">
        <v>1105</v>
      </c>
      <c r="D421" s="3">
        <v>4</v>
      </c>
      <c r="E421" s="3" t="s">
        <v>596</v>
      </c>
      <c r="F421" s="3" t="s">
        <v>1106</v>
      </c>
      <c r="G421" s="3" t="s">
        <v>179</v>
      </c>
      <c r="H421" s="4" t="s">
        <v>57</v>
      </c>
      <c r="I421" s="4"/>
      <c r="J421" s="4">
        <v>1</v>
      </c>
      <c r="K421" s="4"/>
      <c r="L421" s="4"/>
      <c r="M421" s="4"/>
      <c r="N421" s="4"/>
      <c r="O421" s="4"/>
      <c r="P421" s="4">
        <v>1</v>
      </c>
    </row>
    <row r="422" spans="1:16" ht="26.4" x14ac:dyDescent="0.25">
      <c r="A422" s="3">
        <v>10</v>
      </c>
      <c r="B422" s="3" t="s">
        <v>1104</v>
      </c>
      <c r="C422" s="3" t="s">
        <v>1105</v>
      </c>
      <c r="D422" s="3">
        <v>4</v>
      </c>
      <c r="E422" s="3" t="s">
        <v>596</v>
      </c>
      <c r="F422" s="3" t="s">
        <v>1106</v>
      </c>
      <c r="G422" s="3" t="s">
        <v>179</v>
      </c>
      <c r="H422" s="4" t="s">
        <v>17</v>
      </c>
      <c r="I422" s="4"/>
      <c r="J422" s="4"/>
      <c r="K422" s="4"/>
      <c r="L422" s="4">
        <v>1</v>
      </c>
      <c r="M422" s="4"/>
      <c r="N422" s="4"/>
      <c r="O422" s="4"/>
      <c r="P422" s="4">
        <v>1</v>
      </c>
    </row>
    <row r="423" spans="1:16" ht="26.4" x14ac:dyDescent="0.25">
      <c r="A423" s="3">
        <v>10</v>
      </c>
      <c r="B423" s="3" t="s">
        <v>1104</v>
      </c>
      <c r="C423" s="3" t="s">
        <v>1105</v>
      </c>
      <c r="D423" s="3">
        <v>4</v>
      </c>
      <c r="E423" s="3" t="s">
        <v>596</v>
      </c>
      <c r="F423" s="3" t="s">
        <v>1106</v>
      </c>
      <c r="G423" s="3" t="s">
        <v>179</v>
      </c>
      <c r="H423" s="4" t="s">
        <v>51</v>
      </c>
      <c r="I423" s="4"/>
      <c r="J423" s="4"/>
      <c r="K423" s="4"/>
      <c r="L423" s="4"/>
      <c r="M423" s="4">
        <v>8</v>
      </c>
      <c r="N423" s="4"/>
      <c r="O423" s="4"/>
      <c r="P423" s="4">
        <v>8</v>
      </c>
    </row>
    <row r="424" spans="1:16" ht="26.4" x14ac:dyDescent="0.25">
      <c r="A424" s="3">
        <v>10</v>
      </c>
      <c r="B424" s="3" t="s">
        <v>1104</v>
      </c>
      <c r="C424" s="3" t="s">
        <v>1105</v>
      </c>
      <c r="D424" s="3">
        <v>4</v>
      </c>
      <c r="E424" s="3" t="s">
        <v>596</v>
      </c>
      <c r="F424" s="3" t="s">
        <v>1106</v>
      </c>
      <c r="G424" s="3" t="s">
        <v>179</v>
      </c>
      <c r="H424" s="4" t="s">
        <v>114</v>
      </c>
      <c r="I424" s="4"/>
      <c r="J424" s="4"/>
      <c r="K424" s="4"/>
      <c r="L424" s="4">
        <v>2</v>
      </c>
      <c r="M424" s="4"/>
      <c r="N424" s="4"/>
      <c r="O424" s="4"/>
      <c r="P424" s="4">
        <v>2</v>
      </c>
    </row>
    <row r="425" spans="1:16" ht="26.4" x14ac:dyDescent="0.25">
      <c r="A425" s="3">
        <v>10</v>
      </c>
      <c r="B425" s="3" t="s">
        <v>1104</v>
      </c>
      <c r="C425" s="3" t="s">
        <v>1105</v>
      </c>
      <c r="D425" s="3">
        <v>4</v>
      </c>
      <c r="E425" s="3" t="s">
        <v>596</v>
      </c>
      <c r="F425" s="3" t="s">
        <v>1107</v>
      </c>
      <c r="G425" s="3" t="s">
        <v>180</v>
      </c>
      <c r="H425" s="4" t="s">
        <v>175</v>
      </c>
      <c r="I425" s="4"/>
      <c r="J425" s="4"/>
      <c r="K425" s="4"/>
      <c r="L425" s="4">
        <v>1</v>
      </c>
      <c r="M425" s="4"/>
      <c r="N425" s="4"/>
      <c r="O425" s="4"/>
      <c r="P425" s="4">
        <v>1</v>
      </c>
    </row>
    <row r="426" spans="1:16" ht="39.6" x14ac:dyDescent="0.25">
      <c r="A426" s="3">
        <v>10</v>
      </c>
      <c r="B426" s="3" t="s">
        <v>1104</v>
      </c>
      <c r="C426" s="3" t="s">
        <v>1105</v>
      </c>
      <c r="D426" s="3">
        <v>4</v>
      </c>
      <c r="E426" s="3" t="s">
        <v>596</v>
      </c>
      <c r="F426" s="3" t="s">
        <v>1107</v>
      </c>
      <c r="G426" s="3" t="s">
        <v>180</v>
      </c>
      <c r="H426" s="4" t="s">
        <v>46</v>
      </c>
      <c r="I426" s="4"/>
      <c r="J426" s="4"/>
      <c r="K426" s="4"/>
      <c r="L426" s="4"/>
      <c r="M426" s="4">
        <v>25</v>
      </c>
      <c r="N426" s="4"/>
      <c r="O426" s="4"/>
      <c r="P426" s="4">
        <v>25</v>
      </c>
    </row>
    <row r="427" spans="1:16" ht="26.4" x14ac:dyDescent="0.25">
      <c r="A427" s="3">
        <v>63</v>
      </c>
      <c r="B427" s="3" t="s">
        <v>1038</v>
      </c>
      <c r="C427" s="3" t="s">
        <v>1002</v>
      </c>
      <c r="D427" s="3">
        <v>1</v>
      </c>
      <c r="E427" s="3" t="s">
        <v>473</v>
      </c>
      <c r="F427" s="3" t="s">
        <v>1108</v>
      </c>
      <c r="G427" s="3" t="s">
        <v>181</v>
      </c>
      <c r="H427" s="4" t="s">
        <v>182</v>
      </c>
      <c r="I427" s="4"/>
      <c r="J427" s="4">
        <v>1</v>
      </c>
      <c r="K427" s="4"/>
      <c r="L427" s="4"/>
      <c r="M427" s="4"/>
      <c r="N427" s="4"/>
      <c r="O427" s="4"/>
      <c r="P427" s="4">
        <v>1</v>
      </c>
    </row>
    <row r="428" spans="1:16" ht="26.4" x14ac:dyDescent="0.25">
      <c r="A428" s="3">
        <v>11</v>
      </c>
      <c r="B428" s="3" t="s">
        <v>998</v>
      </c>
      <c r="C428" s="3" t="s">
        <v>1026</v>
      </c>
      <c r="D428" s="3">
        <v>28</v>
      </c>
      <c r="E428" s="3" t="str">
        <f>VLOOKUP(F428,[1]ExtractEntitiesAdmin!$B$1:$E$15855,4,)</f>
        <v>ARIN IU 28</v>
      </c>
      <c r="F428" s="3" t="str">
        <f>VLOOKUP(G428,[1]ExtractEntitiesAdmin!$A$1:$B$15855,2,)</f>
        <v>328116025</v>
      </c>
      <c r="G428" s="3" t="s">
        <v>183</v>
      </c>
      <c r="H428" s="4" t="s">
        <v>17</v>
      </c>
      <c r="I428" s="4"/>
      <c r="J428" s="4"/>
      <c r="K428" s="4"/>
      <c r="L428" s="4">
        <v>2</v>
      </c>
      <c r="M428" s="4"/>
      <c r="N428" s="4"/>
      <c r="O428" s="4"/>
      <c r="P428" s="4">
        <v>2</v>
      </c>
    </row>
    <row r="429" spans="1:16" ht="26.4" x14ac:dyDescent="0.25">
      <c r="A429" s="3">
        <v>11</v>
      </c>
      <c r="B429" s="3" t="s">
        <v>998</v>
      </c>
      <c r="C429" s="3" t="s">
        <v>999</v>
      </c>
      <c r="D429" s="3">
        <v>8</v>
      </c>
      <c r="E429" s="3" t="s">
        <v>89</v>
      </c>
      <c r="F429" s="3" t="s">
        <v>1109</v>
      </c>
      <c r="G429" s="3" t="s">
        <v>184</v>
      </c>
      <c r="H429" s="4" t="s">
        <v>26</v>
      </c>
      <c r="I429" s="4"/>
      <c r="J429" s="4"/>
      <c r="K429" s="4"/>
      <c r="L429" s="4"/>
      <c r="M429" s="4">
        <v>25</v>
      </c>
      <c r="N429" s="4"/>
      <c r="O429" s="4">
        <v>1</v>
      </c>
      <c r="P429" s="4">
        <v>26</v>
      </c>
    </row>
    <row r="430" spans="1:16" ht="26.4" x14ac:dyDescent="0.25">
      <c r="A430" s="3">
        <v>11</v>
      </c>
      <c r="B430" s="3" t="s">
        <v>998</v>
      </c>
      <c r="C430" s="3" t="s">
        <v>999</v>
      </c>
      <c r="D430" s="3">
        <v>8</v>
      </c>
      <c r="E430" s="3" t="s">
        <v>89</v>
      </c>
      <c r="F430" s="3" t="s">
        <v>1109</v>
      </c>
      <c r="G430" s="3" t="s">
        <v>184</v>
      </c>
      <c r="H430" s="4" t="s">
        <v>17</v>
      </c>
      <c r="I430" s="4"/>
      <c r="J430" s="4"/>
      <c r="K430" s="4"/>
      <c r="L430" s="4">
        <v>1</v>
      </c>
      <c r="M430" s="4"/>
      <c r="N430" s="4"/>
      <c r="O430" s="4"/>
      <c r="P430" s="4">
        <v>1</v>
      </c>
    </row>
    <row r="431" spans="1:16" ht="26.4" x14ac:dyDescent="0.25">
      <c r="A431" s="3">
        <v>11</v>
      </c>
      <c r="B431" s="3" t="s">
        <v>998</v>
      </c>
      <c r="C431" s="3" t="s">
        <v>999</v>
      </c>
      <c r="D431" s="3">
        <v>8</v>
      </c>
      <c r="E431" s="3" t="s">
        <v>89</v>
      </c>
      <c r="F431" s="3" t="s">
        <v>1109</v>
      </c>
      <c r="G431" s="3" t="s">
        <v>184</v>
      </c>
      <c r="H431" s="4" t="s">
        <v>76</v>
      </c>
      <c r="I431" s="4"/>
      <c r="J431" s="4"/>
      <c r="K431" s="4"/>
      <c r="L431" s="4">
        <v>1</v>
      </c>
      <c r="M431" s="4"/>
      <c r="N431" s="4"/>
      <c r="O431" s="4"/>
      <c r="P431" s="4">
        <v>1</v>
      </c>
    </row>
    <row r="432" spans="1:16" ht="26.4" x14ac:dyDescent="0.25">
      <c r="A432" s="3">
        <v>11</v>
      </c>
      <c r="B432" s="3" t="s">
        <v>998</v>
      </c>
      <c r="C432" s="3" t="s">
        <v>999</v>
      </c>
      <c r="D432" s="3">
        <v>8</v>
      </c>
      <c r="E432" s="3" t="s">
        <v>89</v>
      </c>
      <c r="F432" s="3" t="s">
        <v>1109</v>
      </c>
      <c r="G432" s="3" t="s">
        <v>184</v>
      </c>
      <c r="H432" s="4" t="s">
        <v>28</v>
      </c>
      <c r="I432" s="4"/>
      <c r="J432" s="4"/>
      <c r="K432" s="4"/>
      <c r="L432" s="4">
        <v>1</v>
      </c>
      <c r="M432" s="4"/>
      <c r="N432" s="4"/>
      <c r="O432" s="4"/>
      <c r="P432" s="4">
        <v>1</v>
      </c>
    </row>
    <row r="433" spans="1:16" ht="26.4" x14ac:dyDescent="0.25">
      <c r="A433" s="3">
        <v>11</v>
      </c>
      <c r="B433" s="3" t="s">
        <v>998</v>
      </c>
      <c r="C433" s="3" t="s">
        <v>999</v>
      </c>
      <c r="D433" s="3">
        <v>8</v>
      </c>
      <c r="E433" s="3" t="s">
        <v>89</v>
      </c>
      <c r="F433" s="3" t="s">
        <v>1109</v>
      </c>
      <c r="G433" s="3" t="s">
        <v>184</v>
      </c>
      <c r="H433" s="4" t="s">
        <v>30</v>
      </c>
      <c r="I433" s="4"/>
      <c r="J433" s="4">
        <v>1</v>
      </c>
      <c r="K433" s="4"/>
      <c r="L433" s="4"/>
      <c r="M433" s="4"/>
      <c r="N433" s="4"/>
      <c r="O433" s="4"/>
      <c r="P433" s="4">
        <v>1</v>
      </c>
    </row>
    <row r="434" spans="1:16" ht="39.6" x14ac:dyDescent="0.25">
      <c r="A434" s="3">
        <v>12</v>
      </c>
      <c r="B434" s="3" t="s">
        <v>1110</v>
      </c>
      <c r="C434" s="3" t="s">
        <v>1036</v>
      </c>
      <c r="D434" s="3">
        <v>9</v>
      </c>
      <c r="E434" s="3" t="s">
        <v>795</v>
      </c>
      <c r="F434" s="3" t="s">
        <v>1111</v>
      </c>
      <c r="G434" s="3" t="s">
        <v>185</v>
      </c>
      <c r="H434" s="4" t="s">
        <v>76</v>
      </c>
      <c r="I434" s="4"/>
      <c r="J434" s="4">
        <v>2</v>
      </c>
      <c r="K434" s="4"/>
      <c r="L434" s="4"/>
      <c r="M434" s="4"/>
      <c r="N434" s="4"/>
      <c r="O434" s="4"/>
      <c r="P434" s="4">
        <v>2</v>
      </c>
    </row>
    <row r="435" spans="1:16" ht="39.6" x14ac:dyDescent="0.25">
      <c r="A435" s="3">
        <v>12</v>
      </c>
      <c r="B435" s="3" t="s">
        <v>1110</v>
      </c>
      <c r="C435" s="3" t="s">
        <v>1036</v>
      </c>
      <c r="D435" s="3">
        <v>9</v>
      </c>
      <c r="E435" s="3" t="s">
        <v>795</v>
      </c>
      <c r="F435" s="3" t="s">
        <v>1111</v>
      </c>
      <c r="G435" s="3" t="s">
        <v>185</v>
      </c>
      <c r="H435" s="4" t="s">
        <v>51</v>
      </c>
      <c r="I435" s="4"/>
      <c r="J435" s="4">
        <v>1</v>
      </c>
      <c r="K435" s="4"/>
      <c r="L435" s="4"/>
      <c r="M435" s="4"/>
      <c r="N435" s="4"/>
      <c r="O435" s="4"/>
      <c r="P435" s="4">
        <v>1</v>
      </c>
    </row>
    <row r="436" spans="1:16" ht="39.6" x14ac:dyDescent="0.25">
      <c r="A436" s="3">
        <v>12</v>
      </c>
      <c r="B436" s="3" t="s">
        <v>1110</v>
      </c>
      <c r="C436" s="3" t="s">
        <v>1036</v>
      </c>
      <c r="D436" s="3">
        <v>9</v>
      </c>
      <c r="E436" s="3" t="s">
        <v>795</v>
      </c>
      <c r="F436" s="3" t="s">
        <v>1111</v>
      </c>
      <c r="G436" s="3" t="s">
        <v>185</v>
      </c>
      <c r="H436" s="4" t="s">
        <v>30</v>
      </c>
      <c r="I436" s="4"/>
      <c r="J436" s="4"/>
      <c r="K436" s="4"/>
      <c r="L436" s="4">
        <v>1</v>
      </c>
      <c r="M436" s="4"/>
      <c r="N436" s="4"/>
      <c r="O436" s="4"/>
      <c r="P436" s="4">
        <v>1</v>
      </c>
    </row>
    <row r="437" spans="1:16" ht="26.4" x14ac:dyDescent="0.25">
      <c r="A437" s="3">
        <v>21</v>
      </c>
      <c r="B437" s="3" t="s">
        <v>1079</v>
      </c>
      <c r="C437" s="3" t="s">
        <v>1080</v>
      </c>
      <c r="D437" s="3">
        <v>15</v>
      </c>
      <c r="E437" s="3" t="s">
        <v>190</v>
      </c>
      <c r="F437" s="3" t="s">
        <v>1112</v>
      </c>
      <c r="G437" s="3" t="s">
        <v>186</v>
      </c>
      <c r="H437" s="4" t="s">
        <v>34</v>
      </c>
      <c r="I437" s="4"/>
      <c r="J437" s="4"/>
      <c r="K437" s="4"/>
      <c r="L437" s="4">
        <v>1</v>
      </c>
      <c r="M437" s="4"/>
      <c r="N437" s="4"/>
      <c r="O437" s="4"/>
      <c r="P437" s="4">
        <v>1</v>
      </c>
    </row>
    <row r="438" spans="1:16" ht="26.4" x14ac:dyDescent="0.25">
      <c r="A438" s="3">
        <v>21</v>
      </c>
      <c r="B438" s="3" t="s">
        <v>1079</v>
      </c>
      <c r="C438" s="3" t="s">
        <v>1080</v>
      </c>
      <c r="D438" s="3">
        <v>15</v>
      </c>
      <c r="E438" s="3" t="s">
        <v>190</v>
      </c>
      <c r="F438" s="3" t="s">
        <v>1112</v>
      </c>
      <c r="G438" s="3" t="s">
        <v>186</v>
      </c>
      <c r="H438" s="4" t="s">
        <v>30</v>
      </c>
      <c r="I438" s="4"/>
      <c r="J438" s="4">
        <v>1</v>
      </c>
      <c r="K438" s="4"/>
      <c r="L438" s="4"/>
      <c r="M438" s="4"/>
      <c r="N438" s="4"/>
      <c r="O438" s="4"/>
      <c r="P438" s="4">
        <v>1</v>
      </c>
    </row>
    <row r="439" spans="1:16" ht="26.4" x14ac:dyDescent="0.25">
      <c r="A439" s="3">
        <v>21</v>
      </c>
      <c r="B439" s="3" t="s">
        <v>1079</v>
      </c>
      <c r="C439" s="3" t="s">
        <v>1080</v>
      </c>
      <c r="D439" s="3">
        <v>15</v>
      </c>
      <c r="E439" s="3" t="s">
        <v>190</v>
      </c>
      <c r="F439" s="3" t="s">
        <v>1112</v>
      </c>
      <c r="G439" s="3" t="s">
        <v>186</v>
      </c>
      <c r="H439" s="4" t="s">
        <v>45</v>
      </c>
      <c r="I439" s="4"/>
      <c r="J439" s="4"/>
      <c r="K439" s="4"/>
      <c r="L439" s="4">
        <v>1</v>
      </c>
      <c r="M439" s="4"/>
      <c r="N439" s="4"/>
      <c r="O439" s="4"/>
      <c r="P439" s="4">
        <v>1</v>
      </c>
    </row>
    <row r="440" spans="1:16" ht="39.6" x14ac:dyDescent="0.25">
      <c r="A440" s="3">
        <v>15</v>
      </c>
      <c r="B440" s="3" t="s">
        <v>982</v>
      </c>
      <c r="C440" s="3" t="s">
        <v>983</v>
      </c>
      <c r="D440" s="3">
        <v>24</v>
      </c>
      <c r="E440" s="3" t="str">
        <f>VLOOKUP(F440,[2]ExtractEntitiesAdmin!$C$1:$F$854,4,)</f>
        <v>Chester County IU 24</v>
      </c>
      <c r="F440" s="3" t="str">
        <f>VLOOKUP(G440,[2]ExtractEntitiesAdmin!$B$2:$C$854,2,)</f>
        <v>300150600</v>
      </c>
      <c r="G440" s="3" t="s">
        <v>187</v>
      </c>
      <c r="H440" s="4" t="s">
        <v>30</v>
      </c>
      <c r="I440" s="4"/>
      <c r="J440" s="4">
        <v>2</v>
      </c>
      <c r="K440" s="4"/>
      <c r="L440" s="4"/>
      <c r="M440" s="4"/>
      <c r="N440" s="4"/>
      <c r="O440" s="4"/>
      <c r="P440" s="4">
        <v>2</v>
      </c>
    </row>
    <row r="441" spans="1:16" ht="39.6" x14ac:dyDescent="0.25">
      <c r="A441" s="3">
        <v>15</v>
      </c>
      <c r="B441" s="3" t="s">
        <v>982</v>
      </c>
      <c r="C441" s="3" t="s">
        <v>983</v>
      </c>
      <c r="D441" s="3">
        <v>24</v>
      </c>
      <c r="E441" s="3" t="str">
        <f>VLOOKUP(F441,[2]ExtractEntitiesAdmin!$C$1:$F$854,4,)</f>
        <v>Chester County IU 24</v>
      </c>
      <c r="F441" s="3" t="str">
        <f>VLOOKUP(G441,[2]ExtractEntitiesAdmin!$B$2:$C$854,2,)</f>
        <v>300150600</v>
      </c>
      <c r="G441" s="3" t="s">
        <v>187</v>
      </c>
      <c r="H441" s="4" t="s">
        <v>17</v>
      </c>
      <c r="I441" s="4"/>
      <c r="J441" s="4">
        <v>1</v>
      </c>
      <c r="K441" s="4"/>
      <c r="L441" s="4"/>
      <c r="M441" s="4"/>
      <c r="N441" s="4"/>
      <c r="O441" s="4"/>
      <c r="P441" s="4">
        <v>1</v>
      </c>
    </row>
    <row r="442" spans="1:16" ht="26.4" x14ac:dyDescent="0.25">
      <c r="A442" s="3">
        <v>63</v>
      </c>
      <c r="B442" s="3" t="s">
        <v>1038</v>
      </c>
      <c r="C442" s="3" t="s">
        <v>1002</v>
      </c>
      <c r="D442" s="3">
        <v>1</v>
      </c>
      <c r="E442" s="3" t="s">
        <v>473</v>
      </c>
      <c r="F442" s="3" t="s">
        <v>1113</v>
      </c>
      <c r="G442" s="3" t="s">
        <v>188</v>
      </c>
      <c r="H442" s="4" t="s">
        <v>76</v>
      </c>
      <c r="I442" s="4"/>
      <c r="J442" s="4"/>
      <c r="K442" s="4"/>
      <c r="L442" s="4">
        <v>1</v>
      </c>
      <c r="M442" s="4"/>
      <c r="N442" s="4"/>
      <c r="O442" s="4"/>
      <c r="P442" s="4">
        <v>1</v>
      </c>
    </row>
    <row r="443" spans="1:16" ht="39.6" x14ac:dyDescent="0.25">
      <c r="A443" s="3">
        <v>63</v>
      </c>
      <c r="B443" s="3" t="s">
        <v>1038</v>
      </c>
      <c r="C443" s="3" t="s">
        <v>1002</v>
      </c>
      <c r="D443" s="3">
        <v>1</v>
      </c>
      <c r="E443" s="3" t="s">
        <v>473</v>
      </c>
      <c r="F443" s="3" t="s">
        <v>1113</v>
      </c>
      <c r="G443" s="3" t="s">
        <v>188</v>
      </c>
      <c r="H443" s="4" t="s">
        <v>25</v>
      </c>
      <c r="I443" s="4"/>
      <c r="J443" s="4"/>
      <c r="K443" s="4"/>
      <c r="L443" s="4">
        <v>1</v>
      </c>
      <c r="M443" s="4"/>
      <c r="N443" s="4"/>
      <c r="O443" s="4"/>
      <c r="P443" s="4">
        <v>1</v>
      </c>
    </row>
    <row r="444" spans="1:16" ht="26.4" x14ac:dyDescent="0.25">
      <c r="A444" s="3">
        <v>63</v>
      </c>
      <c r="B444" s="3" t="s">
        <v>1038</v>
      </c>
      <c r="C444" s="3" t="s">
        <v>1002</v>
      </c>
      <c r="D444" s="3">
        <v>1</v>
      </c>
      <c r="E444" s="3" t="s">
        <v>473</v>
      </c>
      <c r="F444" s="3" t="s">
        <v>1113</v>
      </c>
      <c r="G444" s="3" t="s">
        <v>188</v>
      </c>
      <c r="H444" s="4" t="s">
        <v>26</v>
      </c>
      <c r="I444" s="4"/>
      <c r="J444" s="4"/>
      <c r="K444" s="4"/>
      <c r="L444" s="4"/>
      <c r="M444" s="4">
        <v>64</v>
      </c>
      <c r="N444" s="4"/>
      <c r="O444" s="4"/>
      <c r="P444" s="4">
        <v>64</v>
      </c>
    </row>
    <row r="445" spans="1:16" ht="39.6" x14ac:dyDescent="0.25">
      <c r="A445" s="3">
        <v>63</v>
      </c>
      <c r="B445" s="3" t="s">
        <v>1038</v>
      </c>
      <c r="C445" s="3" t="s">
        <v>1002</v>
      </c>
      <c r="D445" s="3">
        <v>1</v>
      </c>
      <c r="E445" s="3" t="s">
        <v>473</v>
      </c>
      <c r="F445" s="3" t="s">
        <v>1113</v>
      </c>
      <c r="G445" s="3" t="s">
        <v>188</v>
      </c>
      <c r="H445" s="4" t="s">
        <v>46</v>
      </c>
      <c r="I445" s="4"/>
      <c r="J445" s="4"/>
      <c r="K445" s="4"/>
      <c r="L445" s="4"/>
      <c r="M445" s="4">
        <v>1</v>
      </c>
      <c r="N445" s="4"/>
      <c r="O445" s="4"/>
      <c r="P445" s="4">
        <v>1</v>
      </c>
    </row>
    <row r="446" spans="1:16" ht="26.4" x14ac:dyDescent="0.25">
      <c r="A446" s="3">
        <v>63</v>
      </c>
      <c r="B446" s="3" t="s">
        <v>1038</v>
      </c>
      <c r="C446" s="3" t="s">
        <v>1002</v>
      </c>
      <c r="D446" s="3">
        <v>1</v>
      </c>
      <c r="E446" s="3" t="s">
        <v>473</v>
      </c>
      <c r="F446" s="3" t="s">
        <v>1113</v>
      </c>
      <c r="G446" s="3" t="s">
        <v>188</v>
      </c>
      <c r="H446" s="4" t="s">
        <v>30</v>
      </c>
      <c r="I446" s="4"/>
      <c r="J446" s="4"/>
      <c r="K446" s="4"/>
      <c r="L446" s="4">
        <v>2</v>
      </c>
      <c r="M446" s="4"/>
      <c r="N446" s="4"/>
      <c r="O446" s="4"/>
      <c r="P446" s="4">
        <v>2</v>
      </c>
    </row>
    <row r="447" spans="1:16" ht="26.4" x14ac:dyDescent="0.25">
      <c r="A447" s="3">
        <v>8</v>
      </c>
      <c r="B447" s="3" t="s">
        <v>1032</v>
      </c>
      <c r="C447" s="3" t="s">
        <v>1033</v>
      </c>
      <c r="D447" s="3">
        <v>17</v>
      </c>
      <c r="E447" s="3" t="s">
        <v>148</v>
      </c>
      <c r="F447" s="3" t="s">
        <v>1114</v>
      </c>
      <c r="G447" s="3" t="s">
        <v>189</v>
      </c>
      <c r="H447" s="4" t="s">
        <v>36</v>
      </c>
      <c r="I447" s="4" t="s">
        <v>37</v>
      </c>
      <c r="J447" s="4">
        <v>1</v>
      </c>
      <c r="K447" s="4"/>
      <c r="L447" s="4"/>
      <c r="M447" s="4"/>
      <c r="N447" s="4"/>
      <c r="O447" s="4"/>
      <c r="P447" s="4">
        <v>1</v>
      </c>
    </row>
    <row r="448" spans="1:16" ht="26.4" x14ac:dyDescent="0.25">
      <c r="A448" s="3">
        <v>8</v>
      </c>
      <c r="B448" s="3" t="s">
        <v>1032</v>
      </c>
      <c r="C448" s="3" t="s">
        <v>1033</v>
      </c>
      <c r="D448" s="3">
        <v>17</v>
      </c>
      <c r="E448" s="3" t="s">
        <v>148</v>
      </c>
      <c r="F448" s="3" t="s">
        <v>1114</v>
      </c>
      <c r="G448" s="3" t="s">
        <v>189</v>
      </c>
      <c r="H448" s="4" t="s">
        <v>62</v>
      </c>
      <c r="I448" s="4"/>
      <c r="J448" s="4">
        <v>1</v>
      </c>
      <c r="K448" s="4"/>
      <c r="L448" s="4"/>
      <c r="M448" s="4"/>
      <c r="N448" s="4"/>
      <c r="O448" s="4"/>
      <c r="P448" s="4">
        <v>1</v>
      </c>
    </row>
    <row r="449" spans="1:16" ht="26.4" x14ac:dyDescent="0.25">
      <c r="A449" s="3">
        <v>8</v>
      </c>
      <c r="B449" s="3" t="s">
        <v>1032</v>
      </c>
      <c r="C449" s="3" t="s">
        <v>1033</v>
      </c>
      <c r="D449" s="3">
        <v>17</v>
      </c>
      <c r="E449" s="3" t="s">
        <v>148</v>
      </c>
      <c r="F449" s="3" t="s">
        <v>1114</v>
      </c>
      <c r="G449" s="3" t="s">
        <v>189</v>
      </c>
      <c r="H449" s="4" t="s">
        <v>28</v>
      </c>
      <c r="I449" s="4"/>
      <c r="J449" s="4">
        <v>1</v>
      </c>
      <c r="K449" s="4"/>
      <c r="L449" s="4"/>
      <c r="M449" s="4"/>
      <c r="N449" s="4"/>
      <c r="O449" s="4"/>
      <c r="P449" s="4">
        <v>1</v>
      </c>
    </row>
    <row r="450" spans="1:16" ht="26.4" x14ac:dyDescent="0.25">
      <c r="A450" s="3">
        <v>8</v>
      </c>
      <c r="B450" s="3" t="s">
        <v>1032</v>
      </c>
      <c r="C450" s="3" t="s">
        <v>1033</v>
      </c>
      <c r="D450" s="3">
        <v>17</v>
      </c>
      <c r="E450" s="3" t="s">
        <v>148</v>
      </c>
      <c r="F450" s="3" t="s">
        <v>1114</v>
      </c>
      <c r="G450" s="3" t="s">
        <v>189</v>
      </c>
      <c r="H450" s="4" t="s">
        <v>30</v>
      </c>
      <c r="I450" s="4"/>
      <c r="J450" s="4">
        <v>2</v>
      </c>
      <c r="K450" s="4"/>
      <c r="L450" s="4"/>
      <c r="M450" s="4"/>
      <c r="N450" s="4"/>
      <c r="O450" s="4"/>
      <c r="P450" s="4">
        <v>2</v>
      </c>
    </row>
    <row r="451" spans="1:16" ht="26.4" x14ac:dyDescent="0.25">
      <c r="A451" s="3">
        <v>8</v>
      </c>
      <c r="B451" s="3" t="s">
        <v>1032</v>
      </c>
      <c r="C451" s="3" t="s">
        <v>1033</v>
      </c>
      <c r="D451" s="3">
        <v>17</v>
      </c>
      <c r="E451" s="3" t="s">
        <v>148</v>
      </c>
      <c r="F451" s="3" t="s">
        <v>1114</v>
      </c>
      <c r="G451" s="3" t="s">
        <v>189</v>
      </c>
      <c r="H451" s="4" t="s">
        <v>26</v>
      </c>
      <c r="I451" s="4"/>
      <c r="J451" s="4"/>
      <c r="K451" s="4"/>
      <c r="L451" s="4"/>
      <c r="M451" s="4">
        <v>9</v>
      </c>
      <c r="N451" s="4"/>
      <c r="O451" s="4"/>
      <c r="P451" s="4">
        <v>9</v>
      </c>
    </row>
    <row r="452" spans="1:16" ht="26.4" x14ac:dyDescent="0.25">
      <c r="A452" s="3">
        <v>8</v>
      </c>
      <c r="B452" s="3" t="s">
        <v>1032</v>
      </c>
      <c r="C452" s="3" t="s">
        <v>1033</v>
      </c>
      <c r="D452" s="3">
        <v>17</v>
      </c>
      <c r="E452" s="3" t="s">
        <v>148</v>
      </c>
      <c r="F452" s="3" t="s">
        <v>1114</v>
      </c>
      <c r="G452" s="3" t="s">
        <v>189</v>
      </c>
      <c r="H452" s="4" t="s">
        <v>15</v>
      </c>
      <c r="I452" s="4"/>
      <c r="J452" s="4">
        <v>1</v>
      </c>
      <c r="K452" s="4"/>
      <c r="L452" s="4"/>
      <c r="M452" s="4"/>
      <c r="N452" s="4"/>
      <c r="O452" s="4"/>
      <c r="P452" s="4">
        <v>1</v>
      </c>
    </row>
    <row r="453" spans="1:16" ht="26.4" x14ac:dyDescent="0.25">
      <c r="A453" s="3">
        <v>8</v>
      </c>
      <c r="B453" s="3" t="s">
        <v>1032</v>
      </c>
      <c r="C453" s="3" t="s">
        <v>1033</v>
      </c>
      <c r="D453" s="3">
        <v>17</v>
      </c>
      <c r="E453" s="3" t="s">
        <v>148</v>
      </c>
      <c r="F453" s="3" t="s">
        <v>1114</v>
      </c>
      <c r="G453" s="3" t="s">
        <v>189</v>
      </c>
      <c r="H453" s="4" t="s">
        <v>71</v>
      </c>
      <c r="I453" s="4"/>
      <c r="J453" s="4">
        <v>1</v>
      </c>
      <c r="K453" s="4"/>
      <c r="L453" s="4"/>
      <c r="M453" s="4"/>
      <c r="N453" s="4"/>
      <c r="O453" s="4"/>
      <c r="P453" s="4">
        <v>1</v>
      </c>
    </row>
    <row r="454" spans="1:16" ht="26.4" x14ac:dyDescent="0.25">
      <c r="A454" s="3">
        <v>21</v>
      </c>
      <c r="B454" s="3" t="s">
        <v>1079</v>
      </c>
      <c r="C454" s="3" t="s">
        <v>1080</v>
      </c>
      <c r="D454" s="3">
        <v>15</v>
      </c>
      <c r="E454" s="3" t="str">
        <f>VLOOKUP(F454,[1]ExtractEntitiesAdmin!$B$1:$E$15855,4,)</f>
        <v>Capital Area IU 15</v>
      </c>
      <c r="F454" s="3" t="str">
        <f>VLOOKUP(G454,[1]ExtractEntitiesAdmin!$A$1:$B$15855,2,)</f>
        <v>115000000</v>
      </c>
      <c r="G454" s="3" t="s">
        <v>190</v>
      </c>
      <c r="H454" s="4" t="s">
        <v>28</v>
      </c>
      <c r="I454" s="4"/>
      <c r="J454" s="4">
        <v>1</v>
      </c>
      <c r="K454" s="4"/>
      <c r="L454" s="4"/>
      <c r="M454" s="4"/>
      <c r="N454" s="4"/>
      <c r="O454" s="4"/>
      <c r="P454" s="4">
        <v>1</v>
      </c>
    </row>
    <row r="455" spans="1:16" ht="26.4" x14ac:dyDescent="0.25">
      <c r="A455" s="3">
        <v>21</v>
      </c>
      <c r="B455" s="3" t="s">
        <v>1079</v>
      </c>
      <c r="C455" s="3" t="s">
        <v>1080</v>
      </c>
      <c r="D455" s="3">
        <v>15</v>
      </c>
      <c r="E455" s="3" t="str">
        <f>VLOOKUP(F455,[1]ExtractEntitiesAdmin!$B$1:$E$15855,4,)</f>
        <v>Capital Area IU 15</v>
      </c>
      <c r="F455" s="3" t="str">
        <f>VLOOKUP(G455,[1]ExtractEntitiesAdmin!$A$1:$B$15855,2,)</f>
        <v>115000000</v>
      </c>
      <c r="G455" s="3" t="s">
        <v>190</v>
      </c>
      <c r="H455" s="4" t="s">
        <v>26</v>
      </c>
      <c r="I455" s="4"/>
      <c r="J455" s="4"/>
      <c r="K455" s="4"/>
      <c r="L455" s="4"/>
      <c r="M455" s="4">
        <v>51</v>
      </c>
      <c r="N455" s="4"/>
      <c r="O455" s="4">
        <v>11</v>
      </c>
      <c r="P455" s="4">
        <v>62</v>
      </c>
    </row>
    <row r="456" spans="1:16" ht="26.4" x14ac:dyDescent="0.25">
      <c r="A456" s="3">
        <v>21</v>
      </c>
      <c r="B456" s="3" t="s">
        <v>1079</v>
      </c>
      <c r="C456" s="3" t="s">
        <v>1080</v>
      </c>
      <c r="D456" s="3">
        <v>15</v>
      </c>
      <c r="E456" s="3" t="str">
        <f>VLOOKUP(F456,[1]ExtractEntitiesAdmin!$B$1:$E$15855,4,)</f>
        <v>Capital Area IU 15</v>
      </c>
      <c r="F456" s="3" t="str">
        <f>VLOOKUP(G456,[1]ExtractEntitiesAdmin!$A$1:$B$15855,2,)</f>
        <v>115000000</v>
      </c>
      <c r="G456" s="3" t="s">
        <v>190</v>
      </c>
      <c r="H456" s="4" t="s">
        <v>17</v>
      </c>
      <c r="I456" s="4"/>
      <c r="J456" s="4">
        <v>1</v>
      </c>
      <c r="K456" s="4"/>
      <c r="L456" s="4"/>
      <c r="M456" s="4"/>
      <c r="N456" s="4"/>
      <c r="O456" s="4"/>
      <c r="P456" s="4">
        <v>1</v>
      </c>
    </row>
    <row r="457" spans="1:16" ht="26.4" x14ac:dyDescent="0.25">
      <c r="A457" s="3">
        <v>21</v>
      </c>
      <c r="B457" s="3" t="s">
        <v>1079</v>
      </c>
      <c r="C457" s="3" t="s">
        <v>1080</v>
      </c>
      <c r="D457" s="3">
        <v>15</v>
      </c>
      <c r="E457" s="3" t="str">
        <f>VLOOKUP(F457,[1]ExtractEntitiesAdmin!$B$1:$E$15855,4,)</f>
        <v>Capital Area IU 15</v>
      </c>
      <c r="F457" s="3" t="str">
        <f>VLOOKUP(G457,[1]ExtractEntitiesAdmin!$A$1:$B$15855,2,)</f>
        <v>115000000</v>
      </c>
      <c r="G457" s="3" t="s">
        <v>190</v>
      </c>
      <c r="H457" s="4" t="s">
        <v>149</v>
      </c>
      <c r="I457" s="4"/>
      <c r="J457" s="4">
        <v>2</v>
      </c>
      <c r="K457" s="4"/>
      <c r="L457" s="4"/>
      <c r="M457" s="4"/>
      <c r="N457" s="4"/>
      <c r="O457" s="4"/>
      <c r="P457" s="4">
        <v>2</v>
      </c>
    </row>
    <row r="458" spans="1:16" ht="26.4" x14ac:dyDescent="0.25">
      <c r="A458" s="3">
        <v>21</v>
      </c>
      <c r="B458" s="3" t="s">
        <v>1079</v>
      </c>
      <c r="C458" s="3" t="s">
        <v>1080</v>
      </c>
      <c r="D458" s="3">
        <v>15</v>
      </c>
      <c r="E458" s="3" t="str">
        <f>VLOOKUP(F458,[1]ExtractEntitiesAdmin!$B$1:$E$15855,4,)</f>
        <v>Capital Area IU 15</v>
      </c>
      <c r="F458" s="3" t="str">
        <f>VLOOKUP(G458,[1]ExtractEntitiesAdmin!$A$1:$B$15855,2,)</f>
        <v>115000000</v>
      </c>
      <c r="G458" s="3" t="s">
        <v>190</v>
      </c>
      <c r="H458" s="4" t="s">
        <v>30</v>
      </c>
      <c r="I458" s="4"/>
      <c r="J458" s="4">
        <v>23</v>
      </c>
      <c r="K458" s="4"/>
      <c r="L458" s="4"/>
      <c r="M458" s="4"/>
      <c r="N458" s="4"/>
      <c r="O458" s="4"/>
      <c r="P458" s="4">
        <v>23</v>
      </c>
    </row>
    <row r="459" spans="1:16" ht="26.4" x14ac:dyDescent="0.25">
      <c r="A459" s="3">
        <v>21</v>
      </c>
      <c r="B459" s="3" t="s">
        <v>1079</v>
      </c>
      <c r="C459" s="3" t="s">
        <v>1080</v>
      </c>
      <c r="D459" s="3">
        <v>15</v>
      </c>
      <c r="E459" s="3" t="str">
        <f>VLOOKUP(F459,[1]ExtractEntitiesAdmin!$B$1:$E$15855,4,)</f>
        <v>Capital Area IU 15</v>
      </c>
      <c r="F459" s="3" t="str">
        <f>VLOOKUP(G459,[1]ExtractEntitiesAdmin!$A$1:$B$15855,2,)</f>
        <v>115000000</v>
      </c>
      <c r="G459" s="3" t="s">
        <v>190</v>
      </c>
      <c r="H459" s="4" t="s">
        <v>59</v>
      </c>
      <c r="I459" s="4"/>
      <c r="J459" s="4">
        <v>2</v>
      </c>
      <c r="K459" s="4"/>
      <c r="L459" s="4"/>
      <c r="M459" s="4"/>
      <c r="N459" s="4"/>
      <c r="O459" s="4"/>
      <c r="P459" s="4">
        <v>2</v>
      </c>
    </row>
    <row r="460" spans="1:16" ht="26.4" x14ac:dyDescent="0.25">
      <c r="A460" s="3">
        <v>21</v>
      </c>
      <c r="B460" s="3" t="s">
        <v>1079</v>
      </c>
      <c r="C460" s="3" t="s">
        <v>1080</v>
      </c>
      <c r="D460" s="3">
        <v>15</v>
      </c>
      <c r="E460" s="3" t="str">
        <f>VLOOKUP(F460,[1]ExtractEntitiesAdmin!$B$1:$E$15855,4,)</f>
        <v>Capital Area IU 15</v>
      </c>
      <c r="F460" s="3" t="str">
        <f>VLOOKUP(G460,[1]ExtractEntitiesAdmin!$A$1:$B$15855,2,)</f>
        <v>115000000</v>
      </c>
      <c r="G460" s="3" t="s">
        <v>190</v>
      </c>
      <c r="H460" s="4" t="s">
        <v>79</v>
      </c>
      <c r="I460" s="4"/>
      <c r="J460" s="4">
        <v>1</v>
      </c>
      <c r="K460" s="4"/>
      <c r="L460" s="4"/>
      <c r="M460" s="4"/>
      <c r="N460" s="4"/>
      <c r="O460" s="4"/>
      <c r="P460" s="4">
        <v>1</v>
      </c>
    </row>
    <row r="461" spans="1:16" ht="26.4" x14ac:dyDescent="0.25">
      <c r="A461" s="3">
        <v>22</v>
      </c>
      <c r="B461" s="3" t="s">
        <v>1115</v>
      </c>
      <c r="C461" s="3" t="s">
        <v>1080</v>
      </c>
      <c r="D461" s="3">
        <v>15</v>
      </c>
      <c r="E461" s="3" t="s">
        <v>190</v>
      </c>
      <c r="F461" s="3" t="s">
        <v>1116</v>
      </c>
      <c r="G461" s="3" t="s">
        <v>191</v>
      </c>
      <c r="H461" s="4" t="s">
        <v>61</v>
      </c>
      <c r="I461" s="4"/>
      <c r="J461" s="4">
        <v>1</v>
      </c>
      <c r="K461" s="4"/>
      <c r="L461" s="4"/>
      <c r="M461" s="4"/>
      <c r="N461" s="4"/>
      <c r="O461" s="4"/>
      <c r="P461" s="4">
        <v>1</v>
      </c>
    </row>
    <row r="462" spans="1:16" ht="26.4" x14ac:dyDescent="0.25">
      <c r="A462" s="3">
        <v>13</v>
      </c>
      <c r="B462" s="3" t="s">
        <v>1117</v>
      </c>
      <c r="C462" s="3" t="s">
        <v>1012</v>
      </c>
      <c r="D462" s="3">
        <v>21</v>
      </c>
      <c r="E462" s="3" t="s">
        <v>195</v>
      </c>
      <c r="F462" s="3" t="s">
        <v>1118</v>
      </c>
      <c r="G462" s="3" t="s">
        <v>192</v>
      </c>
      <c r="H462" s="4" t="s">
        <v>76</v>
      </c>
      <c r="I462" s="4"/>
      <c r="J462" s="4">
        <v>2</v>
      </c>
      <c r="K462" s="4"/>
      <c r="L462" s="4"/>
      <c r="M462" s="4"/>
      <c r="N462" s="4"/>
      <c r="O462" s="4"/>
      <c r="P462" s="4">
        <v>2</v>
      </c>
    </row>
    <row r="463" spans="1:16" ht="26.4" x14ac:dyDescent="0.25">
      <c r="A463" s="3">
        <v>13</v>
      </c>
      <c r="B463" s="3" t="s">
        <v>1117</v>
      </c>
      <c r="C463" s="3" t="s">
        <v>1012</v>
      </c>
      <c r="D463" s="3">
        <v>21</v>
      </c>
      <c r="E463" s="3" t="s">
        <v>195</v>
      </c>
      <c r="F463" s="3" t="s">
        <v>1118</v>
      </c>
      <c r="G463" s="3" t="s">
        <v>192</v>
      </c>
      <c r="H463" s="4" t="s">
        <v>193</v>
      </c>
      <c r="I463" s="4"/>
      <c r="J463" s="4">
        <v>2</v>
      </c>
      <c r="K463" s="4"/>
      <c r="L463" s="4"/>
      <c r="M463" s="4"/>
      <c r="N463" s="4"/>
      <c r="O463" s="4"/>
      <c r="P463" s="4">
        <v>2</v>
      </c>
    </row>
    <row r="464" spans="1:16" ht="26.4" x14ac:dyDescent="0.25">
      <c r="A464" s="3">
        <v>13</v>
      </c>
      <c r="B464" s="3" t="s">
        <v>1117</v>
      </c>
      <c r="C464" s="3" t="s">
        <v>1012</v>
      </c>
      <c r="D464" s="3">
        <v>21</v>
      </c>
      <c r="E464" s="3" t="s">
        <v>195</v>
      </c>
      <c r="F464" s="3" t="s">
        <v>1118</v>
      </c>
      <c r="G464" s="3" t="s">
        <v>192</v>
      </c>
      <c r="H464" s="4" t="s">
        <v>174</v>
      </c>
      <c r="I464" s="4"/>
      <c r="J464" s="4">
        <v>2</v>
      </c>
      <c r="K464" s="4"/>
      <c r="L464" s="4"/>
      <c r="M464" s="4"/>
      <c r="N464" s="4"/>
      <c r="O464" s="4"/>
      <c r="P464" s="4">
        <v>2</v>
      </c>
    </row>
    <row r="465" spans="1:16" ht="26.4" x14ac:dyDescent="0.25">
      <c r="A465" s="3">
        <v>13</v>
      </c>
      <c r="B465" s="3" t="s">
        <v>1117</v>
      </c>
      <c r="C465" s="3" t="s">
        <v>1012</v>
      </c>
      <c r="D465" s="3">
        <v>21</v>
      </c>
      <c r="E465" s="3" t="s">
        <v>195</v>
      </c>
      <c r="F465" s="3" t="s">
        <v>1118</v>
      </c>
      <c r="G465" s="3" t="s">
        <v>192</v>
      </c>
      <c r="H465" s="4" t="s">
        <v>15</v>
      </c>
      <c r="I465" s="4"/>
      <c r="J465" s="4"/>
      <c r="K465" s="4"/>
      <c r="L465" s="4">
        <v>1</v>
      </c>
      <c r="M465" s="4"/>
      <c r="N465" s="4"/>
      <c r="O465" s="4"/>
      <c r="P465" s="4">
        <v>1</v>
      </c>
    </row>
    <row r="466" spans="1:16" ht="26.4" x14ac:dyDescent="0.25">
      <c r="A466" s="3">
        <v>13</v>
      </c>
      <c r="B466" s="3" t="s">
        <v>1117</v>
      </c>
      <c r="C466" s="3" t="s">
        <v>1012</v>
      </c>
      <c r="D466" s="3">
        <v>21</v>
      </c>
      <c r="E466" s="3" t="s">
        <v>195</v>
      </c>
      <c r="F466" s="3" t="s">
        <v>1118</v>
      </c>
      <c r="G466" s="3" t="s">
        <v>192</v>
      </c>
      <c r="H466" s="4" t="s">
        <v>26</v>
      </c>
      <c r="I466" s="4"/>
      <c r="J466" s="4"/>
      <c r="K466" s="4"/>
      <c r="L466" s="4"/>
      <c r="M466" s="4">
        <v>12</v>
      </c>
      <c r="N466" s="4"/>
      <c r="O466" s="4"/>
      <c r="P466" s="4">
        <v>12</v>
      </c>
    </row>
    <row r="467" spans="1:16" ht="39.6" x14ac:dyDescent="0.25">
      <c r="A467" s="3">
        <v>13</v>
      </c>
      <c r="B467" s="3" t="s">
        <v>1117</v>
      </c>
      <c r="C467" s="3" t="s">
        <v>1012</v>
      </c>
      <c r="D467" s="3">
        <v>21</v>
      </c>
      <c r="E467" s="3" t="s">
        <v>195</v>
      </c>
      <c r="F467" s="3" t="s">
        <v>1118</v>
      </c>
      <c r="G467" s="3" t="s">
        <v>192</v>
      </c>
      <c r="H467" s="4" t="s">
        <v>46</v>
      </c>
      <c r="I467" s="4"/>
      <c r="J467" s="4"/>
      <c r="K467" s="4"/>
      <c r="L467" s="4"/>
      <c r="M467" s="4">
        <v>27</v>
      </c>
      <c r="N467" s="4"/>
      <c r="O467" s="4"/>
      <c r="P467" s="4">
        <v>27</v>
      </c>
    </row>
    <row r="468" spans="1:16" ht="26.4" x14ac:dyDescent="0.25">
      <c r="A468" s="3">
        <v>13</v>
      </c>
      <c r="B468" s="3" t="s">
        <v>1117</v>
      </c>
      <c r="C468" s="3" t="s">
        <v>1012</v>
      </c>
      <c r="D468" s="3">
        <v>21</v>
      </c>
      <c r="E468" s="3" t="s">
        <v>195</v>
      </c>
      <c r="F468" s="3" t="s">
        <v>1118</v>
      </c>
      <c r="G468" s="3" t="s">
        <v>192</v>
      </c>
      <c r="H468" s="4" t="s">
        <v>40</v>
      </c>
      <c r="I468" s="4"/>
      <c r="J468" s="4"/>
      <c r="K468" s="4"/>
      <c r="L468" s="4">
        <v>1</v>
      </c>
      <c r="M468" s="4"/>
      <c r="N468" s="4"/>
      <c r="O468" s="4"/>
      <c r="P468" s="4">
        <v>1</v>
      </c>
    </row>
    <row r="469" spans="1:16" ht="26.4" x14ac:dyDescent="0.25">
      <c r="A469" s="3">
        <v>13</v>
      </c>
      <c r="B469" s="3" t="s">
        <v>1117</v>
      </c>
      <c r="C469" s="3" t="s">
        <v>1012</v>
      </c>
      <c r="D469" s="3">
        <v>21</v>
      </c>
      <c r="E469" s="3" t="s">
        <v>195</v>
      </c>
      <c r="F469" s="3" t="s">
        <v>1118</v>
      </c>
      <c r="G469" s="3" t="s">
        <v>192</v>
      </c>
      <c r="H469" s="4" t="s">
        <v>28</v>
      </c>
      <c r="I469" s="4"/>
      <c r="J469" s="4">
        <v>1</v>
      </c>
      <c r="K469" s="4"/>
      <c r="L469" s="4"/>
      <c r="M469" s="4"/>
      <c r="N469" s="4"/>
      <c r="O469" s="4"/>
      <c r="P469" s="4">
        <v>1</v>
      </c>
    </row>
    <row r="470" spans="1:16" ht="39.6" x14ac:dyDescent="0.25">
      <c r="A470" s="3">
        <v>13</v>
      </c>
      <c r="B470" s="3" t="s">
        <v>1117</v>
      </c>
      <c r="C470" s="3" t="s">
        <v>1012</v>
      </c>
      <c r="D470" s="3">
        <v>21</v>
      </c>
      <c r="E470" s="3" t="s">
        <v>195</v>
      </c>
      <c r="F470" s="3" t="s">
        <v>1118</v>
      </c>
      <c r="G470" s="3" t="s">
        <v>192</v>
      </c>
      <c r="H470" s="4" t="s">
        <v>25</v>
      </c>
      <c r="I470" s="4"/>
      <c r="J470" s="4"/>
      <c r="K470" s="4"/>
      <c r="L470" s="4">
        <v>1</v>
      </c>
      <c r="M470" s="4"/>
      <c r="N470" s="4"/>
      <c r="O470" s="4"/>
      <c r="P470" s="4">
        <v>1</v>
      </c>
    </row>
    <row r="471" spans="1:16" ht="39.6" x14ac:dyDescent="0.25">
      <c r="A471" s="3">
        <v>35</v>
      </c>
      <c r="B471" s="3" t="s">
        <v>988</v>
      </c>
      <c r="C471" s="3" t="s">
        <v>989</v>
      </c>
      <c r="D471" s="3">
        <v>19</v>
      </c>
      <c r="E471" s="3" t="s">
        <v>652</v>
      </c>
      <c r="F471" s="3" t="s">
        <v>1119</v>
      </c>
      <c r="G471" s="3" t="s">
        <v>194</v>
      </c>
      <c r="H471" s="4" t="s">
        <v>30</v>
      </c>
      <c r="I471" s="4"/>
      <c r="J471" s="4">
        <v>6</v>
      </c>
      <c r="K471" s="4"/>
      <c r="L471" s="4">
        <v>1</v>
      </c>
      <c r="M471" s="4"/>
      <c r="N471" s="4"/>
      <c r="O471" s="4"/>
      <c r="P471" s="4">
        <v>7</v>
      </c>
    </row>
    <row r="472" spans="1:16" ht="39.6" x14ac:dyDescent="0.25">
      <c r="A472" s="3">
        <v>35</v>
      </c>
      <c r="B472" s="3" t="s">
        <v>988</v>
      </c>
      <c r="C472" s="3" t="s">
        <v>989</v>
      </c>
      <c r="D472" s="3">
        <v>19</v>
      </c>
      <c r="E472" s="3" t="s">
        <v>652</v>
      </c>
      <c r="F472" s="3" t="s">
        <v>1119</v>
      </c>
      <c r="G472" s="3" t="s">
        <v>194</v>
      </c>
      <c r="H472" s="4" t="s">
        <v>76</v>
      </c>
      <c r="I472" s="4"/>
      <c r="J472" s="4"/>
      <c r="K472" s="4"/>
      <c r="L472" s="4">
        <v>1</v>
      </c>
      <c r="M472" s="4"/>
      <c r="N472" s="4"/>
      <c r="O472" s="4"/>
      <c r="P472" s="4">
        <v>1</v>
      </c>
    </row>
    <row r="473" spans="1:16" ht="39.6" x14ac:dyDescent="0.25">
      <c r="A473" s="3">
        <v>35</v>
      </c>
      <c r="B473" s="3" t="s">
        <v>988</v>
      </c>
      <c r="C473" s="3" t="s">
        <v>989</v>
      </c>
      <c r="D473" s="3">
        <v>19</v>
      </c>
      <c r="E473" s="3" t="s">
        <v>652</v>
      </c>
      <c r="F473" s="3" t="s">
        <v>1119</v>
      </c>
      <c r="G473" s="3" t="s">
        <v>194</v>
      </c>
      <c r="H473" s="4" t="s">
        <v>26</v>
      </c>
      <c r="I473" s="4"/>
      <c r="J473" s="4"/>
      <c r="K473" s="4"/>
      <c r="L473" s="4"/>
      <c r="M473" s="4">
        <v>11</v>
      </c>
      <c r="N473" s="4"/>
      <c r="O473" s="4"/>
      <c r="P473" s="4">
        <v>11</v>
      </c>
    </row>
    <row r="474" spans="1:16" ht="26.4" x14ac:dyDescent="0.25">
      <c r="A474" s="3">
        <v>39</v>
      </c>
      <c r="B474" s="3" t="s">
        <v>1011</v>
      </c>
      <c r="C474" s="3" t="s">
        <v>1012</v>
      </c>
      <c r="D474" s="3">
        <v>21</v>
      </c>
      <c r="E474" s="3" t="str">
        <f>VLOOKUP(F474,[1]ExtractEntitiesAdmin!$B$1:$E$15855,4,)</f>
        <v>Carbon-Lehigh IU 21</v>
      </c>
      <c r="F474" s="3" t="str">
        <f>VLOOKUP(G474,[1]ExtractEntitiesAdmin!$A$1:$B$15855,2,)</f>
        <v>121000000</v>
      </c>
      <c r="G474" s="3" t="s">
        <v>195</v>
      </c>
      <c r="H474" s="4" t="s">
        <v>30</v>
      </c>
      <c r="I474" s="4"/>
      <c r="J474" s="4">
        <v>10</v>
      </c>
      <c r="K474" s="4"/>
      <c r="L474" s="4">
        <v>1</v>
      </c>
      <c r="M474" s="4"/>
      <c r="N474" s="4"/>
      <c r="O474" s="4"/>
      <c r="P474" s="4">
        <v>11</v>
      </c>
    </row>
    <row r="475" spans="1:16" ht="39.6" x14ac:dyDescent="0.25">
      <c r="A475" s="3">
        <v>39</v>
      </c>
      <c r="B475" s="3" t="s">
        <v>1011</v>
      </c>
      <c r="C475" s="3" t="s">
        <v>1012</v>
      </c>
      <c r="D475" s="3">
        <v>21</v>
      </c>
      <c r="E475" s="3" t="str">
        <f>VLOOKUP(F475,[1]ExtractEntitiesAdmin!$B$1:$E$15855,4,)</f>
        <v>Carbon-Lehigh IU 21</v>
      </c>
      <c r="F475" s="3" t="str">
        <f>VLOOKUP(G475,[1]ExtractEntitiesAdmin!$A$1:$B$15855,2,)</f>
        <v>121000000</v>
      </c>
      <c r="G475" s="3" t="s">
        <v>195</v>
      </c>
      <c r="H475" s="4" t="s">
        <v>46</v>
      </c>
      <c r="I475" s="4"/>
      <c r="J475" s="4"/>
      <c r="K475" s="4"/>
      <c r="L475" s="4"/>
      <c r="M475" s="4">
        <v>3</v>
      </c>
      <c r="N475" s="4"/>
      <c r="O475" s="4"/>
      <c r="P475" s="4">
        <v>3</v>
      </c>
    </row>
    <row r="476" spans="1:16" ht="26.4" x14ac:dyDescent="0.25">
      <c r="A476" s="3">
        <v>39</v>
      </c>
      <c r="B476" s="3" t="s">
        <v>1011</v>
      </c>
      <c r="C476" s="3" t="s">
        <v>1012</v>
      </c>
      <c r="D476" s="3">
        <v>21</v>
      </c>
      <c r="E476" s="3" t="str">
        <f>VLOOKUP(F476,[1]ExtractEntitiesAdmin!$B$1:$E$15855,4,)</f>
        <v>Carbon-Lehigh IU 21</v>
      </c>
      <c r="F476" s="3" t="str">
        <f>VLOOKUP(G476,[1]ExtractEntitiesAdmin!$A$1:$B$15855,2,)</f>
        <v>121000000</v>
      </c>
      <c r="G476" s="3" t="s">
        <v>195</v>
      </c>
      <c r="H476" s="4" t="s">
        <v>24</v>
      </c>
      <c r="I476" s="4"/>
      <c r="J476" s="4"/>
      <c r="K476" s="4"/>
      <c r="L476" s="4">
        <v>2</v>
      </c>
      <c r="M476" s="4"/>
      <c r="N476" s="4"/>
      <c r="O476" s="4"/>
      <c r="P476" s="4">
        <v>2</v>
      </c>
    </row>
    <row r="477" spans="1:16" ht="26.4" x14ac:dyDescent="0.25">
      <c r="A477" s="3">
        <v>39</v>
      </c>
      <c r="B477" s="3" t="s">
        <v>1011</v>
      </c>
      <c r="C477" s="3" t="s">
        <v>1012</v>
      </c>
      <c r="D477" s="3">
        <v>21</v>
      </c>
      <c r="E477" s="3" t="str">
        <f>VLOOKUP(F477,[1]ExtractEntitiesAdmin!$B$1:$E$15855,4,)</f>
        <v>Carbon-Lehigh IU 21</v>
      </c>
      <c r="F477" s="3" t="str">
        <f>VLOOKUP(G477,[1]ExtractEntitiesAdmin!$A$1:$B$15855,2,)</f>
        <v>121000000</v>
      </c>
      <c r="G477" s="3" t="s">
        <v>195</v>
      </c>
      <c r="H477" s="4" t="s">
        <v>60</v>
      </c>
      <c r="I477" s="4"/>
      <c r="J477" s="4">
        <v>1</v>
      </c>
      <c r="K477" s="4"/>
      <c r="L477" s="4"/>
      <c r="M477" s="4"/>
      <c r="N477" s="4"/>
      <c r="O477" s="4"/>
      <c r="P477" s="4">
        <v>1</v>
      </c>
    </row>
    <row r="478" spans="1:16" ht="26.4" x14ac:dyDescent="0.25">
      <c r="A478" s="3">
        <v>39</v>
      </c>
      <c r="B478" s="3" t="s">
        <v>1011</v>
      </c>
      <c r="C478" s="3" t="s">
        <v>1012</v>
      </c>
      <c r="D478" s="3">
        <v>21</v>
      </c>
      <c r="E478" s="3" t="str">
        <f>VLOOKUP(F478,[1]ExtractEntitiesAdmin!$B$1:$E$15855,4,)</f>
        <v>Carbon-Lehigh IU 21</v>
      </c>
      <c r="F478" s="3" t="str">
        <f>VLOOKUP(G478,[1]ExtractEntitiesAdmin!$A$1:$B$15855,2,)</f>
        <v>121000000</v>
      </c>
      <c r="G478" s="3" t="s">
        <v>195</v>
      </c>
      <c r="H478" s="4" t="s">
        <v>79</v>
      </c>
      <c r="I478" s="4"/>
      <c r="J478" s="4">
        <v>1</v>
      </c>
      <c r="K478" s="4"/>
      <c r="L478" s="4"/>
      <c r="M478" s="4"/>
      <c r="N478" s="4"/>
      <c r="O478" s="4"/>
      <c r="P478" s="4">
        <v>1</v>
      </c>
    </row>
    <row r="479" spans="1:16" ht="26.4" x14ac:dyDescent="0.25">
      <c r="A479" s="3">
        <v>39</v>
      </c>
      <c r="B479" s="3" t="s">
        <v>1011</v>
      </c>
      <c r="C479" s="3" t="s">
        <v>1012</v>
      </c>
      <c r="D479" s="3">
        <v>21</v>
      </c>
      <c r="E479" s="3" t="str">
        <f>VLOOKUP(F479,[1]ExtractEntitiesAdmin!$B$1:$E$15855,4,)</f>
        <v>Carbon-Lehigh IU 21</v>
      </c>
      <c r="F479" s="3" t="str">
        <f>VLOOKUP(G479,[1]ExtractEntitiesAdmin!$A$1:$B$15855,2,)</f>
        <v>121000000</v>
      </c>
      <c r="G479" s="3" t="s">
        <v>195</v>
      </c>
      <c r="H479" s="4" t="s">
        <v>26</v>
      </c>
      <c r="I479" s="4"/>
      <c r="J479" s="4"/>
      <c r="K479" s="4"/>
      <c r="L479" s="4"/>
      <c r="M479" s="4">
        <v>367</v>
      </c>
      <c r="N479" s="4"/>
      <c r="O479" s="4">
        <v>12</v>
      </c>
      <c r="P479" s="4">
        <v>379</v>
      </c>
    </row>
    <row r="480" spans="1:16" ht="26.4" x14ac:dyDescent="0.25">
      <c r="A480" s="3">
        <v>48</v>
      </c>
      <c r="B480" s="3" t="s">
        <v>1047</v>
      </c>
      <c r="C480" s="3" t="s">
        <v>1048</v>
      </c>
      <c r="D480" s="3">
        <v>20</v>
      </c>
      <c r="E480" s="3" t="s">
        <v>256</v>
      </c>
      <c r="F480" s="3" t="s">
        <v>1120</v>
      </c>
      <c r="G480" s="3" t="s">
        <v>196</v>
      </c>
      <c r="H480" s="4" t="s">
        <v>39</v>
      </c>
      <c r="I480" s="4"/>
      <c r="J480" s="4">
        <v>1</v>
      </c>
      <c r="K480" s="4"/>
      <c r="L480" s="4">
        <v>1</v>
      </c>
      <c r="M480" s="4"/>
      <c r="N480" s="4"/>
      <c r="O480" s="4"/>
      <c r="P480" s="4">
        <v>2</v>
      </c>
    </row>
    <row r="481" spans="1:16" ht="26.4" x14ac:dyDescent="0.25">
      <c r="A481" s="3">
        <v>48</v>
      </c>
      <c r="B481" s="3" t="s">
        <v>1047</v>
      </c>
      <c r="C481" s="3" t="s">
        <v>1048</v>
      </c>
      <c r="D481" s="3">
        <v>20</v>
      </c>
      <c r="E481" s="3" t="s">
        <v>256</v>
      </c>
      <c r="F481" s="3" t="s">
        <v>1120</v>
      </c>
      <c r="G481" s="3" t="s">
        <v>196</v>
      </c>
      <c r="H481" s="4" t="s">
        <v>176</v>
      </c>
      <c r="I481" s="4"/>
      <c r="J481" s="4">
        <v>1</v>
      </c>
      <c r="K481" s="4"/>
      <c r="L481" s="4">
        <v>1</v>
      </c>
      <c r="M481" s="4"/>
      <c r="N481" s="4"/>
      <c r="O481" s="4"/>
      <c r="P481" s="4">
        <v>2</v>
      </c>
    </row>
    <row r="482" spans="1:16" ht="26.4" x14ac:dyDescent="0.25">
      <c r="A482" s="3">
        <v>48</v>
      </c>
      <c r="B482" s="3" t="s">
        <v>1047</v>
      </c>
      <c r="C482" s="3" t="s">
        <v>1048</v>
      </c>
      <c r="D482" s="3">
        <v>20</v>
      </c>
      <c r="E482" s="3" t="s">
        <v>256</v>
      </c>
      <c r="F482" s="3" t="s">
        <v>1120</v>
      </c>
      <c r="G482" s="3" t="s">
        <v>196</v>
      </c>
      <c r="H482" s="4" t="s">
        <v>197</v>
      </c>
      <c r="I482" s="4"/>
      <c r="J482" s="4">
        <v>1</v>
      </c>
      <c r="K482" s="4"/>
      <c r="L482" s="4"/>
      <c r="M482" s="4"/>
      <c r="N482" s="4"/>
      <c r="O482" s="4"/>
      <c r="P482" s="4">
        <v>1</v>
      </c>
    </row>
    <row r="483" spans="1:16" ht="26.4" x14ac:dyDescent="0.25">
      <c r="A483" s="3">
        <v>48</v>
      </c>
      <c r="B483" s="3" t="s">
        <v>1047</v>
      </c>
      <c r="C483" s="3" t="s">
        <v>1048</v>
      </c>
      <c r="D483" s="3">
        <v>20</v>
      </c>
      <c r="E483" s="3" t="s">
        <v>256</v>
      </c>
      <c r="F483" s="3" t="s">
        <v>1120</v>
      </c>
      <c r="G483" s="3" t="s">
        <v>196</v>
      </c>
      <c r="H483" s="4" t="s">
        <v>198</v>
      </c>
      <c r="I483" s="4"/>
      <c r="J483" s="4">
        <v>1</v>
      </c>
      <c r="K483" s="4"/>
      <c r="L483" s="4"/>
      <c r="M483" s="4"/>
      <c r="N483" s="4"/>
      <c r="O483" s="4"/>
      <c r="P483" s="4">
        <v>1</v>
      </c>
    </row>
    <row r="484" spans="1:16" ht="26.4" x14ac:dyDescent="0.25">
      <c r="A484" s="3">
        <v>48</v>
      </c>
      <c r="B484" s="3" t="s">
        <v>1047</v>
      </c>
      <c r="C484" s="3" t="s">
        <v>1048</v>
      </c>
      <c r="D484" s="3">
        <v>20</v>
      </c>
      <c r="E484" s="3" t="s">
        <v>256</v>
      </c>
      <c r="F484" s="3" t="s">
        <v>1120</v>
      </c>
      <c r="G484" s="3" t="s">
        <v>196</v>
      </c>
      <c r="H484" s="4" t="s">
        <v>182</v>
      </c>
      <c r="I484" s="4"/>
      <c r="J484" s="4">
        <v>1</v>
      </c>
      <c r="K484" s="4"/>
      <c r="L484" s="4"/>
      <c r="M484" s="4"/>
      <c r="N484" s="4"/>
      <c r="O484" s="4"/>
      <c r="P484" s="4">
        <v>1</v>
      </c>
    </row>
    <row r="485" spans="1:16" ht="39.6" x14ac:dyDescent="0.25">
      <c r="A485" s="3">
        <v>48</v>
      </c>
      <c r="B485" s="3" t="s">
        <v>1047</v>
      </c>
      <c r="C485" s="3" t="s">
        <v>1048</v>
      </c>
      <c r="D485" s="3">
        <v>20</v>
      </c>
      <c r="E485" s="3" t="s">
        <v>256</v>
      </c>
      <c r="F485" s="3" t="s">
        <v>1120</v>
      </c>
      <c r="G485" s="3" t="s">
        <v>196</v>
      </c>
      <c r="H485" s="4" t="s">
        <v>143</v>
      </c>
      <c r="I485" s="4"/>
      <c r="J485" s="4">
        <v>1</v>
      </c>
      <c r="K485" s="4"/>
      <c r="L485" s="4"/>
      <c r="M485" s="4"/>
      <c r="N485" s="4"/>
      <c r="O485" s="4"/>
      <c r="P485" s="4">
        <v>1</v>
      </c>
    </row>
    <row r="486" spans="1:16" ht="52.8" x14ac:dyDescent="0.25">
      <c r="A486" s="3">
        <v>21</v>
      </c>
      <c r="B486" s="3" t="s">
        <v>1079</v>
      </c>
      <c r="C486" s="3" t="s">
        <v>1080</v>
      </c>
      <c r="D486" s="3">
        <v>15</v>
      </c>
      <c r="E486" s="3" t="s">
        <v>190</v>
      </c>
      <c r="F486" s="3" t="s">
        <v>1121</v>
      </c>
      <c r="G486" s="3" t="s">
        <v>199</v>
      </c>
      <c r="H486" s="4" t="s">
        <v>36</v>
      </c>
      <c r="I486" s="4" t="s">
        <v>48</v>
      </c>
      <c r="J486" s="4"/>
      <c r="K486" s="4"/>
      <c r="L486" s="4">
        <v>2</v>
      </c>
      <c r="M486" s="4"/>
      <c r="N486" s="4"/>
      <c r="O486" s="4"/>
      <c r="P486" s="4">
        <v>2</v>
      </c>
    </row>
    <row r="487" spans="1:16" ht="39.6" x14ac:dyDescent="0.25">
      <c r="A487" s="3">
        <v>21</v>
      </c>
      <c r="B487" s="3" t="s">
        <v>1079</v>
      </c>
      <c r="C487" s="3" t="s">
        <v>1080</v>
      </c>
      <c r="D487" s="3">
        <v>15</v>
      </c>
      <c r="E487" s="3" t="s">
        <v>190</v>
      </c>
      <c r="F487" s="3" t="s">
        <v>1121</v>
      </c>
      <c r="G487" s="3" t="s">
        <v>199</v>
      </c>
      <c r="H487" s="4" t="s">
        <v>36</v>
      </c>
      <c r="I487" s="4" t="s">
        <v>49</v>
      </c>
      <c r="J487" s="4"/>
      <c r="K487" s="4"/>
      <c r="L487" s="4">
        <v>1</v>
      </c>
      <c r="M487" s="4"/>
      <c r="N487" s="4"/>
      <c r="O487" s="4"/>
      <c r="P487" s="4">
        <v>1</v>
      </c>
    </row>
    <row r="488" spans="1:16" ht="26.4" x14ac:dyDescent="0.25">
      <c r="A488" s="3">
        <v>21</v>
      </c>
      <c r="B488" s="3" t="s">
        <v>1079</v>
      </c>
      <c r="C488" s="3" t="s">
        <v>1080</v>
      </c>
      <c r="D488" s="3">
        <v>15</v>
      </c>
      <c r="E488" s="3" t="s">
        <v>190</v>
      </c>
      <c r="F488" s="3" t="s">
        <v>1121</v>
      </c>
      <c r="G488" s="3" t="s">
        <v>199</v>
      </c>
      <c r="H488" s="4" t="s">
        <v>36</v>
      </c>
      <c r="I488" s="4" t="s">
        <v>43</v>
      </c>
      <c r="J488" s="4"/>
      <c r="K488" s="4"/>
      <c r="L488" s="4">
        <v>1</v>
      </c>
      <c r="M488" s="4"/>
      <c r="N488" s="4"/>
      <c r="O488" s="4"/>
      <c r="P488" s="4">
        <v>1</v>
      </c>
    </row>
    <row r="489" spans="1:16" ht="26.4" x14ac:dyDescent="0.25">
      <c r="A489" s="3">
        <v>21</v>
      </c>
      <c r="B489" s="3" t="s">
        <v>1079</v>
      </c>
      <c r="C489" s="3" t="s">
        <v>1080</v>
      </c>
      <c r="D489" s="3">
        <v>15</v>
      </c>
      <c r="E489" s="3" t="s">
        <v>190</v>
      </c>
      <c r="F489" s="3" t="s">
        <v>1121</v>
      </c>
      <c r="G489" s="3" t="s">
        <v>199</v>
      </c>
      <c r="H489" s="4" t="s">
        <v>51</v>
      </c>
      <c r="I489" s="4"/>
      <c r="J489" s="4">
        <v>2</v>
      </c>
      <c r="K489" s="4"/>
      <c r="L489" s="4">
        <v>1</v>
      </c>
      <c r="M489" s="4">
        <v>1</v>
      </c>
      <c r="N489" s="4"/>
      <c r="O489" s="4"/>
      <c r="P489" s="4">
        <v>4</v>
      </c>
    </row>
    <row r="490" spans="1:16" ht="26.4" x14ac:dyDescent="0.25">
      <c r="A490" s="3">
        <v>21</v>
      </c>
      <c r="B490" s="3" t="s">
        <v>1079</v>
      </c>
      <c r="C490" s="3" t="s">
        <v>1080</v>
      </c>
      <c r="D490" s="3">
        <v>15</v>
      </c>
      <c r="E490" s="3" t="s">
        <v>190</v>
      </c>
      <c r="F490" s="3" t="s">
        <v>1121</v>
      </c>
      <c r="G490" s="3" t="s">
        <v>199</v>
      </c>
      <c r="H490" s="4" t="s">
        <v>26</v>
      </c>
      <c r="I490" s="4"/>
      <c r="J490" s="4"/>
      <c r="K490" s="4"/>
      <c r="L490" s="4"/>
      <c r="M490" s="4">
        <v>97</v>
      </c>
      <c r="N490" s="4"/>
      <c r="O490" s="4"/>
      <c r="P490" s="4">
        <v>97</v>
      </c>
    </row>
    <row r="491" spans="1:16" ht="26.4" x14ac:dyDescent="0.25">
      <c r="A491" s="3">
        <v>21</v>
      </c>
      <c r="B491" s="3" t="s">
        <v>1079</v>
      </c>
      <c r="C491" s="3" t="s">
        <v>1080</v>
      </c>
      <c r="D491" s="3">
        <v>15</v>
      </c>
      <c r="E491" s="3" t="s">
        <v>190</v>
      </c>
      <c r="F491" s="3" t="s">
        <v>1121</v>
      </c>
      <c r="G491" s="3" t="s">
        <v>199</v>
      </c>
      <c r="H491" s="4" t="s">
        <v>17</v>
      </c>
      <c r="I491" s="4"/>
      <c r="J491" s="4">
        <v>1</v>
      </c>
      <c r="K491" s="4"/>
      <c r="L491" s="4">
        <v>3</v>
      </c>
      <c r="M491" s="4"/>
      <c r="N491" s="4"/>
      <c r="O491" s="4"/>
      <c r="P491" s="4">
        <v>4</v>
      </c>
    </row>
    <row r="492" spans="1:16" ht="52.8" x14ac:dyDescent="0.25">
      <c r="A492" s="3">
        <v>21</v>
      </c>
      <c r="B492" s="3" t="s">
        <v>1079</v>
      </c>
      <c r="C492" s="3" t="s">
        <v>1080</v>
      </c>
      <c r="D492" s="3">
        <v>15</v>
      </c>
      <c r="E492" s="3" t="s">
        <v>190</v>
      </c>
      <c r="F492" s="3" t="s">
        <v>1121</v>
      </c>
      <c r="G492" s="3" t="s">
        <v>199</v>
      </c>
      <c r="H492" s="4" t="s">
        <v>31</v>
      </c>
      <c r="I492" s="4"/>
      <c r="J492" s="4">
        <v>1</v>
      </c>
      <c r="K492" s="4"/>
      <c r="L492" s="4">
        <v>3</v>
      </c>
      <c r="M492" s="4"/>
      <c r="N492" s="4"/>
      <c r="O492" s="4"/>
      <c r="P492" s="4">
        <v>4</v>
      </c>
    </row>
    <row r="493" spans="1:16" ht="26.4" x14ac:dyDescent="0.25">
      <c r="A493" s="3">
        <v>21</v>
      </c>
      <c r="B493" s="3" t="s">
        <v>1079</v>
      </c>
      <c r="C493" s="3" t="s">
        <v>1080</v>
      </c>
      <c r="D493" s="3">
        <v>15</v>
      </c>
      <c r="E493" s="3" t="s">
        <v>190</v>
      </c>
      <c r="F493" s="3" t="s">
        <v>1121</v>
      </c>
      <c r="G493" s="3" t="s">
        <v>199</v>
      </c>
      <c r="H493" s="4" t="s">
        <v>114</v>
      </c>
      <c r="I493" s="4"/>
      <c r="J493" s="4">
        <v>3</v>
      </c>
      <c r="K493" s="4"/>
      <c r="L493" s="4">
        <v>1</v>
      </c>
      <c r="M493" s="4"/>
      <c r="N493" s="4"/>
      <c r="O493" s="4"/>
      <c r="P493" s="4">
        <v>4</v>
      </c>
    </row>
    <row r="494" spans="1:16" ht="26.4" x14ac:dyDescent="0.25">
      <c r="A494" s="3">
        <v>21</v>
      </c>
      <c r="B494" s="3" t="s">
        <v>1079</v>
      </c>
      <c r="C494" s="3" t="s">
        <v>1080</v>
      </c>
      <c r="D494" s="3">
        <v>15</v>
      </c>
      <c r="E494" s="3" t="s">
        <v>190</v>
      </c>
      <c r="F494" s="3" t="s">
        <v>1121</v>
      </c>
      <c r="G494" s="3" t="s">
        <v>199</v>
      </c>
      <c r="H494" s="4" t="s">
        <v>34</v>
      </c>
      <c r="I494" s="4"/>
      <c r="J494" s="4">
        <v>4</v>
      </c>
      <c r="K494" s="4"/>
      <c r="L494" s="4"/>
      <c r="M494" s="4"/>
      <c r="N494" s="4"/>
      <c r="O494" s="4"/>
      <c r="P494" s="4">
        <v>4</v>
      </c>
    </row>
    <row r="495" spans="1:16" ht="26.4" x14ac:dyDescent="0.25">
      <c r="A495" s="3">
        <v>21</v>
      </c>
      <c r="B495" s="3" t="s">
        <v>1079</v>
      </c>
      <c r="C495" s="3" t="s">
        <v>1080</v>
      </c>
      <c r="D495" s="3">
        <v>15</v>
      </c>
      <c r="E495" s="3" t="s">
        <v>190</v>
      </c>
      <c r="F495" s="3" t="s">
        <v>1121</v>
      </c>
      <c r="G495" s="3" t="s">
        <v>199</v>
      </c>
      <c r="H495" s="4" t="s">
        <v>30</v>
      </c>
      <c r="I495" s="4"/>
      <c r="J495" s="4">
        <v>2</v>
      </c>
      <c r="K495" s="4"/>
      <c r="L495" s="4">
        <v>1</v>
      </c>
      <c r="M495" s="4"/>
      <c r="N495" s="4"/>
      <c r="O495" s="4"/>
      <c r="P495" s="4">
        <v>3</v>
      </c>
    </row>
    <row r="496" spans="1:16" ht="26.4" x14ac:dyDescent="0.25">
      <c r="A496" s="3">
        <v>21</v>
      </c>
      <c r="B496" s="3" t="s">
        <v>1079</v>
      </c>
      <c r="C496" s="3" t="s">
        <v>1080</v>
      </c>
      <c r="D496" s="3">
        <v>15</v>
      </c>
      <c r="E496" s="3" t="s">
        <v>190</v>
      </c>
      <c r="F496" s="3" t="s">
        <v>1121</v>
      </c>
      <c r="G496" s="3" t="s">
        <v>199</v>
      </c>
      <c r="H496" s="4" t="s">
        <v>175</v>
      </c>
      <c r="I496" s="4"/>
      <c r="J496" s="4">
        <v>1</v>
      </c>
      <c r="K496" s="4"/>
      <c r="L496" s="4"/>
      <c r="M496" s="4"/>
      <c r="N496" s="4"/>
      <c r="O496" s="4"/>
      <c r="P496" s="4">
        <v>1</v>
      </c>
    </row>
    <row r="497" spans="1:16" ht="26.4" x14ac:dyDescent="0.25">
      <c r="A497" s="3">
        <v>21</v>
      </c>
      <c r="B497" s="3" t="s">
        <v>1079</v>
      </c>
      <c r="C497" s="3" t="s">
        <v>1080</v>
      </c>
      <c r="D497" s="3">
        <v>15</v>
      </c>
      <c r="E497" s="3" t="s">
        <v>190</v>
      </c>
      <c r="F497" s="3" t="s">
        <v>1121</v>
      </c>
      <c r="G497" s="3" t="s">
        <v>199</v>
      </c>
      <c r="H497" s="4" t="s">
        <v>60</v>
      </c>
      <c r="I497" s="4"/>
      <c r="J497" s="4"/>
      <c r="K497" s="4"/>
      <c r="L497" s="4">
        <v>1</v>
      </c>
      <c r="M497" s="4"/>
      <c r="N497" s="4"/>
      <c r="O497" s="4"/>
      <c r="P497" s="4">
        <v>1</v>
      </c>
    </row>
    <row r="498" spans="1:16" ht="26.4" x14ac:dyDescent="0.25">
      <c r="A498" s="3">
        <v>21</v>
      </c>
      <c r="B498" s="3" t="s">
        <v>1079</v>
      </c>
      <c r="C498" s="3" t="s">
        <v>1080</v>
      </c>
      <c r="D498" s="3">
        <v>15</v>
      </c>
      <c r="E498" s="3" t="s">
        <v>190</v>
      </c>
      <c r="F498" s="3" t="s">
        <v>1121</v>
      </c>
      <c r="G498" s="3" t="s">
        <v>199</v>
      </c>
      <c r="H498" s="4" t="s">
        <v>56</v>
      </c>
      <c r="I498" s="4"/>
      <c r="J498" s="4">
        <v>1</v>
      </c>
      <c r="K498" s="4"/>
      <c r="L498" s="4"/>
      <c r="M498" s="4"/>
      <c r="N498" s="4"/>
      <c r="O498" s="4"/>
      <c r="P498" s="4">
        <v>1</v>
      </c>
    </row>
    <row r="499" spans="1:16" ht="26.4" x14ac:dyDescent="0.25">
      <c r="A499" s="3">
        <v>21</v>
      </c>
      <c r="B499" s="3" t="s">
        <v>1079</v>
      </c>
      <c r="C499" s="3" t="s">
        <v>1080</v>
      </c>
      <c r="D499" s="3">
        <v>15</v>
      </c>
      <c r="E499" s="3" t="s">
        <v>190</v>
      </c>
      <c r="F499" s="3" t="s">
        <v>1121</v>
      </c>
      <c r="G499" s="3" t="s">
        <v>199</v>
      </c>
      <c r="H499" s="4" t="s">
        <v>28</v>
      </c>
      <c r="I499" s="4"/>
      <c r="J499" s="4">
        <v>1</v>
      </c>
      <c r="K499" s="4"/>
      <c r="L499" s="4"/>
      <c r="M499" s="4"/>
      <c r="N499" s="4"/>
      <c r="O499" s="4"/>
      <c r="P499" s="4">
        <v>1</v>
      </c>
    </row>
    <row r="500" spans="1:16" ht="39.6" x14ac:dyDescent="0.25">
      <c r="A500" s="3">
        <v>21</v>
      </c>
      <c r="B500" s="3" t="s">
        <v>1079</v>
      </c>
      <c r="C500" s="3" t="s">
        <v>1080</v>
      </c>
      <c r="D500" s="3">
        <v>15</v>
      </c>
      <c r="E500" s="3" t="s">
        <v>190</v>
      </c>
      <c r="F500" s="3" t="s">
        <v>1121</v>
      </c>
      <c r="G500" s="3" t="s">
        <v>199</v>
      </c>
      <c r="H500" s="4" t="s">
        <v>25</v>
      </c>
      <c r="I500" s="4"/>
      <c r="J500" s="4">
        <v>3</v>
      </c>
      <c r="K500" s="4"/>
      <c r="L500" s="4"/>
      <c r="M500" s="4"/>
      <c r="N500" s="4"/>
      <c r="O500" s="4"/>
      <c r="P500" s="4">
        <v>3</v>
      </c>
    </row>
    <row r="501" spans="1:16" ht="26.4" x14ac:dyDescent="0.25">
      <c r="A501" s="3">
        <v>21</v>
      </c>
      <c r="B501" s="3" t="s">
        <v>1079</v>
      </c>
      <c r="C501" s="3" t="s">
        <v>1080</v>
      </c>
      <c r="D501" s="3">
        <v>15</v>
      </c>
      <c r="E501" s="3" t="s">
        <v>190</v>
      </c>
      <c r="F501" s="3" t="s">
        <v>1121</v>
      </c>
      <c r="G501" s="3" t="s">
        <v>199</v>
      </c>
      <c r="H501" s="4" t="s">
        <v>27</v>
      </c>
      <c r="I501" s="4"/>
      <c r="J501" s="4"/>
      <c r="K501" s="4"/>
      <c r="L501" s="4">
        <v>1</v>
      </c>
      <c r="M501" s="4"/>
      <c r="N501" s="4"/>
      <c r="O501" s="4"/>
      <c r="P501" s="4">
        <v>1</v>
      </c>
    </row>
    <row r="502" spans="1:16" ht="26.4" x14ac:dyDescent="0.25">
      <c r="A502" s="3">
        <v>21</v>
      </c>
      <c r="B502" s="3" t="s">
        <v>1079</v>
      </c>
      <c r="C502" s="3" t="s">
        <v>1080</v>
      </c>
      <c r="D502" s="3">
        <v>15</v>
      </c>
      <c r="E502" s="3" t="s">
        <v>190</v>
      </c>
      <c r="F502" s="3" t="s">
        <v>1121</v>
      </c>
      <c r="G502" s="3" t="s">
        <v>199</v>
      </c>
      <c r="H502" s="4" t="s">
        <v>63</v>
      </c>
      <c r="I502" s="4"/>
      <c r="J502" s="4">
        <v>1</v>
      </c>
      <c r="K502" s="4"/>
      <c r="L502" s="4"/>
      <c r="M502" s="4"/>
      <c r="N502" s="4"/>
      <c r="O502" s="4"/>
      <c r="P502" s="4">
        <v>1</v>
      </c>
    </row>
    <row r="503" spans="1:16" ht="26.4" x14ac:dyDescent="0.25">
      <c r="A503" s="3">
        <v>21</v>
      </c>
      <c r="B503" s="3" t="s">
        <v>1079</v>
      </c>
      <c r="C503" s="3" t="s">
        <v>1080</v>
      </c>
      <c r="D503" s="3">
        <v>15</v>
      </c>
      <c r="E503" s="3" t="s">
        <v>190</v>
      </c>
      <c r="F503" s="3" t="s">
        <v>1121</v>
      </c>
      <c r="G503" s="3" t="s">
        <v>199</v>
      </c>
      <c r="H503" s="4" t="s">
        <v>71</v>
      </c>
      <c r="I503" s="4"/>
      <c r="J503" s="4">
        <v>1</v>
      </c>
      <c r="K503" s="4"/>
      <c r="L503" s="4"/>
      <c r="M503" s="4"/>
      <c r="N503" s="4"/>
      <c r="O503" s="4"/>
      <c r="P503" s="4">
        <v>1</v>
      </c>
    </row>
    <row r="504" spans="1:16" ht="26.4" x14ac:dyDescent="0.25">
      <c r="A504" s="3">
        <v>2</v>
      </c>
      <c r="B504" s="3" t="s">
        <v>985</v>
      </c>
      <c r="C504" s="3" t="s">
        <v>986</v>
      </c>
      <c r="D504" s="3">
        <v>3</v>
      </c>
      <c r="E504" s="3" t="s">
        <v>47</v>
      </c>
      <c r="F504" s="3" t="s">
        <v>1122</v>
      </c>
      <c r="G504" s="3" t="s">
        <v>200</v>
      </c>
      <c r="H504" s="4" t="s">
        <v>63</v>
      </c>
      <c r="I504" s="4"/>
      <c r="J504" s="4">
        <v>1</v>
      </c>
      <c r="K504" s="4"/>
      <c r="L504" s="4"/>
      <c r="M504" s="4"/>
      <c r="N504" s="4"/>
      <c r="O504" s="4"/>
      <c r="P504" s="4">
        <v>1</v>
      </c>
    </row>
    <row r="505" spans="1:16" ht="52.8" x14ac:dyDescent="0.25">
      <c r="A505" s="3">
        <v>30</v>
      </c>
      <c r="B505" s="3" t="s">
        <v>1123</v>
      </c>
      <c r="C505" s="3" t="s">
        <v>1002</v>
      </c>
      <c r="D505" s="3">
        <v>1</v>
      </c>
      <c r="E505" s="3" t="s">
        <v>473</v>
      </c>
      <c r="F505" s="3" t="s">
        <v>1124</v>
      </c>
      <c r="G505" s="3" t="s">
        <v>201</v>
      </c>
      <c r="H505" s="4" t="s">
        <v>31</v>
      </c>
      <c r="I505" s="4"/>
      <c r="J505" s="4">
        <v>1</v>
      </c>
      <c r="K505" s="4"/>
      <c r="L505" s="4"/>
      <c r="M505" s="4"/>
      <c r="N505" s="4"/>
      <c r="O505" s="4"/>
      <c r="P505" s="4">
        <v>1</v>
      </c>
    </row>
    <row r="506" spans="1:16" ht="26.4" x14ac:dyDescent="0.25">
      <c r="A506" s="3">
        <v>30</v>
      </c>
      <c r="B506" s="3" t="s">
        <v>1123</v>
      </c>
      <c r="C506" s="3" t="s">
        <v>1002</v>
      </c>
      <c r="D506" s="3">
        <v>1</v>
      </c>
      <c r="E506" s="3" t="s">
        <v>473</v>
      </c>
      <c r="F506" s="3" t="s">
        <v>1124</v>
      </c>
      <c r="G506" s="3" t="s">
        <v>201</v>
      </c>
      <c r="H506" s="4" t="s">
        <v>26</v>
      </c>
      <c r="I506" s="4"/>
      <c r="J506" s="4"/>
      <c r="K506" s="4"/>
      <c r="L506" s="4"/>
      <c r="M506" s="4">
        <v>9</v>
      </c>
      <c r="N506" s="4"/>
      <c r="O506" s="4"/>
      <c r="P506" s="4">
        <v>9</v>
      </c>
    </row>
    <row r="507" spans="1:16" ht="39.6" x14ac:dyDescent="0.25">
      <c r="A507" s="3">
        <v>2</v>
      </c>
      <c r="B507" s="3" t="s">
        <v>985</v>
      </c>
      <c r="C507" s="3" t="s">
        <v>1125</v>
      </c>
      <c r="D507" s="3">
        <v>2</v>
      </c>
      <c r="E507" s="3" t="s">
        <v>727</v>
      </c>
      <c r="F507" s="3" t="s">
        <v>1126</v>
      </c>
      <c r="G507" s="3" t="s">
        <v>202</v>
      </c>
      <c r="H507" s="4" t="s">
        <v>30</v>
      </c>
      <c r="I507" s="4"/>
      <c r="J507" s="4">
        <v>1</v>
      </c>
      <c r="K507" s="4"/>
      <c r="L507" s="4"/>
      <c r="M507" s="4"/>
      <c r="N507" s="4"/>
      <c r="O507" s="4"/>
      <c r="P507" s="4">
        <v>1</v>
      </c>
    </row>
    <row r="508" spans="1:16" ht="39.6" x14ac:dyDescent="0.25">
      <c r="A508" s="3">
        <v>2</v>
      </c>
      <c r="B508" s="3" t="s">
        <v>985</v>
      </c>
      <c r="C508" s="3" t="s">
        <v>1125</v>
      </c>
      <c r="D508" s="3">
        <v>2</v>
      </c>
      <c r="E508" s="3" t="s">
        <v>727</v>
      </c>
      <c r="F508" s="3" t="s">
        <v>1126</v>
      </c>
      <c r="G508" s="3" t="s">
        <v>202</v>
      </c>
      <c r="H508" s="4" t="s">
        <v>50</v>
      </c>
      <c r="I508" s="4"/>
      <c r="J508" s="4">
        <v>1</v>
      </c>
      <c r="K508" s="4"/>
      <c r="L508" s="4"/>
      <c r="M508" s="4"/>
      <c r="N508" s="4"/>
      <c r="O508" s="4"/>
      <c r="P508" s="4">
        <v>1</v>
      </c>
    </row>
    <row r="509" spans="1:16" ht="39.6" x14ac:dyDescent="0.25">
      <c r="A509" s="3">
        <v>2</v>
      </c>
      <c r="B509" s="3" t="s">
        <v>985</v>
      </c>
      <c r="C509" s="3" t="s">
        <v>1125</v>
      </c>
      <c r="D509" s="3">
        <v>2</v>
      </c>
      <c r="E509" s="3" t="s">
        <v>727</v>
      </c>
      <c r="F509" s="3" t="s">
        <v>1126</v>
      </c>
      <c r="G509" s="3" t="s">
        <v>202</v>
      </c>
      <c r="H509" s="4" t="s">
        <v>51</v>
      </c>
      <c r="I509" s="4"/>
      <c r="J509" s="4"/>
      <c r="K509" s="4"/>
      <c r="L509" s="4">
        <v>1</v>
      </c>
      <c r="M509" s="4"/>
      <c r="N509" s="4"/>
      <c r="O509" s="4"/>
      <c r="P509" s="4">
        <v>1</v>
      </c>
    </row>
    <row r="510" spans="1:16" ht="39.6" x14ac:dyDescent="0.25">
      <c r="A510" s="3">
        <v>2</v>
      </c>
      <c r="B510" s="3" t="s">
        <v>985</v>
      </c>
      <c r="C510" s="3" t="s">
        <v>1125</v>
      </c>
      <c r="D510" s="3">
        <v>2</v>
      </c>
      <c r="E510" s="3" t="s">
        <v>727</v>
      </c>
      <c r="F510" s="3" t="s">
        <v>1126</v>
      </c>
      <c r="G510" s="3" t="s">
        <v>202</v>
      </c>
      <c r="H510" s="4" t="s">
        <v>17</v>
      </c>
      <c r="I510" s="4"/>
      <c r="J510" s="4">
        <v>1</v>
      </c>
      <c r="K510" s="4"/>
      <c r="L510" s="4"/>
      <c r="M510" s="4"/>
      <c r="N510" s="4"/>
      <c r="O510" s="4"/>
      <c r="P510" s="4">
        <v>1</v>
      </c>
    </row>
    <row r="511" spans="1:16" ht="26.4" x14ac:dyDescent="0.25">
      <c r="A511" s="3">
        <v>39</v>
      </c>
      <c r="B511" s="3" t="s">
        <v>1011</v>
      </c>
      <c r="C511" s="3" t="s">
        <v>1012</v>
      </c>
      <c r="D511" s="3">
        <v>21</v>
      </c>
      <c r="E511" s="3" t="s">
        <v>195</v>
      </c>
      <c r="F511" s="3" t="s">
        <v>1127</v>
      </c>
      <c r="G511" s="3" t="s">
        <v>203</v>
      </c>
      <c r="H511" s="4" t="s">
        <v>26</v>
      </c>
      <c r="I511" s="4"/>
      <c r="J511" s="4"/>
      <c r="K511" s="4"/>
      <c r="L511" s="4"/>
      <c r="M511" s="4">
        <v>4</v>
      </c>
      <c r="N511" s="4"/>
      <c r="O511" s="4"/>
      <c r="P511" s="4">
        <v>4</v>
      </c>
    </row>
    <row r="512" spans="1:16" ht="52.8" x14ac:dyDescent="0.25">
      <c r="A512" s="3">
        <v>9</v>
      </c>
      <c r="B512" s="3" t="s">
        <v>1061</v>
      </c>
      <c r="C512" s="3" t="s">
        <v>1062</v>
      </c>
      <c r="D512" s="3">
        <v>22</v>
      </c>
      <c r="E512" s="3" t="s">
        <v>172</v>
      </c>
      <c r="F512" s="3" t="s">
        <v>1128</v>
      </c>
      <c r="G512" s="3" t="s">
        <v>204</v>
      </c>
      <c r="H512" s="4" t="s">
        <v>36</v>
      </c>
      <c r="I512" s="4" t="s">
        <v>48</v>
      </c>
      <c r="J512" s="4"/>
      <c r="K512" s="4"/>
      <c r="L512" s="4">
        <v>1</v>
      </c>
      <c r="M512" s="4"/>
      <c r="N512" s="4"/>
      <c r="O512" s="4"/>
      <c r="P512" s="4">
        <v>1</v>
      </c>
    </row>
    <row r="513" spans="1:16" ht="39.6" x14ac:dyDescent="0.25">
      <c r="A513" s="3">
        <v>9</v>
      </c>
      <c r="B513" s="3" t="s">
        <v>1061</v>
      </c>
      <c r="C513" s="3" t="s">
        <v>1062</v>
      </c>
      <c r="D513" s="3">
        <v>22</v>
      </c>
      <c r="E513" s="3" t="s">
        <v>172</v>
      </c>
      <c r="F513" s="3" t="s">
        <v>1128</v>
      </c>
      <c r="G513" s="3" t="s">
        <v>204</v>
      </c>
      <c r="H513" s="4" t="s">
        <v>51</v>
      </c>
      <c r="I513" s="4"/>
      <c r="J513" s="4"/>
      <c r="K513" s="4"/>
      <c r="L513" s="4"/>
      <c r="M513" s="4">
        <v>1</v>
      </c>
      <c r="N513" s="4"/>
      <c r="O513" s="4"/>
      <c r="P513" s="4">
        <v>1</v>
      </c>
    </row>
    <row r="514" spans="1:16" ht="39.6" x14ac:dyDescent="0.25">
      <c r="A514" s="3">
        <v>9</v>
      </c>
      <c r="B514" s="3" t="s">
        <v>1061</v>
      </c>
      <c r="C514" s="3" t="s">
        <v>1062</v>
      </c>
      <c r="D514" s="3">
        <v>22</v>
      </c>
      <c r="E514" s="3" t="s">
        <v>172</v>
      </c>
      <c r="F514" s="3" t="s">
        <v>1128</v>
      </c>
      <c r="G514" s="3" t="s">
        <v>204</v>
      </c>
      <c r="H514" s="4" t="s">
        <v>26</v>
      </c>
      <c r="I514" s="4"/>
      <c r="J514" s="4"/>
      <c r="K514" s="4"/>
      <c r="L514" s="4"/>
      <c r="M514" s="4">
        <v>75</v>
      </c>
      <c r="N514" s="4"/>
      <c r="O514" s="4"/>
      <c r="P514" s="4">
        <v>75</v>
      </c>
    </row>
    <row r="515" spans="1:16" ht="39.6" x14ac:dyDescent="0.25">
      <c r="A515" s="3">
        <v>9</v>
      </c>
      <c r="B515" s="3" t="s">
        <v>1061</v>
      </c>
      <c r="C515" s="3" t="s">
        <v>1062</v>
      </c>
      <c r="D515" s="3">
        <v>22</v>
      </c>
      <c r="E515" s="3" t="s">
        <v>172</v>
      </c>
      <c r="F515" s="3" t="s">
        <v>1128</v>
      </c>
      <c r="G515" s="3" t="s">
        <v>204</v>
      </c>
      <c r="H515" s="4" t="s">
        <v>85</v>
      </c>
      <c r="I515" s="4"/>
      <c r="J515" s="4"/>
      <c r="K515" s="4"/>
      <c r="L515" s="4">
        <v>1</v>
      </c>
      <c r="M515" s="4"/>
      <c r="N515" s="4"/>
      <c r="O515" s="4"/>
      <c r="P515" s="4">
        <v>1</v>
      </c>
    </row>
    <row r="516" spans="1:16" ht="39.6" x14ac:dyDescent="0.25">
      <c r="A516" s="3">
        <v>9</v>
      </c>
      <c r="B516" s="3" t="s">
        <v>1061</v>
      </c>
      <c r="C516" s="3" t="s">
        <v>1062</v>
      </c>
      <c r="D516" s="3">
        <v>22</v>
      </c>
      <c r="E516" s="3" t="s">
        <v>172</v>
      </c>
      <c r="F516" s="3" t="s">
        <v>1128</v>
      </c>
      <c r="G516" s="3" t="s">
        <v>204</v>
      </c>
      <c r="H516" s="4" t="s">
        <v>15</v>
      </c>
      <c r="I516" s="4"/>
      <c r="J516" s="4"/>
      <c r="K516" s="4"/>
      <c r="L516" s="4">
        <v>1</v>
      </c>
      <c r="M516" s="4"/>
      <c r="N516" s="4"/>
      <c r="O516" s="4"/>
      <c r="P516" s="4">
        <v>1</v>
      </c>
    </row>
    <row r="517" spans="1:16" ht="26.4" x14ac:dyDescent="0.25">
      <c r="A517" s="3">
        <v>9</v>
      </c>
      <c r="B517" s="3" t="s">
        <v>1061</v>
      </c>
      <c r="C517" s="3"/>
      <c r="D517" s="3"/>
      <c r="E517" s="3"/>
      <c r="F517" s="3" t="str">
        <f>VLOOKUP(G517,[1]ExtractEntitiesAdmin!$A$1:$B$15855,2,)</f>
        <v>393090379</v>
      </c>
      <c r="G517" s="3" t="s">
        <v>205</v>
      </c>
      <c r="H517" s="4" t="s">
        <v>17</v>
      </c>
      <c r="I517" s="4"/>
      <c r="J517" s="4">
        <v>1</v>
      </c>
      <c r="K517" s="4"/>
      <c r="L517" s="4"/>
      <c r="M517" s="4"/>
      <c r="N517" s="4"/>
      <c r="O517" s="4"/>
      <c r="P517" s="4">
        <v>1</v>
      </c>
    </row>
    <row r="518" spans="1:16" ht="52.8" x14ac:dyDescent="0.25">
      <c r="A518" s="3">
        <v>9</v>
      </c>
      <c r="B518" s="3" t="s">
        <v>1061</v>
      </c>
      <c r="C518" s="3" t="s">
        <v>1062</v>
      </c>
      <c r="D518" s="3">
        <v>22</v>
      </c>
      <c r="E518" s="3" t="s">
        <v>172</v>
      </c>
      <c r="F518" s="3" t="s">
        <v>1129</v>
      </c>
      <c r="G518" s="3" t="s">
        <v>206</v>
      </c>
      <c r="H518" s="4" t="s">
        <v>31</v>
      </c>
      <c r="I518" s="4"/>
      <c r="J518" s="4"/>
      <c r="K518" s="4"/>
      <c r="L518" s="4">
        <v>2</v>
      </c>
      <c r="M518" s="4"/>
      <c r="N518" s="4"/>
      <c r="O518" s="4"/>
      <c r="P518" s="4">
        <v>2</v>
      </c>
    </row>
    <row r="519" spans="1:16" ht="39.6" x14ac:dyDescent="0.25">
      <c r="A519" s="3">
        <v>9</v>
      </c>
      <c r="B519" s="3" t="s">
        <v>1061</v>
      </c>
      <c r="C519" s="3" t="s">
        <v>1062</v>
      </c>
      <c r="D519" s="3">
        <v>22</v>
      </c>
      <c r="E519" s="3" t="s">
        <v>172</v>
      </c>
      <c r="F519" s="3" t="s">
        <v>1129</v>
      </c>
      <c r="G519" s="3" t="s">
        <v>206</v>
      </c>
      <c r="H519" s="4" t="s">
        <v>76</v>
      </c>
      <c r="I519" s="4"/>
      <c r="J519" s="4"/>
      <c r="K519" s="4"/>
      <c r="L519" s="4">
        <v>1</v>
      </c>
      <c r="M519" s="4"/>
      <c r="N519" s="4"/>
      <c r="O519" s="4"/>
      <c r="P519" s="4">
        <v>1</v>
      </c>
    </row>
    <row r="520" spans="1:16" ht="39.6" x14ac:dyDescent="0.25">
      <c r="A520" s="3">
        <v>9</v>
      </c>
      <c r="B520" s="3" t="s">
        <v>1061</v>
      </c>
      <c r="C520" s="3" t="s">
        <v>1062</v>
      </c>
      <c r="D520" s="3">
        <v>22</v>
      </c>
      <c r="E520" s="3" t="s">
        <v>172</v>
      </c>
      <c r="F520" s="3" t="s">
        <v>1129</v>
      </c>
      <c r="G520" s="3" t="s">
        <v>206</v>
      </c>
      <c r="H520" s="4" t="s">
        <v>51</v>
      </c>
      <c r="I520" s="4"/>
      <c r="J520" s="4"/>
      <c r="K520" s="4"/>
      <c r="L520" s="4">
        <v>1</v>
      </c>
      <c r="M520" s="4"/>
      <c r="N520" s="4"/>
      <c r="O520" s="4"/>
      <c r="P520" s="4">
        <v>1</v>
      </c>
    </row>
    <row r="521" spans="1:16" ht="39.6" x14ac:dyDescent="0.25">
      <c r="A521" s="3">
        <v>9</v>
      </c>
      <c r="B521" s="3" t="s">
        <v>1061</v>
      </c>
      <c r="C521" s="3" t="s">
        <v>1062</v>
      </c>
      <c r="D521" s="3">
        <v>22</v>
      </c>
      <c r="E521" s="3" t="s">
        <v>172</v>
      </c>
      <c r="F521" s="3" t="s">
        <v>1129</v>
      </c>
      <c r="G521" s="3" t="s">
        <v>206</v>
      </c>
      <c r="H521" s="4" t="s">
        <v>26</v>
      </c>
      <c r="I521" s="4"/>
      <c r="J521" s="4"/>
      <c r="K521" s="4"/>
      <c r="L521" s="4"/>
      <c r="M521" s="4">
        <v>145</v>
      </c>
      <c r="N521" s="4"/>
      <c r="O521" s="4"/>
      <c r="P521" s="4">
        <v>145</v>
      </c>
    </row>
    <row r="522" spans="1:16" ht="39.6" x14ac:dyDescent="0.25">
      <c r="A522" s="3">
        <v>9</v>
      </c>
      <c r="B522" s="3" t="s">
        <v>1061</v>
      </c>
      <c r="C522" s="3" t="s">
        <v>1062</v>
      </c>
      <c r="D522" s="3">
        <v>22</v>
      </c>
      <c r="E522" s="3" t="s">
        <v>172</v>
      </c>
      <c r="F522" s="3" t="s">
        <v>1129</v>
      </c>
      <c r="G522" s="3" t="s">
        <v>206</v>
      </c>
      <c r="H522" s="4" t="s">
        <v>17</v>
      </c>
      <c r="I522" s="4"/>
      <c r="J522" s="4"/>
      <c r="K522" s="4"/>
      <c r="L522" s="4">
        <v>1</v>
      </c>
      <c r="M522" s="4"/>
      <c r="N522" s="4"/>
      <c r="O522" s="4"/>
      <c r="P522" s="4">
        <v>1</v>
      </c>
    </row>
    <row r="523" spans="1:16" ht="39.6" x14ac:dyDescent="0.25">
      <c r="A523" s="3">
        <v>9</v>
      </c>
      <c r="B523" s="3" t="s">
        <v>1061</v>
      </c>
      <c r="C523" s="3" t="s">
        <v>1062</v>
      </c>
      <c r="D523" s="3">
        <v>22</v>
      </c>
      <c r="E523" s="3" t="s">
        <v>172</v>
      </c>
      <c r="F523" s="3" t="s">
        <v>1129</v>
      </c>
      <c r="G523" s="3" t="s">
        <v>206</v>
      </c>
      <c r="H523" s="4" t="s">
        <v>28</v>
      </c>
      <c r="I523" s="4"/>
      <c r="J523" s="4"/>
      <c r="K523" s="4"/>
      <c r="L523" s="4">
        <v>3</v>
      </c>
      <c r="M523" s="4"/>
      <c r="N523" s="4"/>
      <c r="O523" s="4"/>
      <c r="P523" s="4">
        <v>3</v>
      </c>
    </row>
    <row r="524" spans="1:16" ht="39.6" x14ac:dyDescent="0.25">
      <c r="A524" s="3">
        <v>9</v>
      </c>
      <c r="B524" s="3" t="s">
        <v>1061</v>
      </c>
      <c r="C524" s="3" t="s">
        <v>1062</v>
      </c>
      <c r="D524" s="3">
        <v>22</v>
      </c>
      <c r="E524" s="3" t="s">
        <v>172</v>
      </c>
      <c r="F524" s="3" t="s">
        <v>1129</v>
      </c>
      <c r="G524" s="3" t="s">
        <v>206</v>
      </c>
      <c r="H524" s="4" t="s">
        <v>114</v>
      </c>
      <c r="I524" s="4"/>
      <c r="J524" s="4"/>
      <c r="K524" s="4"/>
      <c r="L524" s="4">
        <v>2</v>
      </c>
      <c r="M524" s="4"/>
      <c r="N524" s="4"/>
      <c r="O524" s="4"/>
      <c r="P524" s="4">
        <v>2</v>
      </c>
    </row>
    <row r="525" spans="1:16" ht="39.6" x14ac:dyDescent="0.25">
      <c r="A525" s="3">
        <v>9</v>
      </c>
      <c r="B525" s="3" t="s">
        <v>1061</v>
      </c>
      <c r="C525" s="3" t="s">
        <v>1062</v>
      </c>
      <c r="D525" s="3">
        <v>22</v>
      </c>
      <c r="E525" s="3" t="s">
        <v>172</v>
      </c>
      <c r="F525" s="3" t="s">
        <v>1129</v>
      </c>
      <c r="G525" s="3" t="s">
        <v>206</v>
      </c>
      <c r="H525" s="4" t="s">
        <v>56</v>
      </c>
      <c r="I525" s="4"/>
      <c r="J525" s="4">
        <v>1</v>
      </c>
      <c r="K525" s="4"/>
      <c r="L525" s="4">
        <v>1</v>
      </c>
      <c r="M525" s="4"/>
      <c r="N525" s="4"/>
      <c r="O525" s="4"/>
      <c r="P525" s="4">
        <v>2</v>
      </c>
    </row>
    <row r="526" spans="1:16" ht="39.6" x14ac:dyDescent="0.25">
      <c r="A526" s="3">
        <v>9</v>
      </c>
      <c r="B526" s="3" t="s">
        <v>1061</v>
      </c>
      <c r="C526" s="3" t="s">
        <v>1062</v>
      </c>
      <c r="D526" s="3">
        <v>22</v>
      </c>
      <c r="E526" s="3" t="s">
        <v>172</v>
      </c>
      <c r="F526" s="3" t="s">
        <v>1129</v>
      </c>
      <c r="G526" s="3" t="s">
        <v>206</v>
      </c>
      <c r="H526" s="4" t="s">
        <v>62</v>
      </c>
      <c r="I526" s="4"/>
      <c r="J526" s="4"/>
      <c r="K526" s="4"/>
      <c r="L526" s="4">
        <v>1</v>
      </c>
      <c r="M526" s="4"/>
      <c r="N526" s="4"/>
      <c r="O526" s="4"/>
      <c r="P526" s="4">
        <v>1</v>
      </c>
    </row>
    <row r="527" spans="1:16" ht="39.6" x14ac:dyDescent="0.25">
      <c r="A527" s="3">
        <v>9</v>
      </c>
      <c r="B527" s="3" t="s">
        <v>1061</v>
      </c>
      <c r="C527" s="3" t="s">
        <v>1062</v>
      </c>
      <c r="D527" s="3">
        <v>22</v>
      </c>
      <c r="E527" s="3" t="s">
        <v>172</v>
      </c>
      <c r="F527" s="3" t="s">
        <v>1129</v>
      </c>
      <c r="G527" s="3" t="s">
        <v>206</v>
      </c>
      <c r="H527" s="4" t="s">
        <v>25</v>
      </c>
      <c r="I527" s="4"/>
      <c r="J527" s="4"/>
      <c r="K527" s="4"/>
      <c r="L527" s="4">
        <v>2</v>
      </c>
      <c r="M527" s="4"/>
      <c r="N527" s="4"/>
      <c r="O527" s="4"/>
      <c r="P527" s="4">
        <v>2</v>
      </c>
    </row>
    <row r="528" spans="1:16" ht="39.6" x14ac:dyDescent="0.25">
      <c r="A528" s="3">
        <v>9</v>
      </c>
      <c r="B528" s="3" t="s">
        <v>1061</v>
      </c>
      <c r="C528" s="3" t="s">
        <v>1062</v>
      </c>
      <c r="D528" s="3">
        <v>22</v>
      </c>
      <c r="E528" s="3" t="s">
        <v>172</v>
      </c>
      <c r="F528" s="3" t="s">
        <v>1129</v>
      </c>
      <c r="G528" s="3" t="s">
        <v>206</v>
      </c>
      <c r="H528" s="4" t="s">
        <v>30</v>
      </c>
      <c r="I528" s="4"/>
      <c r="J528" s="4"/>
      <c r="K528" s="4"/>
      <c r="L528" s="4">
        <v>17</v>
      </c>
      <c r="M528" s="4"/>
      <c r="N528" s="4"/>
      <c r="O528" s="4"/>
      <c r="P528" s="4">
        <v>17</v>
      </c>
    </row>
    <row r="529" spans="1:16" ht="39.6" x14ac:dyDescent="0.25">
      <c r="A529" s="3">
        <v>9</v>
      </c>
      <c r="B529" s="3" t="s">
        <v>1061</v>
      </c>
      <c r="C529" s="3" t="s">
        <v>1062</v>
      </c>
      <c r="D529" s="3">
        <v>22</v>
      </c>
      <c r="E529" s="3" t="s">
        <v>172</v>
      </c>
      <c r="F529" s="3" t="s">
        <v>1129</v>
      </c>
      <c r="G529" s="3" t="s">
        <v>206</v>
      </c>
      <c r="H529" s="4" t="s">
        <v>57</v>
      </c>
      <c r="I529" s="4"/>
      <c r="J529" s="4"/>
      <c r="K529" s="4"/>
      <c r="L529" s="4">
        <v>1</v>
      </c>
      <c r="M529" s="4"/>
      <c r="N529" s="4"/>
      <c r="O529" s="4"/>
      <c r="P529" s="4">
        <v>1</v>
      </c>
    </row>
    <row r="530" spans="1:16" ht="52.8" x14ac:dyDescent="0.25">
      <c r="A530" s="3">
        <v>9</v>
      </c>
      <c r="B530" s="3" t="s">
        <v>1061</v>
      </c>
      <c r="C530" s="3" t="s">
        <v>1062</v>
      </c>
      <c r="D530" s="3">
        <v>22</v>
      </c>
      <c r="E530" s="3" t="s">
        <v>172</v>
      </c>
      <c r="F530" s="3" t="s">
        <v>1129</v>
      </c>
      <c r="G530" s="3" t="s">
        <v>206</v>
      </c>
      <c r="H530" s="4" t="s">
        <v>36</v>
      </c>
      <c r="I530" s="4" t="s">
        <v>48</v>
      </c>
      <c r="J530" s="4"/>
      <c r="K530" s="4"/>
      <c r="L530" s="4">
        <v>4</v>
      </c>
      <c r="M530" s="4"/>
      <c r="N530" s="4"/>
      <c r="O530" s="4"/>
      <c r="P530" s="4">
        <v>4</v>
      </c>
    </row>
    <row r="531" spans="1:16" ht="39.6" x14ac:dyDescent="0.25">
      <c r="A531" s="3">
        <v>9</v>
      </c>
      <c r="B531" s="3" t="s">
        <v>1061</v>
      </c>
      <c r="C531" s="3" t="s">
        <v>1062</v>
      </c>
      <c r="D531" s="3">
        <v>22</v>
      </c>
      <c r="E531" s="3" t="s">
        <v>172</v>
      </c>
      <c r="F531" s="3" t="s">
        <v>1129</v>
      </c>
      <c r="G531" s="3" t="s">
        <v>206</v>
      </c>
      <c r="H531" s="4" t="s">
        <v>24</v>
      </c>
      <c r="I531" s="4"/>
      <c r="J531" s="4"/>
      <c r="K531" s="4"/>
      <c r="L531" s="4">
        <v>1</v>
      </c>
      <c r="M531" s="4"/>
      <c r="N531" s="4"/>
      <c r="O531" s="4"/>
      <c r="P531" s="4">
        <v>1</v>
      </c>
    </row>
    <row r="532" spans="1:16" ht="39.6" x14ac:dyDescent="0.25">
      <c r="A532" s="3">
        <v>9</v>
      </c>
      <c r="B532" s="3" t="s">
        <v>1061</v>
      </c>
      <c r="C532" s="3" t="s">
        <v>1062</v>
      </c>
      <c r="D532" s="3">
        <v>22</v>
      </c>
      <c r="E532" s="3" t="s">
        <v>172</v>
      </c>
      <c r="F532" s="3" t="s">
        <v>1129</v>
      </c>
      <c r="G532" s="3" t="s">
        <v>206</v>
      </c>
      <c r="H532" s="4" t="s">
        <v>46</v>
      </c>
      <c r="I532" s="4"/>
      <c r="J532" s="4"/>
      <c r="K532" s="4"/>
      <c r="L532" s="4"/>
      <c r="M532" s="4">
        <v>1</v>
      </c>
      <c r="N532" s="4"/>
      <c r="O532" s="4"/>
      <c r="P532" s="4">
        <v>1</v>
      </c>
    </row>
    <row r="533" spans="1:16" ht="26.4" x14ac:dyDescent="0.25">
      <c r="A533" s="3">
        <v>11</v>
      </c>
      <c r="B533" s="3" t="s">
        <v>998</v>
      </c>
      <c r="C533" s="3" t="s">
        <v>999</v>
      </c>
      <c r="D533" s="3">
        <v>8</v>
      </c>
      <c r="E533" s="3" t="s">
        <v>89</v>
      </c>
      <c r="F533" s="3" t="s">
        <v>1130</v>
      </c>
      <c r="G533" s="3" t="s">
        <v>207</v>
      </c>
      <c r="H533" s="4" t="s">
        <v>26</v>
      </c>
      <c r="I533" s="4"/>
      <c r="J533" s="4"/>
      <c r="K533" s="4"/>
      <c r="L533" s="4"/>
      <c r="M533" s="4"/>
      <c r="N533" s="4"/>
      <c r="O533" s="4">
        <v>7</v>
      </c>
      <c r="P533" s="4">
        <v>7</v>
      </c>
    </row>
    <row r="534" spans="1:16" ht="39.6" x14ac:dyDescent="0.25">
      <c r="A534" s="3">
        <v>19</v>
      </c>
      <c r="B534" s="3" t="s">
        <v>1064</v>
      </c>
      <c r="C534" s="3" t="s">
        <v>1065</v>
      </c>
      <c r="D534" s="3">
        <v>16</v>
      </c>
      <c r="E534" s="3" t="s">
        <v>215</v>
      </c>
      <c r="F534" s="3" t="s">
        <v>1131</v>
      </c>
      <c r="G534" s="3" t="s">
        <v>208</v>
      </c>
      <c r="H534" s="4" t="s">
        <v>26</v>
      </c>
      <c r="I534" s="4"/>
      <c r="J534" s="4"/>
      <c r="K534" s="4"/>
      <c r="L534" s="4"/>
      <c r="M534" s="4">
        <v>9</v>
      </c>
      <c r="N534" s="4"/>
      <c r="O534" s="4"/>
      <c r="P534" s="4">
        <v>9</v>
      </c>
    </row>
    <row r="535" spans="1:16" ht="52.8" x14ac:dyDescent="0.25">
      <c r="A535" s="3">
        <v>22</v>
      </c>
      <c r="B535" s="3" t="s">
        <v>1115</v>
      </c>
      <c r="C535" s="3" t="s">
        <v>1080</v>
      </c>
      <c r="D535" s="3">
        <v>15</v>
      </c>
      <c r="E535" s="3" t="s">
        <v>190</v>
      </c>
      <c r="F535" s="3" t="s">
        <v>1132</v>
      </c>
      <c r="G535" s="3" t="s">
        <v>209</v>
      </c>
      <c r="H535" s="4" t="s">
        <v>36</v>
      </c>
      <c r="I535" s="4" t="s">
        <v>48</v>
      </c>
      <c r="J535" s="4">
        <v>12</v>
      </c>
      <c r="K535" s="4"/>
      <c r="L535" s="4">
        <v>1</v>
      </c>
      <c r="M535" s="4"/>
      <c r="N535" s="4"/>
      <c r="O535" s="4"/>
      <c r="P535" s="4">
        <v>13</v>
      </c>
    </row>
    <row r="536" spans="1:16" ht="26.4" x14ac:dyDescent="0.25">
      <c r="A536" s="3">
        <v>22</v>
      </c>
      <c r="B536" s="3" t="s">
        <v>1115</v>
      </c>
      <c r="C536" s="3" t="s">
        <v>1080</v>
      </c>
      <c r="D536" s="3">
        <v>15</v>
      </c>
      <c r="E536" s="3" t="s">
        <v>190</v>
      </c>
      <c r="F536" s="3" t="s">
        <v>1132</v>
      </c>
      <c r="G536" s="3" t="s">
        <v>209</v>
      </c>
      <c r="H536" s="4" t="s">
        <v>36</v>
      </c>
      <c r="I536" s="4" t="s">
        <v>37</v>
      </c>
      <c r="J536" s="4">
        <v>2</v>
      </c>
      <c r="K536" s="4"/>
      <c r="L536" s="4"/>
      <c r="M536" s="4"/>
      <c r="N536" s="4"/>
      <c r="O536" s="4"/>
      <c r="P536" s="4">
        <v>2</v>
      </c>
    </row>
    <row r="537" spans="1:16" ht="26.4" x14ac:dyDescent="0.25">
      <c r="A537" s="3">
        <v>22</v>
      </c>
      <c r="B537" s="3" t="s">
        <v>1115</v>
      </c>
      <c r="C537" s="3" t="s">
        <v>1080</v>
      </c>
      <c r="D537" s="3">
        <v>15</v>
      </c>
      <c r="E537" s="3" t="s">
        <v>190</v>
      </c>
      <c r="F537" s="3" t="s">
        <v>1132</v>
      </c>
      <c r="G537" s="3" t="s">
        <v>209</v>
      </c>
      <c r="H537" s="4" t="s">
        <v>36</v>
      </c>
      <c r="I537" s="4" t="s">
        <v>43</v>
      </c>
      <c r="J537" s="4">
        <v>2</v>
      </c>
      <c r="K537" s="4"/>
      <c r="L537" s="4"/>
      <c r="M537" s="4"/>
      <c r="N537" s="4"/>
      <c r="O537" s="4"/>
      <c r="P537" s="4">
        <v>2</v>
      </c>
    </row>
    <row r="538" spans="1:16" ht="39.6" x14ac:dyDescent="0.25">
      <c r="A538" s="3">
        <v>22</v>
      </c>
      <c r="B538" s="3" t="s">
        <v>1115</v>
      </c>
      <c r="C538" s="3" t="s">
        <v>1080</v>
      </c>
      <c r="D538" s="3">
        <v>15</v>
      </c>
      <c r="E538" s="3" t="s">
        <v>190</v>
      </c>
      <c r="F538" s="3" t="s">
        <v>1132</v>
      </c>
      <c r="G538" s="3" t="s">
        <v>209</v>
      </c>
      <c r="H538" s="4" t="s">
        <v>36</v>
      </c>
      <c r="I538" s="4" t="s">
        <v>49</v>
      </c>
      <c r="J538" s="4">
        <v>2</v>
      </c>
      <c r="K538" s="4"/>
      <c r="L538" s="4"/>
      <c r="M538" s="4"/>
      <c r="N538" s="4"/>
      <c r="O538" s="4"/>
      <c r="P538" s="4">
        <v>2</v>
      </c>
    </row>
    <row r="539" spans="1:16" ht="26.4" x14ac:dyDescent="0.25">
      <c r="A539" s="3">
        <v>22</v>
      </c>
      <c r="B539" s="3" t="s">
        <v>1115</v>
      </c>
      <c r="C539" s="3" t="s">
        <v>1080</v>
      </c>
      <c r="D539" s="3">
        <v>15</v>
      </c>
      <c r="E539" s="3" t="s">
        <v>190</v>
      </c>
      <c r="F539" s="3" t="s">
        <v>1132</v>
      </c>
      <c r="G539" s="3" t="s">
        <v>209</v>
      </c>
      <c r="H539" s="4" t="s">
        <v>30</v>
      </c>
      <c r="I539" s="4"/>
      <c r="J539" s="4">
        <v>30</v>
      </c>
      <c r="K539" s="4"/>
      <c r="L539" s="4"/>
      <c r="M539" s="4"/>
      <c r="N539" s="4"/>
      <c r="O539" s="4"/>
      <c r="P539" s="4">
        <v>30</v>
      </c>
    </row>
    <row r="540" spans="1:16" ht="26.4" x14ac:dyDescent="0.25">
      <c r="A540" s="3">
        <v>22</v>
      </c>
      <c r="B540" s="3" t="s">
        <v>1115</v>
      </c>
      <c r="C540" s="3" t="s">
        <v>1080</v>
      </c>
      <c r="D540" s="3">
        <v>15</v>
      </c>
      <c r="E540" s="3" t="s">
        <v>190</v>
      </c>
      <c r="F540" s="3" t="s">
        <v>1132</v>
      </c>
      <c r="G540" s="3" t="s">
        <v>209</v>
      </c>
      <c r="H540" s="4" t="s">
        <v>45</v>
      </c>
      <c r="I540" s="4"/>
      <c r="J540" s="4">
        <v>4</v>
      </c>
      <c r="K540" s="4"/>
      <c r="L540" s="4"/>
      <c r="M540" s="4"/>
      <c r="N540" s="4"/>
      <c r="O540" s="4"/>
      <c r="P540" s="4">
        <v>4</v>
      </c>
    </row>
    <row r="541" spans="1:16" ht="26.4" x14ac:dyDescent="0.25">
      <c r="A541" s="3">
        <v>22</v>
      </c>
      <c r="B541" s="3" t="s">
        <v>1115</v>
      </c>
      <c r="C541" s="3" t="s">
        <v>1080</v>
      </c>
      <c r="D541" s="3">
        <v>15</v>
      </c>
      <c r="E541" s="3" t="s">
        <v>190</v>
      </c>
      <c r="F541" s="3" t="s">
        <v>1132</v>
      </c>
      <c r="G541" s="3" t="s">
        <v>209</v>
      </c>
      <c r="H541" s="4" t="s">
        <v>56</v>
      </c>
      <c r="I541" s="4"/>
      <c r="J541" s="4">
        <v>1</v>
      </c>
      <c r="K541" s="4"/>
      <c r="L541" s="4"/>
      <c r="M541" s="4"/>
      <c r="N541" s="4"/>
      <c r="O541" s="4"/>
      <c r="P541" s="4">
        <v>1</v>
      </c>
    </row>
    <row r="542" spans="1:16" ht="26.4" x14ac:dyDescent="0.25">
      <c r="A542" s="3">
        <v>22</v>
      </c>
      <c r="B542" s="3" t="s">
        <v>1115</v>
      </c>
      <c r="C542" s="3" t="s">
        <v>1080</v>
      </c>
      <c r="D542" s="3">
        <v>15</v>
      </c>
      <c r="E542" s="3" t="s">
        <v>190</v>
      </c>
      <c r="F542" s="3" t="s">
        <v>1132</v>
      </c>
      <c r="G542" s="3" t="s">
        <v>209</v>
      </c>
      <c r="H542" s="4" t="s">
        <v>26</v>
      </c>
      <c r="I542" s="4"/>
      <c r="J542" s="4"/>
      <c r="K542" s="4"/>
      <c r="L542" s="4"/>
      <c r="M542" s="4">
        <v>1</v>
      </c>
      <c r="N542" s="4"/>
      <c r="O542" s="4"/>
      <c r="P542" s="4">
        <v>1</v>
      </c>
    </row>
    <row r="543" spans="1:16" ht="26.4" x14ac:dyDescent="0.25">
      <c r="A543" s="3">
        <v>22</v>
      </c>
      <c r="B543" s="3" t="s">
        <v>1115</v>
      </c>
      <c r="C543" s="3" t="s">
        <v>1080</v>
      </c>
      <c r="D543" s="3">
        <v>15</v>
      </c>
      <c r="E543" s="3" t="s">
        <v>190</v>
      </c>
      <c r="F543" s="3" t="s">
        <v>1132</v>
      </c>
      <c r="G543" s="3" t="s">
        <v>209</v>
      </c>
      <c r="H543" s="4" t="s">
        <v>63</v>
      </c>
      <c r="I543" s="4"/>
      <c r="J543" s="4">
        <v>3</v>
      </c>
      <c r="K543" s="4"/>
      <c r="L543" s="4"/>
      <c r="M543" s="4"/>
      <c r="N543" s="4"/>
      <c r="O543" s="4"/>
      <c r="P543" s="4">
        <v>3</v>
      </c>
    </row>
    <row r="544" spans="1:16" ht="39.6" x14ac:dyDescent="0.25">
      <c r="A544" s="3">
        <v>22</v>
      </c>
      <c r="B544" s="3" t="s">
        <v>1115</v>
      </c>
      <c r="C544" s="3" t="s">
        <v>1080</v>
      </c>
      <c r="D544" s="3">
        <v>15</v>
      </c>
      <c r="E544" s="3" t="s">
        <v>190</v>
      </c>
      <c r="F544" s="3" t="s">
        <v>1132</v>
      </c>
      <c r="G544" s="3" t="s">
        <v>209</v>
      </c>
      <c r="H544" s="4" t="s">
        <v>25</v>
      </c>
      <c r="I544" s="4"/>
      <c r="J544" s="4">
        <v>7</v>
      </c>
      <c r="K544" s="4"/>
      <c r="L544" s="4"/>
      <c r="M544" s="4"/>
      <c r="N544" s="4"/>
      <c r="O544" s="4"/>
      <c r="P544" s="4">
        <v>7</v>
      </c>
    </row>
    <row r="545" spans="1:16" ht="26.4" x14ac:dyDescent="0.25">
      <c r="A545" s="3">
        <v>22</v>
      </c>
      <c r="B545" s="3" t="s">
        <v>1115</v>
      </c>
      <c r="C545" s="3" t="s">
        <v>1080</v>
      </c>
      <c r="D545" s="3">
        <v>15</v>
      </c>
      <c r="E545" s="3" t="s">
        <v>190</v>
      </c>
      <c r="F545" s="3" t="s">
        <v>1132</v>
      </c>
      <c r="G545" s="3" t="s">
        <v>209</v>
      </c>
      <c r="H545" s="4" t="s">
        <v>24</v>
      </c>
      <c r="I545" s="4"/>
      <c r="J545" s="4">
        <v>1</v>
      </c>
      <c r="K545" s="4"/>
      <c r="L545" s="4"/>
      <c r="M545" s="4"/>
      <c r="N545" s="4"/>
      <c r="O545" s="4"/>
      <c r="P545" s="4">
        <v>1</v>
      </c>
    </row>
    <row r="546" spans="1:16" ht="26.4" x14ac:dyDescent="0.25">
      <c r="A546" s="3">
        <v>22</v>
      </c>
      <c r="B546" s="3" t="s">
        <v>1115</v>
      </c>
      <c r="C546" s="3" t="s">
        <v>1080</v>
      </c>
      <c r="D546" s="3">
        <v>15</v>
      </c>
      <c r="E546" s="3" t="s">
        <v>190</v>
      </c>
      <c r="F546" s="3" t="s">
        <v>1132</v>
      </c>
      <c r="G546" s="3" t="s">
        <v>209</v>
      </c>
      <c r="H546" s="4" t="s">
        <v>27</v>
      </c>
      <c r="I546" s="4"/>
      <c r="J546" s="4">
        <v>1</v>
      </c>
      <c r="K546" s="4"/>
      <c r="L546" s="4"/>
      <c r="M546" s="4"/>
      <c r="N546" s="4"/>
      <c r="O546" s="4"/>
      <c r="P546" s="4">
        <v>1</v>
      </c>
    </row>
    <row r="547" spans="1:16" ht="26.4" x14ac:dyDescent="0.25">
      <c r="A547" s="3">
        <v>22</v>
      </c>
      <c r="B547" s="3" t="s">
        <v>1115</v>
      </c>
      <c r="C547" s="3" t="s">
        <v>1080</v>
      </c>
      <c r="D547" s="3">
        <v>15</v>
      </c>
      <c r="E547" s="3" t="s">
        <v>190</v>
      </c>
      <c r="F547" s="3" t="s">
        <v>1132</v>
      </c>
      <c r="G547" s="3" t="s">
        <v>209</v>
      </c>
      <c r="H547" s="4" t="s">
        <v>62</v>
      </c>
      <c r="I547" s="4"/>
      <c r="J547" s="4">
        <v>3</v>
      </c>
      <c r="K547" s="4"/>
      <c r="L547" s="4"/>
      <c r="M547" s="4"/>
      <c r="N547" s="4"/>
      <c r="O547" s="4"/>
      <c r="P547" s="4">
        <v>3</v>
      </c>
    </row>
    <row r="548" spans="1:16" ht="26.4" x14ac:dyDescent="0.25">
      <c r="A548" s="3">
        <v>22</v>
      </c>
      <c r="B548" s="3" t="s">
        <v>1115</v>
      </c>
      <c r="C548" s="3" t="s">
        <v>1080</v>
      </c>
      <c r="D548" s="3">
        <v>15</v>
      </c>
      <c r="E548" s="3" t="s">
        <v>190</v>
      </c>
      <c r="F548" s="3" t="s">
        <v>1132</v>
      </c>
      <c r="G548" s="3" t="s">
        <v>209</v>
      </c>
      <c r="H548" s="4" t="s">
        <v>17</v>
      </c>
      <c r="I548" s="4"/>
      <c r="J548" s="4">
        <v>5</v>
      </c>
      <c r="K548" s="4"/>
      <c r="L548" s="4"/>
      <c r="M548" s="4"/>
      <c r="N548" s="4"/>
      <c r="O548" s="4"/>
      <c r="P548" s="4">
        <v>5</v>
      </c>
    </row>
    <row r="549" spans="1:16" ht="26.4" x14ac:dyDescent="0.25">
      <c r="A549" s="3">
        <v>22</v>
      </c>
      <c r="B549" s="3" t="s">
        <v>1115</v>
      </c>
      <c r="C549" s="3" t="s">
        <v>1080</v>
      </c>
      <c r="D549" s="3">
        <v>15</v>
      </c>
      <c r="E549" s="3" t="s">
        <v>190</v>
      </c>
      <c r="F549" s="3" t="s">
        <v>1132</v>
      </c>
      <c r="G549" s="3" t="s">
        <v>209</v>
      </c>
      <c r="H549" s="4" t="s">
        <v>50</v>
      </c>
      <c r="I549" s="4"/>
      <c r="J549" s="4">
        <v>1</v>
      </c>
      <c r="K549" s="4"/>
      <c r="L549" s="4"/>
      <c r="M549" s="4"/>
      <c r="N549" s="4"/>
      <c r="O549" s="4"/>
      <c r="P549" s="4">
        <v>1</v>
      </c>
    </row>
    <row r="550" spans="1:16" ht="26.4" x14ac:dyDescent="0.25">
      <c r="A550" s="3">
        <v>22</v>
      </c>
      <c r="B550" s="3" t="s">
        <v>1115</v>
      </c>
      <c r="C550" s="3" t="s">
        <v>1080</v>
      </c>
      <c r="D550" s="3">
        <v>15</v>
      </c>
      <c r="E550" s="3" t="s">
        <v>190</v>
      </c>
      <c r="F550" s="3" t="s">
        <v>1132</v>
      </c>
      <c r="G550" s="3" t="s">
        <v>209</v>
      </c>
      <c r="H550" s="4" t="s">
        <v>123</v>
      </c>
      <c r="I550" s="4"/>
      <c r="J550" s="4">
        <v>2</v>
      </c>
      <c r="K550" s="4"/>
      <c r="L550" s="4"/>
      <c r="M550" s="4"/>
      <c r="N550" s="4"/>
      <c r="O550" s="4"/>
      <c r="P550" s="4">
        <v>2</v>
      </c>
    </row>
    <row r="551" spans="1:16" ht="26.4" x14ac:dyDescent="0.25">
      <c r="A551" s="3">
        <v>22</v>
      </c>
      <c r="B551" s="3" t="s">
        <v>1115</v>
      </c>
      <c r="C551" s="3" t="s">
        <v>1080</v>
      </c>
      <c r="D551" s="3">
        <v>15</v>
      </c>
      <c r="E551" s="3" t="s">
        <v>190</v>
      </c>
      <c r="F551" s="3" t="s">
        <v>1132</v>
      </c>
      <c r="G551" s="3" t="s">
        <v>209</v>
      </c>
      <c r="H551" s="4" t="s">
        <v>28</v>
      </c>
      <c r="I551" s="4"/>
      <c r="J551" s="4">
        <v>5</v>
      </c>
      <c r="K551" s="4"/>
      <c r="L551" s="4"/>
      <c r="M551" s="4"/>
      <c r="N551" s="4"/>
      <c r="O551" s="4"/>
      <c r="P551" s="4">
        <v>5</v>
      </c>
    </row>
    <row r="552" spans="1:16" ht="26.4" x14ac:dyDescent="0.25">
      <c r="A552" s="3">
        <v>22</v>
      </c>
      <c r="B552" s="3" t="s">
        <v>1115</v>
      </c>
      <c r="C552" s="3" t="s">
        <v>1080</v>
      </c>
      <c r="D552" s="3">
        <v>15</v>
      </c>
      <c r="E552" s="3" t="s">
        <v>190</v>
      </c>
      <c r="F552" s="3" t="s">
        <v>1132</v>
      </c>
      <c r="G552" s="3" t="s">
        <v>209</v>
      </c>
      <c r="H552" s="4" t="s">
        <v>15</v>
      </c>
      <c r="I552" s="4"/>
      <c r="J552" s="4">
        <v>3</v>
      </c>
      <c r="K552" s="4"/>
      <c r="L552" s="4"/>
      <c r="M552" s="4"/>
      <c r="N552" s="4"/>
      <c r="O552" s="4"/>
      <c r="P552" s="4">
        <v>3</v>
      </c>
    </row>
    <row r="553" spans="1:16" ht="26.4" x14ac:dyDescent="0.25">
      <c r="A553" s="3">
        <v>22</v>
      </c>
      <c r="B553" s="3" t="s">
        <v>1115</v>
      </c>
      <c r="C553" s="3" t="s">
        <v>1080</v>
      </c>
      <c r="D553" s="3">
        <v>15</v>
      </c>
      <c r="E553" s="3" t="s">
        <v>190</v>
      </c>
      <c r="F553" s="3" t="s">
        <v>1132</v>
      </c>
      <c r="G553" s="3" t="s">
        <v>209</v>
      </c>
      <c r="H553" s="4" t="s">
        <v>71</v>
      </c>
      <c r="I553" s="4"/>
      <c r="J553" s="4">
        <v>1</v>
      </c>
      <c r="K553" s="4"/>
      <c r="L553" s="4"/>
      <c r="M553" s="4"/>
      <c r="N553" s="4"/>
      <c r="O553" s="4"/>
      <c r="P553" s="4">
        <v>1</v>
      </c>
    </row>
    <row r="554" spans="1:16" ht="26.4" x14ac:dyDescent="0.25">
      <c r="A554" s="3">
        <v>22</v>
      </c>
      <c r="B554" s="3" t="s">
        <v>1115</v>
      </c>
      <c r="C554" s="3" t="s">
        <v>1080</v>
      </c>
      <c r="D554" s="3">
        <v>15</v>
      </c>
      <c r="E554" s="3" t="s">
        <v>190</v>
      </c>
      <c r="F554" s="3" t="s">
        <v>1132</v>
      </c>
      <c r="G554" s="3" t="s">
        <v>209</v>
      </c>
      <c r="H554" s="4" t="s">
        <v>51</v>
      </c>
      <c r="I554" s="4"/>
      <c r="J554" s="4">
        <v>4</v>
      </c>
      <c r="K554" s="4"/>
      <c r="L554" s="4"/>
      <c r="M554" s="4"/>
      <c r="N554" s="4"/>
      <c r="O554" s="4"/>
      <c r="P554" s="4">
        <v>4</v>
      </c>
    </row>
    <row r="555" spans="1:16" ht="26.4" x14ac:dyDescent="0.25">
      <c r="A555" s="3">
        <v>22</v>
      </c>
      <c r="B555" s="3" t="s">
        <v>1115</v>
      </c>
      <c r="C555" s="3" t="s">
        <v>1080</v>
      </c>
      <c r="D555" s="3">
        <v>15</v>
      </c>
      <c r="E555" s="3" t="s">
        <v>190</v>
      </c>
      <c r="F555" s="3" t="s">
        <v>1132</v>
      </c>
      <c r="G555" s="3" t="s">
        <v>209</v>
      </c>
      <c r="H555" s="4" t="s">
        <v>70</v>
      </c>
      <c r="I555" s="4"/>
      <c r="J555" s="4">
        <v>2</v>
      </c>
      <c r="K555" s="4"/>
      <c r="L555" s="4"/>
      <c r="M555" s="4"/>
      <c r="N555" s="4"/>
      <c r="O555" s="4"/>
      <c r="P555" s="4">
        <v>2</v>
      </c>
    </row>
    <row r="556" spans="1:16" ht="26.4" x14ac:dyDescent="0.25">
      <c r="A556" s="3">
        <v>22</v>
      </c>
      <c r="B556" s="3" t="s">
        <v>1115</v>
      </c>
      <c r="C556" s="3" t="s">
        <v>1080</v>
      </c>
      <c r="D556" s="3">
        <v>15</v>
      </c>
      <c r="E556" s="3" t="s">
        <v>190</v>
      </c>
      <c r="F556" s="3" t="s">
        <v>1132</v>
      </c>
      <c r="G556" s="3" t="s">
        <v>209</v>
      </c>
      <c r="H556" s="4" t="s">
        <v>72</v>
      </c>
      <c r="I556" s="4"/>
      <c r="J556" s="4">
        <v>1</v>
      </c>
      <c r="K556" s="4"/>
      <c r="L556" s="4"/>
      <c r="M556" s="4"/>
      <c r="N556" s="4"/>
      <c r="O556" s="4"/>
      <c r="P556" s="4">
        <v>1</v>
      </c>
    </row>
    <row r="557" spans="1:16" ht="26.4" x14ac:dyDescent="0.25">
      <c r="A557" s="3">
        <v>22</v>
      </c>
      <c r="B557" s="3" t="s">
        <v>1115</v>
      </c>
      <c r="C557" s="3" t="s">
        <v>1080</v>
      </c>
      <c r="D557" s="3">
        <v>15</v>
      </c>
      <c r="E557" s="3" t="s">
        <v>190</v>
      </c>
      <c r="F557" s="3" t="s">
        <v>1132</v>
      </c>
      <c r="G557" s="3" t="s">
        <v>209</v>
      </c>
      <c r="H557" s="4" t="s">
        <v>69</v>
      </c>
      <c r="I557" s="4"/>
      <c r="J557" s="4">
        <v>3</v>
      </c>
      <c r="K557" s="4"/>
      <c r="L557" s="4"/>
      <c r="M557" s="4"/>
      <c r="N557" s="4"/>
      <c r="O557" s="4"/>
      <c r="P557" s="4">
        <v>3</v>
      </c>
    </row>
    <row r="558" spans="1:16" ht="26.4" x14ac:dyDescent="0.25">
      <c r="A558" s="3">
        <v>29</v>
      </c>
      <c r="B558" s="3" t="s">
        <v>1133</v>
      </c>
      <c r="C558" s="3" t="s">
        <v>1134</v>
      </c>
      <c r="D558" s="3">
        <v>11</v>
      </c>
      <c r="E558" s="3" t="s">
        <v>874</v>
      </c>
      <c r="F558" s="3" t="s">
        <v>1135</v>
      </c>
      <c r="G558" s="3" t="s">
        <v>210</v>
      </c>
      <c r="H558" s="4" t="s">
        <v>56</v>
      </c>
      <c r="I558" s="4"/>
      <c r="J558" s="4">
        <v>1</v>
      </c>
      <c r="K558" s="4"/>
      <c r="L558" s="4"/>
      <c r="M558" s="4"/>
      <c r="N558" s="4"/>
      <c r="O558" s="4"/>
      <c r="P558" s="4">
        <v>1</v>
      </c>
    </row>
    <row r="559" spans="1:16" ht="26.4" x14ac:dyDescent="0.25">
      <c r="A559" s="3">
        <v>29</v>
      </c>
      <c r="B559" s="3" t="s">
        <v>1133</v>
      </c>
      <c r="C559" s="3" t="s">
        <v>1134</v>
      </c>
      <c r="D559" s="3">
        <v>11</v>
      </c>
      <c r="E559" s="3" t="s">
        <v>874</v>
      </c>
      <c r="F559" s="3" t="s">
        <v>1135</v>
      </c>
      <c r="G559" s="3" t="s">
        <v>210</v>
      </c>
      <c r="H559" s="4" t="s">
        <v>72</v>
      </c>
      <c r="I559" s="4"/>
      <c r="J559" s="4"/>
      <c r="K559" s="4"/>
      <c r="L559" s="4">
        <v>1</v>
      </c>
      <c r="M559" s="4"/>
      <c r="N559" s="4"/>
      <c r="O559" s="4"/>
      <c r="P559" s="4">
        <v>1</v>
      </c>
    </row>
    <row r="560" spans="1:16" ht="26.4" x14ac:dyDescent="0.25">
      <c r="A560" s="3">
        <v>30</v>
      </c>
      <c r="B560" s="3" t="s">
        <v>1123</v>
      </c>
      <c r="C560" s="3" t="s">
        <v>1002</v>
      </c>
      <c r="D560" s="3">
        <v>1</v>
      </c>
      <c r="E560" s="3" t="s">
        <v>473</v>
      </c>
      <c r="F560" s="3" t="s">
        <v>1136</v>
      </c>
      <c r="G560" s="3" t="s">
        <v>211</v>
      </c>
      <c r="H560" s="4" t="s">
        <v>27</v>
      </c>
      <c r="I560" s="4"/>
      <c r="J560" s="4"/>
      <c r="K560" s="4"/>
      <c r="L560" s="4">
        <v>1</v>
      </c>
      <c r="M560" s="4"/>
      <c r="N560" s="4"/>
      <c r="O560" s="4"/>
      <c r="P560" s="4">
        <v>1</v>
      </c>
    </row>
    <row r="561" spans="1:16" ht="26.4" x14ac:dyDescent="0.25">
      <c r="A561" s="3">
        <v>30</v>
      </c>
      <c r="B561" s="3" t="s">
        <v>1123</v>
      </c>
      <c r="C561" s="3" t="s">
        <v>1002</v>
      </c>
      <c r="D561" s="3">
        <v>1</v>
      </c>
      <c r="E561" s="3" t="s">
        <v>473</v>
      </c>
      <c r="F561" s="3" t="s">
        <v>1136</v>
      </c>
      <c r="G561" s="3" t="s">
        <v>211</v>
      </c>
      <c r="H561" s="4" t="s">
        <v>26</v>
      </c>
      <c r="I561" s="4"/>
      <c r="J561" s="4"/>
      <c r="K561" s="4"/>
      <c r="L561" s="4"/>
      <c r="M561" s="4">
        <v>14</v>
      </c>
      <c r="N561" s="4"/>
      <c r="O561" s="4"/>
      <c r="P561" s="4">
        <v>14</v>
      </c>
    </row>
    <row r="562" spans="1:16" ht="26.4" x14ac:dyDescent="0.25">
      <c r="A562" s="3">
        <v>17</v>
      </c>
      <c r="B562" s="3" t="s">
        <v>1166</v>
      </c>
      <c r="C562" s="3" t="s">
        <v>1044</v>
      </c>
      <c r="D562" s="3">
        <v>10</v>
      </c>
      <c r="E562" s="3" t="str">
        <f>VLOOKUP(F562,[1]ExtractEntitiesAdmin!$B$1:$E$15855,4,)</f>
        <v>Central IU 10</v>
      </c>
      <c r="F562" s="3" t="str">
        <f>VLOOKUP(G562,[1]ExtractEntitiesAdmin!$A$1:$B$15855,2,)</f>
        <v>110000000</v>
      </c>
      <c r="G562" s="3" t="s">
        <v>212</v>
      </c>
      <c r="H562" s="4" t="s">
        <v>26</v>
      </c>
      <c r="I562" s="4"/>
      <c r="J562" s="4"/>
      <c r="K562" s="4"/>
      <c r="L562" s="4"/>
      <c r="M562" s="4">
        <v>2</v>
      </c>
      <c r="N562" s="4"/>
      <c r="O562" s="4"/>
      <c r="P562" s="4">
        <v>2</v>
      </c>
    </row>
    <row r="563" spans="1:16" ht="26.4" x14ac:dyDescent="0.25">
      <c r="A563" s="3">
        <v>17</v>
      </c>
      <c r="B563" s="3" t="s">
        <v>1166</v>
      </c>
      <c r="C563" s="3" t="s">
        <v>1044</v>
      </c>
      <c r="D563" s="3">
        <v>10</v>
      </c>
      <c r="E563" s="3" t="str">
        <f>VLOOKUP(F563,[1]ExtractEntitiesAdmin!$B$1:$E$15855,4,)</f>
        <v>Central IU 10</v>
      </c>
      <c r="F563" s="3" t="str">
        <f>VLOOKUP(G563,[1]ExtractEntitiesAdmin!$A$1:$B$15855,2,)</f>
        <v>110000000</v>
      </c>
      <c r="G563" s="3" t="s">
        <v>212</v>
      </c>
      <c r="H563" s="4" t="s">
        <v>15</v>
      </c>
      <c r="I563" s="4"/>
      <c r="J563" s="4"/>
      <c r="K563" s="4"/>
      <c r="L563" s="4">
        <v>1</v>
      </c>
      <c r="M563" s="4"/>
      <c r="N563" s="4"/>
      <c r="O563" s="4"/>
      <c r="P563" s="4">
        <v>1</v>
      </c>
    </row>
    <row r="564" spans="1:16" ht="39.6" x14ac:dyDescent="0.25">
      <c r="A564" s="3">
        <v>46</v>
      </c>
      <c r="B564" s="3" t="s">
        <v>991</v>
      </c>
      <c r="C564" s="3" t="s">
        <v>992</v>
      </c>
      <c r="D564" s="3">
        <v>23</v>
      </c>
      <c r="E564" s="3" t="s">
        <v>612</v>
      </c>
      <c r="F564" s="3" t="s">
        <v>1137</v>
      </c>
      <c r="G564" s="3" t="s">
        <v>213</v>
      </c>
      <c r="H564" s="4" t="s">
        <v>175</v>
      </c>
      <c r="I564" s="4"/>
      <c r="J564" s="4">
        <v>1</v>
      </c>
      <c r="K564" s="4"/>
      <c r="L564" s="4"/>
      <c r="M564" s="4"/>
      <c r="N564" s="4"/>
      <c r="O564" s="4"/>
      <c r="P564" s="4">
        <v>1</v>
      </c>
    </row>
    <row r="565" spans="1:16" ht="39.6" x14ac:dyDescent="0.25">
      <c r="A565" s="3">
        <v>46</v>
      </c>
      <c r="B565" s="3" t="s">
        <v>991</v>
      </c>
      <c r="C565" s="3" t="s">
        <v>992</v>
      </c>
      <c r="D565" s="3">
        <v>23</v>
      </c>
      <c r="E565" s="3" t="s">
        <v>612</v>
      </c>
      <c r="F565" s="3" t="s">
        <v>1137</v>
      </c>
      <c r="G565" s="3" t="s">
        <v>213</v>
      </c>
      <c r="H565" s="4" t="s">
        <v>134</v>
      </c>
      <c r="I565" s="4"/>
      <c r="J565" s="4">
        <v>1</v>
      </c>
      <c r="K565" s="4"/>
      <c r="L565" s="4"/>
      <c r="M565" s="4"/>
      <c r="N565" s="4"/>
      <c r="O565" s="4"/>
      <c r="P565" s="4">
        <v>1</v>
      </c>
    </row>
    <row r="566" spans="1:16" ht="39.6" x14ac:dyDescent="0.25">
      <c r="A566" s="3">
        <v>46</v>
      </c>
      <c r="B566" s="3" t="s">
        <v>991</v>
      </c>
      <c r="C566" s="3" t="s">
        <v>992</v>
      </c>
      <c r="D566" s="3">
        <v>23</v>
      </c>
      <c r="E566" s="3" t="s">
        <v>612</v>
      </c>
      <c r="F566" s="3" t="s">
        <v>1137</v>
      </c>
      <c r="G566" s="3" t="s">
        <v>213</v>
      </c>
      <c r="H566" s="4" t="s">
        <v>39</v>
      </c>
      <c r="I566" s="4"/>
      <c r="J566" s="4">
        <v>1</v>
      </c>
      <c r="K566" s="4"/>
      <c r="L566" s="4"/>
      <c r="M566" s="4"/>
      <c r="N566" s="4"/>
      <c r="O566" s="4"/>
      <c r="P566" s="4">
        <v>1</v>
      </c>
    </row>
    <row r="567" spans="1:16" ht="39.6" x14ac:dyDescent="0.25">
      <c r="A567" s="3">
        <v>14</v>
      </c>
      <c r="B567" s="3" t="s">
        <v>1043</v>
      </c>
      <c r="C567" s="3" t="s">
        <v>1044</v>
      </c>
      <c r="D567" s="3">
        <v>10</v>
      </c>
      <c r="E567" s="3" t="s">
        <v>212</v>
      </c>
      <c r="F567" s="3" t="s">
        <v>1138</v>
      </c>
      <c r="G567" s="3" t="s">
        <v>214</v>
      </c>
      <c r="H567" s="4" t="s">
        <v>19</v>
      </c>
      <c r="I567" s="4"/>
      <c r="J567" s="4">
        <v>1</v>
      </c>
      <c r="K567" s="4"/>
      <c r="L567" s="4">
        <v>1</v>
      </c>
      <c r="M567" s="4"/>
      <c r="N567" s="4"/>
      <c r="O567" s="4"/>
      <c r="P567" s="4">
        <v>2</v>
      </c>
    </row>
    <row r="568" spans="1:16" ht="39.6" x14ac:dyDescent="0.25">
      <c r="A568" s="3">
        <v>49</v>
      </c>
      <c r="B568" s="3" t="s">
        <v>1397</v>
      </c>
      <c r="C568" s="3" t="s">
        <v>1065</v>
      </c>
      <c r="D568" s="3">
        <v>16</v>
      </c>
      <c r="E568" s="3" t="str">
        <f>VLOOKUP(F568,[1]ExtractEntitiesAdmin!$B$1:$E$15855,4,)</f>
        <v>Central Susquehanna IU 16</v>
      </c>
      <c r="F568" s="3" t="str">
        <f>VLOOKUP(G568,[1]ExtractEntitiesAdmin!$A$1:$B$15855,2,)</f>
        <v>116000000</v>
      </c>
      <c r="G568" s="3" t="s">
        <v>215</v>
      </c>
      <c r="H568" s="4" t="s">
        <v>30</v>
      </c>
      <c r="I568" s="4"/>
      <c r="J568" s="4">
        <v>5</v>
      </c>
      <c r="K568" s="4"/>
      <c r="L568" s="4"/>
      <c r="M568" s="4"/>
      <c r="N568" s="4"/>
      <c r="O568" s="4"/>
      <c r="P568" s="4">
        <v>5</v>
      </c>
    </row>
    <row r="569" spans="1:16" ht="39.6" x14ac:dyDescent="0.25">
      <c r="A569" s="3">
        <v>49</v>
      </c>
      <c r="B569" s="3" t="s">
        <v>1397</v>
      </c>
      <c r="C569" s="3" t="s">
        <v>1065</v>
      </c>
      <c r="D569" s="3">
        <v>16</v>
      </c>
      <c r="E569" s="3" t="str">
        <f>VLOOKUP(F569,[1]ExtractEntitiesAdmin!$B$1:$E$15855,4,)</f>
        <v>Central Susquehanna IU 16</v>
      </c>
      <c r="F569" s="3" t="str">
        <f>VLOOKUP(G569,[1]ExtractEntitiesAdmin!$A$1:$B$15855,2,)</f>
        <v>116000000</v>
      </c>
      <c r="G569" s="3" t="s">
        <v>215</v>
      </c>
      <c r="H569" s="4" t="s">
        <v>26</v>
      </c>
      <c r="I569" s="4"/>
      <c r="J569" s="4"/>
      <c r="K569" s="4"/>
      <c r="L569" s="4"/>
      <c r="M569" s="4">
        <v>220</v>
      </c>
      <c r="N569" s="4"/>
      <c r="O569" s="4">
        <v>7</v>
      </c>
      <c r="P569" s="4">
        <v>227</v>
      </c>
    </row>
    <row r="570" spans="1:16" ht="26.4" x14ac:dyDescent="0.25">
      <c r="A570" s="3">
        <v>4</v>
      </c>
      <c r="B570" s="3" t="s">
        <v>1004</v>
      </c>
      <c r="C570" s="3" t="s">
        <v>1005</v>
      </c>
      <c r="D570" s="3">
        <v>27</v>
      </c>
      <c r="E570" s="3" t="s">
        <v>120</v>
      </c>
      <c r="F570" s="3" t="s">
        <v>1139</v>
      </c>
      <c r="G570" s="3" t="s">
        <v>216</v>
      </c>
      <c r="H570" s="4" t="s">
        <v>26</v>
      </c>
      <c r="I570" s="4"/>
      <c r="J570" s="4"/>
      <c r="K570" s="4"/>
      <c r="L570" s="4"/>
      <c r="M570" s="4">
        <v>47</v>
      </c>
      <c r="N570" s="4"/>
      <c r="O570" s="4"/>
      <c r="P570" s="4">
        <v>47</v>
      </c>
    </row>
    <row r="571" spans="1:16" ht="26.4" x14ac:dyDescent="0.25">
      <c r="A571" s="3">
        <v>65</v>
      </c>
      <c r="B571" s="3" t="s">
        <v>1055</v>
      </c>
      <c r="C571" s="3" t="s">
        <v>1056</v>
      </c>
      <c r="D571" s="3">
        <v>7</v>
      </c>
      <c r="E571" s="3" t="s">
        <v>943</v>
      </c>
      <c r="F571" s="3" t="s">
        <v>1140</v>
      </c>
      <c r="G571" s="3" t="s">
        <v>217</v>
      </c>
      <c r="H571" s="4" t="s">
        <v>119</v>
      </c>
      <c r="I571" s="4"/>
      <c r="J571" s="4"/>
      <c r="K571" s="4"/>
      <c r="L571" s="4">
        <v>1</v>
      </c>
      <c r="M571" s="4"/>
      <c r="N571" s="4"/>
      <c r="O571" s="4"/>
      <c r="P571" s="4">
        <v>1</v>
      </c>
    </row>
    <row r="572" spans="1:16" ht="26.4" x14ac:dyDescent="0.25">
      <c r="A572" s="3">
        <v>65</v>
      </c>
      <c r="B572" s="3" t="s">
        <v>1055</v>
      </c>
      <c r="C572" s="3" t="s">
        <v>1056</v>
      </c>
      <c r="D572" s="3">
        <v>7</v>
      </c>
      <c r="E572" s="3" t="s">
        <v>943</v>
      </c>
      <c r="F572" s="3" t="s">
        <v>1140</v>
      </c>
      <c r="G572" s="3" t="s">
        <v>217</v>
      </c>
      <c r="H572" s="4" t="s">
        <v>218</v>
      </c>
      <c r="I572" s="4"/>
      <c r="J572" s="4">
        <v>1</v>
      </c>
      <c r="K572" s="4"/>
      <c r="L572" s="4"/>
      <c r="M572" s="4"/>
      <c r="N572" s="4"/>
      <c r="O572" s="4"/>
      <c r="P572" s="4">
        <v>1</v>
      </c>
    </row>
    <row r="573" spans="1:16" ht="26.4" x14ac:dyDescent="0.25">
      <c r="A573" s="3">
        <v>67</v>
      </c>
      <c r="B573" s="3" t="s">
        <v>1141</v>
      </c>
      <c r="C573" s="3" t="s">
        <v>1072</v>
      </c>
      <c r="D573" s="3">
        <v>12</v>
      </c>
      <c r="E573" s="3" t="s">
        <v>540</v>
      </c>
      <c r="F573" s="3" t="s">
        <v>1142</v>
      </c>
      <c r="G573" s="3" t="s">
        <v>219</v>
      </c>
      <c r="H573" s="4" t="s">
        <v>30</v>
      </c>
      <c r="I573" s="4"/>
      <c r="J573" s="4">
        <v>1</v>
      </c>
      <c r="K573" s="4"/>
      <c r="L573" s="4">
        <v>1</v>
      </c>
      <c r="M573" s="4"/>
      <c r="N573" s="4"/>
      <c r="O573" s="4"/>
      <c r="P573" s="4">
        <v>2</v>
      </c>
    </row>
    <row r="574" spans="1:16" ht="39.6" x14ac:dyDescent="0.25">
      <c r="A574" s="3">
        <v>67</v>
      </c>
      <c r="B574" s="3" t="s">
        <v>1141</v>
      </c>
      <c r="C574" s="3" t="s">
        <v>1072</v>
      </c>
      <c r="D574" s="3">
        <v>12</v>
      </c>
      <c r="E574" s="3" t="s">
        <v>540</v>
      </c>
      <c r="F574" s="3" t="s">
        <v>1142</v>
      </c>
      <c r="G574" s="3" t="s">
        <v>219</v>
      </c>
      <c r="H574" s="4" t="s">
        <v>25</v>
      </c>
      <c r="I574" s="4"/>
      <c r="J574" s="4"/>
      <c r="K574" s="4"/>
      <c r="L574" s="4">
        <v>1</v>
      </c>
      <c r="M574" s="4"/>
      <c r="N574" s="4"/>
      <c r="O574" s="4"/>
      <c r="P574" s="4">
        <v>1</v>
      </c>
    </row>
    <row r="575" spans="1:16" ht="26.4" x14ac:dyDescent="0.25">
      <c r="A575" s="3">
        <v>67</v>
      </c>
      <c r="B575" s="3" t="s">
        <v>1141</v>
      </c>
      <c r="C575" s="3" t="s">
        <v>1072</v>
      </c>
      <c r="D575" s="3">
        <v>12</v>
      </c>
      <c r="E575" s="3" t="s">
        <v>540</v>
      </c>
      <c r="F575" s="3" t="s">
        <v>1142</v>
      </c>
      <c r="G575" s="3" t="s">
        <v>219</v>
      </c>
      <c r="H575" s="4" t="s">
        <v>17</v>
      </c>
      <c r="I575" s="4"/>
      <c r="J575" s="4"/>
      <c r="K575" s="4"/>
      <c r="L575" s="4">
        <v>1</v>
      </c>
      <c r="M575" s="4"/>
      <c r="N575" s="4"/>
      <c r="O575" s="4"/>
      <c r="P575" s="4">
        <v>1</v>
      </c>
    </row>
    <row r="576" spans="1:16" ht="26.4" x14ac:dyDescent="0.25">
      <c r="A576" s="3">
        <v>14</v>
      </c>
      <c r="B576" s="3" t="s">
        <v>1043</v>
      </c>
      <c r="C576" s="3" t="s">
        <v>1044</v>
      </c>
      <c r="D576" s="3">
        <v>10</v>
      </c>
      <c r="E576" s="3" t="s">
        <v>212</v>
      </c>
      <c r="F576" s="3" t="s">
        <v>1143</v>
      </c>
      <c r="G576" s="3" t="s">
        <v>220</v>
      </c>
      <c r="H576" s="4" t="s">
        <v>26</v>
      </c>
      <c r="I576" s="4"/>
      <c r="J576" s="4"/>
      <c r="K576" s="4"/>
      <c r="L576" s="4"/>
      <c r="M576" s="4">
        <v>2</v>
      </c>
      <c r="N576" s="4"/>
      <c r="O576" s="4"/>
      <c r="P576" s="4">
        <v>2</v>
      </c>
    </row>
    <row r="577" spans="1:16" ht="26.4" x14ac:dyDescent="0.25">
      <c r="A577" s="3">
        <v>28</v>
      </c>
      <c r="B577" s="3" t="s">
        <v>1144</v>
      </c>
      <c r="C577" s="3" t="s">
        <v>1072</v>
      </c>
      <c r="D577" s="3">
        <v>12</v>
      </c>
      <c r="E577" s="3" t="s">
        <v>540</v>
      </c>
      <c r="F577" s="3" t="s">
        <v>1145</v>
      </c>
      <c r="G577" s="3" t="s">
        <v>221</v>
      </c>
      <c r="H577" s="4" t="s">
        <v>56</v>
      </c>
      <c r="I577" s="4"/>
      <c r="J577" s="4">
        <v>1</v>
      </c>
      <c r="K577" s="4"/>
      <c r="L577" s="4"/>
      <c r="M577" s="4"/>
      <c r="N577" s="4"/>
      <c r="O577" s="4"/>
      <c r="P577" s="4">
        <v>1</v>
      </c>
    </row>
    <row r="578" spans="1:16" ht="26.4" x14ac:dyDescent="0.25">
      <c r="A578" s="3">
        <v>28</v>
      </c>
      <c r="B578" s="3" t="s">
        <v>1144</v>
      </c>
      <c r="C578" s="3" t="s">
        <v>1072</v>
      </c>
      <c r="D578" s="3">
        <v>12</v>
      </c>
      <c r="E578" s="3" t="s">
        <v>540</v>
      </c>
      <c r="F578" s="3" t="s">
        <v>1145</v>
      </c>
      <c r="G578" s="3" t="s">
        <v>221</v>
      </c>
      <c r="H578" s="4" t="s">
        <v>90</v>
      </c>
      <c r="I578" s="4"/>
      <c r="J578" s="4"/>
      <c r="K578" s="4"/>
      <c r="L578" s="4">
        <v>1</v>
      </c>
      <c r="M578" s="4"/>
      <c r="N578" s="4"/>
      <c r="O578" s="4"/>
      <c r="P578" s="4">
        <v>1</v>
      </c>
    </row>
    <row r="579" spans="1:16" ht="39.6" x14ac:dyDescent="0.25">
      <c r="A579" s="3">
        <v>28</v>
      </c>
      <c r="B579" s="3" t="s">
        <v>1144</v>
      </c>
      <c r="C579" s="3" t="s">
        <v>1072</v>
      </c>
      <c r="D579" s="3">
        <v>12</v>
      </c>
      <c r="E579" s="3" t="s">
        <v>540</v>
      </c>
      <c r="F579" s="3" t="s">
        <v>1145</v>
      </c>
      <c r="G579" s="3" t="s">
        <v>221</v>
      </c>
      <c r="H579" s="4" t="s">
        <v>25</v>
      </c>
      <c r="I579" s="4"/>
      <c r="J579" s="4">
        <v>2</v>
      </c>
      <c r="K579" s="4"/>
      <c r="L579" s="4">
        <v>1</v>
      </c>
      <c r="M579" s="4"/>
      <c r="N579" s="4"/>
      <c r="O579" s="4"/>
      <c r="P579" s="4">
        <v>3</v>
      </c>
    </row>
    <row r="580" spans="1:16" ht="26.4" x14ac:dyDescent="0.25">
      <c r="A580" s="3">
        <v>28</v>
      </c>
      <c r="B580" s="3" t="s">
        <v>1144</v>
      </c>
      <c r="C580" s="3" t="s">
        <v>1072</v>
      </c>
      <c r="D580" s="3">
        <v>12</v>
      </c>
      <c r="E580" s="3" t="s">
        <v>540</v>
      </c>
      <c r="F580" s="3" t="s">
        <v>1145</v>
      </c>
      <c r="G580" s="3" t="s">
        <v>221</v>
      </c>
      <c r="H580" s="4" t="s">
        <v>67</v>
      </c>
      <c r="I580" s="4"/>
      <c r="J580" s="4">
        <v>1</v>
      </c>
      <c r="K580" s="4"/>
      <c r="L580" s="4"/>
      <c r="M580" s="4"/>
      <c r="N580" s="4"/>
      <c r="O580" s="4"/>
      <c r="P580" s="4">
        <v>1</v>
      </c>
    </row>
    <row r="581" spans="1:16" ht="26.4" x14ac:dyDescent="0.25">
      <c r="A581" s="3">
        <v>28</v>
      </c>
      <c r="B581" s="3" t="s">
        <v>1144</v>
      </c>
      <c r="C581" s="3" t="s">
        <v>1072</v>
      </c>
      <c r="D581" s="3">
        <v>12</v>
      </c>
      <c r="E581" s="3" t="s">
        <v>540</v>
      </c>
      <c r="F581" s="3" t="s">
        <v>1145</v>
      </c>
      <c r="G581" s="3" t="s">
        <v>221</v>
      </c>
      <c r="H581" s="4" t="s">
        <v>30</v>
      </c>
      <c r="I581" s="4"/>
      <c r="J581" s="4">
        <v>25</v>
      </c>
      <c r="K581" s="4"/>
      <c r="L581" s="4">
        <v>2</v>
      </c>
      <c r="M581" s="4"/>
      <c r="N581" s="4"/>
      <c r="O581" s="4"/>
      <c r="P581" s="4">
        <v>27</v>
      </c>
    </row>
    <row r="582" spans="1:16" ht="26.4" x14ac:dyDescent="0.25">
      <c r="A582" s="3">
        <v>28</v>
      </c>
      <c r="B582" s="3" t="s">
        <v>1144</v>
      </c>
      <c r="C582" s="3" t="s">
        <v>1072</v>
      </c>
      <c r="D582" s="3">
        <v>12</v>
      </c>
      <c r="E582" s="3" t="s">
        <v>540</v>
      </c>
      <c r="F582" s="3" t="s">
        <v>1145</v>
      </c>
      <c r="G582" s="3" t="s">
        <v>221</v>
      </c>
      <c r="H582" s="4" t="s">
        <v>36</v>
      </c>
      <c r="I582" s="4" t="s">
        <v>37</v>
      </c>
      <c r="J582" s="4">
        <v>1</v>
      </c>
      <c r="K582" s="4"/>
      <c r="L582" s="4"/>
      <c r="M582" s="4"/>
      <c r="N582" s="4"/>
      <c r="O582" s="4"/>
      <c r="P582" s="4">
        <v>1</v>
      </c>
    </row>
    <row r="583" spans="1:16" ht="26.4" x14ac:dyDescent="0.25">
      <c r="A583" s="3">
        <v>28</v>
      </c>
      <c r="B583" s="3" t="s">
        <v>1144</v>
      </c>
      <c r="C583" s="3" t="s">
        <v>1072</v>
      </c>
      <c r="D583" s="3">
        <v>12</v>
      </c>
      <c r="E583" s="3" t="s">
        <v>540</v>
      </c>
      <c r="F583" s="3" t="s">
        <v>1145</v>
      </c>
      <c r="G583" s="3" t="s">
        <v>221</v>
      </c>
      <c r="H583" s="4" t="s">
        <v>36</v>
      </c>
      <c r="I583" s="4" t="s">
        <v>43</v>
      </c>
      <c r="J583" s="4"/>
      <c r="K583" s="4"/>
      <c r="L583" s="4">
        <v>1</v>
      </c>
      <c r="M583" s="4"/>
      <c r="N583" s="4"/>
      <c r="O583" s="4"/>
      <c r="P583" s="4">
        <v>1</v>
      </c>
    </row>
    <row r="584" spans="1:16" ht="52.8" x14ac:dyDescent="0.25">
      <c r="A584" s="3">
        <v>28</v>
      </c>
      <c r="B584" s="3" t="s">
        <v>1144</v>
      </c>
      <c r="C584" s="3" t="s">
        <v>1072</v>
      </c>
      <c r="D584" s="3">
        <v>12</v>
      </c>
      <c r="E584" s="3" t="s">
        <v>540</v>
      </c>
      <c r="F584" s="3" t="s">
        <v>1145</v>
      </c>
      <c r="G584" s="3" t="s">
        <v>221</v>
      </c>
      <c r="H584" s="4" t="s">
        <v>36</v>
      </c>
      <c r="I584" s="4" t="s">
        <v>48</v>
      </c>
      <c r="J584" s="4">
        <v>3</v>
      </c>
      <c r="K584" s="4"/>
      <c r="L584" s="4"/>
      <c r="M584" s="4"/>
      <c r="N584" s="4"/>
      <c r="O584" s="4"/>
      <c r="P584" s="4">
        <v>3</v>
      </c>
    </row>
    <row r="585" spans="1:16" ht="26.4" x14ac:dyDescent="0.25">
      <c r="A585" s="3">
        <v>28</v>
      </c>
      <c r="B585" s="3" t="s">
        <v>1144</v>
      </c>
      <c r="C585" s="3" t="s">
        <v>1072</v>
      </c>
      <c r="D585" s="3">
        <v>12</v>
      </c>
      <c r="E585" s="3" t="s">
        <v>540</v>
      </c>
      <c r="F585" s="3" t="s">
        <v>1145</v>
      </c>
      <c r="G585" s="3" t="s">
        <v>221</v>
      </c>
      <c r="H585" s="4" t="s">
        <v>17</v>
      </c>
      <c r="I585" s="4"/>
      <c r="J585" s="4">
        <v>2</v>
      </c>
      <c r="K585" s="4"/>
      <c r="L585" s="4">
        <v>5</v>
      </c>
      <c r="M585" s="4"/>
      <c r="N585" s="4"/>
      <c r="O585" s="4"/>
      <c r="P585" s="4">
        <v>7</v>
      </c>
    </row>
    <row r="586" spans="1:16" ht="26.4" x14ac:dyDescent="0.25">
      <c r="A586" s="3">
        <v>28</v>
      </c>
      <c r="B586" s="3" t="s">
        <v>1144</v>
      </c>
      <c r="C586" s="3" t="s">
        <v>1072</v>
      </c>
      <c r="D586" s="3">
        <v>12</v>
      </c>
      <c r="E586" s="3" t="s">
        <v>540</v>
      </c>
      <c r="F586" s="3" t="s">
        <v>1145</v>
      </c>
      <c r="G586" s="3" t="s">
        <v>221</v>
      </c>
      <c r="H586" s="4" t="s">
        <v>63</v>
      </c>
      <c r="I586" s="4"/>
      <c r="J586" s="4">
        <v>2</v>
      </c>
      <c r="K586" s="4"/>
      <c r="L586" s="4">
        <v>2</v>
      </c>
      <c r="M586" s="4"/>
      <c r="N586" s="4"/>
      <c r="O586" s="4"/>
      <c r="P586" s="4">
        <v>4</v>
      </c>
    </row>
    <row r="587" spans="1:16" ht="26.4" x14ac:dyDescent="0.25">
      <c r="A587" s="3">
        <v>28</v>
      </c>
      <c r="B587" s="3" t="s">
        <v>1144</v>
      </c>
      <c r="C587" s="3" t="s">
        <v>1072</v>
      </c>
      <c r="D587" s="3">
        <v>12</v>
      </c>
      <c r="E587" s="3" t="s">
        <v>540</v>
      </c>
      <c r="F587" s="3" t="s">
        <v>1145</v>
      </c>
      <c r="G587" s="3" t="s">
        <v>221</v>
      </c>
      <c r="H587" s="4" t="s">
        <v>59</v>
      </c>
      <c r="I587" s="4"/>
      <c r="J587" s="4">
        <v>2</v>
      </c>
      <c r="K587" s="4"/>
      <c r="L587" s="4"/>
      <c r="M587" s="4"/>
      <c r="N587" s="4"/>
      <c r="O587" s="4"/>
      <c r="P587" s="4">
        <v>2</v>
      </c>
    </row>
    <row r="588" spans="1:16" ht="26.4" x14ac:dyDescent="0.25">
      <c r="A588" s="3">
        <v>28</v>
      </c>
      <c r="B588" s="3" t="s">
        <v>1144</v>
      </c>
      <c r="C588" s="3" t="s">
        <v>1072</v>
      </c>
      <c r="D588" s="3">
        <v>12</v>
      </c>
      <c r="E588" s="3" t="s">
        <v>540</v>
      </c>
      <c r="F588" s="3" t="s">
        <v>1145</v>
      </c>
      <c r="G588" s="3" t="s">
        <v>221</v>
      </c>
      <c r="H588" s="4" t="s">
        <v>34</v>
      </c>
      <c r="I588" s="4"/>
      <c r="J588" s="4"/>
      <c r="K588" s="4"/>
      <c r="L588" s="4">
        <v>1</v>
      </c>
      <c r="M588" s="4"/>
      <c r="N588" s="4"/>
      <c r="O588" s="4"/>
      <c r="P588" s="4">
        <v>1</v>
      </c>
    </row>
    <row r="589" spans="1:16" ht="26.4" x14ac:dyDescent="0.25">
      <c r="A589" s="3">
        <v>28</v>
      </c>
      <c r="B589" s="3" t="s">
        <v>1144</v>
      </c>
      <c r="C589" s="3" t="s">
        <v>1072</v>
      </c>
      <c r="D589" s="3">
        <v>12</v>
      </c>
      <c r="E589" s="3" t="s">
        <v>540</v>
      </c>
      <c r="F589" s="3" t="s">
        <v>1145</v>
      </c>
      <c r="G589" s="3" t="s">
        <v>221</v>
      </c>
      <c r="H589" s="4" t="s">
        <v>26</v>
      </c>
      <c r="I589" s="4"/>
      <c r="J589" s="4"/>
      <c r="K589" s="4"/>
      <c r="L589" s="4"/>
      <c r="M589" s="4">
        <v>6</v>
      </c>
      <c r="N589" s="4"/>
      <c r="O589" s="4"/>
      <c r="P589" s="4">
        <v>6</v>
      </c>
    </row>
    <row r="590" spans="1:16" ht="52.8" x14ac:dyDescent="0.25">
      <c r="A590" s="3">
        <v>28</v>
      </c>
      <c r="B590" s="3" t="s">
        <v>1144</v>
      </c>
      <c r="C590" s="3" t="s">
        <v>1072</v>
      </c>
      <c r="D590" s="3">
        <v>12</v>
      </c>
      <c r="E590" s="3" t="s">
        <v>540</v>
      </c>
      <c r="F590" s="3" t="s">
        <v>1145</v>
      </c>
      <c r="G590" s="3" t="s">
        <v>221</v>
      </c>
      <c r="H590" s="4" t="s">
        <v>31</v>
      </c>
      <c r="I590" s="4"/>
      <c r="J590" s="4">
        <v>6</v>
      </c>
      <c r="K590" s="4"/>
      <c r="L590" s="4"/>
      <c r="M590" s="4"/>
      <c r="N590" s="4"/>
      <c r="O590" s="4"/>
      <c r="P590" s="4">
        <v>6</v>
      </c>
    </row>
    <row r="591" spans="1:16" ht="26.4" x14ac:dyDescent="0.25">
      <c r="A591" s="3">
        <v>28</v>
      </c>
      <c r="B591" s="3" t="s">
        <v>1144</v>
      </c>
      <c r="C591" s="3" t="s">
        <v>1072</v>
      </c>
      <c r="D591" s="3">
        <v>12</v>
      </c>
      <c r="E591" s="3" t="s">
        <v>540</v>
      </c>
      <c r="F591" s="3" t="s">
        <v>1145</v>
      </c>
      <c r="G591" s="3" t="s">
        <v>221</v>
      </c>
      <c r="H591" s="4" t="s">
        <v>76</v>
      </c>
      <c r="I591" s="4"/>
      <c r="J591" s="4"/>
      <c r="K591" s="4"/>
      <c r="L591" s="4">
        <v>1</v>
      </c>
      <c r="M591" s="4"/>
      <c r="N591" s="4"/>
      <c r="O591" s="4"/>
      <c r="P591" s="4">
        <v>1</v>
      </c>
    </row>
    <row r="592" spans="1:16" ht="26.4" x14ac:dyDescent="0.25">
      <c r="A592" s="3">
        <v>28</v>
      </c>
      <c r="B592" s="3" t="s">
        <v>1144</v>
      </c>
      <c r="C592" s="3" t="s">
        <v>1072</v>
      </c>
      <c r="D592" s="3">
        <v>12</v>
      </c>
      <c r="E592" s="3" t="s">
        <v>540</v>
      </c>
      <c r="F592" s="3" t="s">
        <v>1145</v>
      </c>
      <c r="G592" s="3" t="s">
        <v>221</v>
      </c>
      <c r="H592" s="4" t="s">
        <v>51</v>
      </c>
      <c r="I592" s="4"/>
      <c r="J592" s="4">
        <v>1</v>
      </c>
      <c r="K592" s="4"/>
      <c r="L592" s="4"/>
      <c r="M592" s="4"/>
      <c r="N592" s="4"/>
      <c r="O592" s="4"/>
      <c r="P592" s="4">
        <v>1</v>
      </c>
    </row>
    <row r="593" spans="1:16" ht="26.4" x14ac:dyDescent="0.25">
      <c r="A593" s="3">
        <v>28</v>
      </c>
      <c r="B593" s="3" t="s">
        <v>1144</v>
      </c>
      <c r="C593" s="3" t="s">
        <v>1072</v>
      </c>
      <c r="D593" s="3">
        <v>12</v>
      </c>
      <c r="E593" s="3" t="s">
        <v>540</v>
      </c>
      <c r="F593" s="3" t="s">
        <v>1145</v>
      </c>
      <c r="G593" s="3" t="s">
        <v>221</v>
      </c>
      <c r="H593" s="4" t="s">
        <v>58</v>
      </c>
      <c r="I593" s="4"/>
      <c r="J593" s="4"/>
      <c r="K593" s="4"/>
      <c r="L593" s="4">
        <v>2</v>
      </c>
      <c r="M593" s="4"/>
      <c r="N593" s="4"/>
      <c r="O593" s="4"/>
      <c r="P593" s="4">
        <v>2</v>
      </c>
    </row>
    <row r="594" spans="1:16" ht="26.4" x14ac:dyDescent="0.25">
      <c r="A594" s="3">
        <v>28</v>
      </c>
      <c r="B594" s="3" t="s">
        <v>1144</v>
      </c>
      <c r="C594" s="3" t="s">
        <v>1072</v>
      </c>
      <c r="D594" s="3">
        <v>12</v>
      </c>
      <c r="E594" s="3" t="s">
        <v>540</v>
      </c>
      <c r="F594" s="3" t="s">
        <v>1145</v>
      </c>
      <c r="G594" s="3" t="s">
        <v>221</v>
      </c>
      <c r="H594" s="4" t="s">
        <v>123</v>
      </c>
      <c r="I594" s="4"/>
      <c r="J594" s="4">
        <v>1</v>
      </c>
      <c r="K594" s="4"/>
      <c r="L594" s="4"/>
      <c r="M594" s="4"/>
      <c r="N594" s="4"/>
      <c r="O594" s="4"/>
      <c r="P594" s="4">
        <v>1</v>
      </c>
    </row>
    <row r="595" spans="1:16" ht="26.4" x14ac:dyDescent="0.25">
      <c r="A595" s="3">
        <v>28</v>
      </c>
      <c r="B595" s="3" t="s">
        <v>1144</v>
      </c>
      <c r="C595" s="3" t="s">
        <v>1072</v>
      </c>
      <c r="D595" s="3">
        <v>12</v>
      </c>
      <c r="E595" s="3" t="s">
        <v>540</v>
      </c>
      <c r="F595" s="3" t="s">
        <v>1145</v>
      </c>
      <c r="G595" s="3" t="s">
        <v>221</v>
      </c>
      <c r="H595" s="4" t="s">
        <v>83</v>
      </c>
      <c r="I595" s="4"/>
      <c r="J595" s="4">
        <v>1</v>
      </c>
      <c r="K595" s="4"/>
      <c r="L595" s="4"/>
      <c r="M595" s="4"/>
      <c r="N595" s="4"/>
      <c r="O595" s="4"/>
      <c r="P595" s="4">
        <v>1</v>
      </c>
    </row>
    <row r="596" spans="1:16" ht="26.4" x14ac:dyDescent="0.25">
      <c r="A596" s="3">
        <v>63</v>
      </c>
      <c r="B596" s="3" t="s">
        <v>1038</v>
      </c>
      <c r="C596" s="3" t="s">
        <v>1002</v>
      </c>
      <c r="D596" s="3">
        <v>1</v>
      </c>
      <c r="E596" s="3" t="s">
        <v>473</v>
      </c>
      <c r="F596" s="3" t="s">
        <v>1146</v>
      </c>
      <c r="G596" s="3" t="s">
        <v>222</v>
      </c>
      <c r="H596" s="4" t="s">
        <v>26</v>
      </c>
      <c r="I596" s="4"/>
      <c r="J596" s="4"/>
      <c r="K596" s="4"/>
      <c r="L596" s="4"/>
      <c r="M596" s="4">
        <v>30</v>
      </c>
      <c r="N596" s="4"/>
      <c r="O596" s="4"/>
      <c r="P596" s="4">
        <v>30</v>
      </c>
    </row>
    <row r="597" spans="1:16" ht="26.4" x14ac:dyDescent="0.25">
      <c r="A597" s="3">
        <v>2</v>
      </c>
      <c r="B597" s="3" t="s">
        <v>985</v>
      </c>
      <c r="C597" s="3" t="s">
        <v>986</v>
      </c>
      <c r="D597" s="3">
        <v>3</v>
      </c>
      <c r="E597" s="3" t="s">
        <v>47</v>
      </c>
      <c r="F597" s="3" t="s">
        <v>1147</v>
      </c>
      <c r="G597" s="3" t="s">
        <v>223</v>
      </c>
      <c r="H597" s="4" t="s">
        <v>45</v>
      </c>
      <c r="I597" s="4"/>
      <c r="J597" s="4"/>
      <c r="K597" s="4">
        <v>1</v>
      </c>
      <c r="L597" s="4"/>
      <c r="M597" s="4"/>
      <c r="N597" s="4"/>
      <c r="O597" s="4"/>
      <c r="P597" s="4">
        <v>1</v>
      </c>
    </row>
    <row r="598" spans="1:16" ht="26.4" x14ac:dyDescent="0.25">
      <c r="A598" s="3">
        <v>2</v>
      </c>
      <c r="B598" s="3" t="s">
        <v>985</v>
      </c>
      <c r="C598" s="3" t="s">
        <v>986</v>
      </c>
      <c r="D598" s="3">
        <v>3</v>
      </c>
      <c r="E598" s="3" t="s">
        <v>47</v>
      </c>
      <c r="F598" s="3" t="s">
        <v>1147</v>
      </c>
      <c r="G598" s="3" t="s">
        <v>223</v>
      </c>
      <c r="H598" s="4" t="s">
        <v>51</v>
      </c>
      <c r="I598" s="4"/>
      <c r="J598" s="4">
        <v>1</v>
      </c>
      <c r="K598" s="4"/>
      <c r="L598" s="4"/>
      <c r="M598" s="4"/>
      <c r="N598" s="4"/>
      <c r="O598" s="4"/>
      <c r="P598" s="4">
        <v>1</v>
      </c>
    </row>
    <row r="599" spans="1:16" ht="26.4" x14ac:dyDescent="0.25">
      <c r="A599" s="3">
        <v>2</v>
      </c>
      <c r="B599" s="3" t="s">
        <v>985</v>
      </c>
      <c r="C599" s="3" t="s">
        <v>986</v>
      </c>
      <c r="D599" s="3">
        <v>3</v>
      </c>
      <c r="E599" s="3" t="s">
        <v>47</v>
      </c>
      <c r="F599" s="3" t="s">
        <v>1147</v>
      </c>
      <c r="G599" s="3" t="s">
        <v>223</v>
      </c>
      <c r="H599" s="4" t="s">
        <v>26</v>
      </c>
      <c r="I599" s="4"/>
      <c r="J599" s="4"/>
      <c r="K599" s="4"/>
      <c r="L599" s="4"/>
      <c r="M599" s="4">
        <v>49</v>
      </c>
      <c r="N599" s="4"/>
      <c r="O599" s="4"/>
      <c r="P599" s="4">
        <v>49</v>
      </c>
    </row>
    <row r="600" spans="1:16" ht="26.4" x14ac:dyDescent="0.25">
      <c r="A600" s="3">
        <v>63</v>
      </c>
      <c r="B600" s="3" t="s">
        <v>1038</v>
      </c>
      <c r="C600" s="3" t="s">
        <v>1002</v>
      </c>
      <c r="D600" s="3">
        <v>1</v>
      </c>
      <c r="E600" s="3" t="s">
        <v>473</v>
      </c>
      <c r="F600" s="3" t="s">
        <v>1148</v>
      </c>
      <c r="G600" s="3" t="s">
        <v>224</v>
      </c>
      <c r="H600" s="4" t="s">
        <v>51</v>
      </c>
      <c r="I600" s="4"/>
      <c r="J600" s="4"/>
      <c r="K600" s="4"/>
      <c r="L600" s="4"/>
      <c r="M600" s="4">
        <v>1</v>
      </c>
      <c r="N600" s="4"/>
      <c r="O600" s="4"/>
      <c r="P600" s="4">
        <v>1</v>
      </c>
    </row>
    <row r="601" spans="1:16" ht="26.4" x14ac:dyDescent="0.25">
      <c r="A601" s="3">
        <v>63</v>
      </c>
      <c r="B601" s="3" t="s">
        <v>1038</v>
      </c>
      <c r="C601" s="3" t="s">
        <v>1002</v>
      </c>
      <c r="D601" s="3">
        <v>1</v>
      </c>
      <c r="E601" s="3" t="s">
        <v>473</v>
      </c>
      <c r="F601" s="3" t="s">
        <v>1148</v>
      </c>
      <c r="G601" s="3" t="s">
        <v>224</v>
      </c>
      <c r="H601" s="4" t="s">
        <v>26</v>
      </c>
      <c r="I601" s="4"/>
      <c r="J601" s="4"/>
      <c r="K601" s="4"/>
      <c r="L601" s="4"/>
      <c r="M601" s="4">
        <v>7</v>
      </c>
      <c r="N601" s="4"/>
      <c r="O601" s="4"/>
      <c r="P601" s="4">
        <v>7</v>
      </c>
    </row>
    <row r="602" spans="1:16" ht="39.6" x14ac:dyDescent="0.25">
      <c r="A602" s="3">
        <v>46</v>
      </c>
      <c r="B602" s="3" t="s">
        <v>991</v>
      </c>
      <c r="C602" s="3" t="s">
        <v>992</v>
      </c>
      <c r="D602" s="3">
        <v>23</v>
      </c>
      <c r="E602" s="3" t="s">
        <v>612</v>
      </c>
      <c r="F602" s="3" t="s">
        <v>1149</v>
      </c>
      <c r="G602" s="3" t="s">
        <v>225</v>
      </c>
      <c r="H602" s="4" t="s">
        <v>36</v>
      </c>
      <c r="I602" s="4" t="s">
        <v>43</v>
      </c>
      <c r="J602" s="4"/>
      <c r="K602" s="4"/>
      <c r="L602" s="4">
        <v>1</v>
      </c>
      <c r="M602" s="4"/>
      <c r="N602" s="4"/>
      <c r="O602" s="4"/>
      <c r="P602" s="4">
        <v>1</v>
      </c>
    </row>
    <row r="603" spans="1:16" ht="39.6" x14ac:dyDescent="0.25">
      <c r="A603" s="3">
        <v>46</v>
      </c>
      <c r="B603" s="3" t="s">
        <v>991</v>
      </c>
      <c r="C603" s="3" t="s">
        <v>992</v>
      </c>
      <c r="D603" s="3">
        <v>23</v>
      </c>
      <c r="E603" s="3" t="s">
        <v>612</v>
      </c>
      <c r="F603" s="3" t="s">
        <v>1149</v>
      </c>
      <c r="G603" s="3" t="s">
        <v>225</v>
      </c>
      <c r="H603" s="4" t="s">
        <v>30</v>
      </c>
      <c r="I603" s="4"/>
      <c r="J603" s="4"/>
      <c r="K603" s="4"/>
      <c r="L603" s="4">
        <v>1</v>
      </c>
      <c r="M603" s="4"/>
      <c r="N603" s="4"/>
      <c r="O603" s="4"/>
      <c r="P603" s="4">
        <v>1</v>
      </c>
    </row>
    <row r="604" spans="1:16" ht="39.6" x14ac:dyDescent="0.25">
      <c r="A604" s="3">
        <v>46</v>
      </c>
      <c r="B604" s="3" t="s">
        <v>991</v>
      </c>
      <c r="C604" s="3" t="s">
        <v>992</v>
      </c>
      <c r="D604" s="3">
        <v>23</v>
      </c>
      <c r="E604" s="3" t="s">
        <v>612</v>
      </c>
      <c r="F604" s="3" t="s">
        <v>1149</v>
      </c>
      <c r="G604" s="3" t="s">
        <v>225</v>
      </c>
      <c r="H604" s="4" t="s">
        <v>46</v>
      </c>
      <c r="I604" s="4"/>
      <c r="J604" s="4"/>
      <c r="K604" s="4"/>
      <c r="L604" s="4"/>
      <c r="M604" s="4">
        <v>3</v>
      </c>
      <c r="N604" s="4"/>
      <c r="O604" s="4"/>
      <c r="P604" s="4">
        <v>3</v>
      </c>
    </row>
    <row r="605" spans="1:16" ht="39.6" x14ac:dyDescent="0.25">
      <c r="A605" s="3">
        <v>46</v>
      </c>
      <c r="B605" s="3" t="s">
        <v>991</v>
      </c>
      <c r="C605" s="3" t="s">
        <v>992</v>
      </c>
      <c r="D605" s="3">
        <v>23</v>
      </c>
      <c r="E605" s="3" t="s">
        <v>612</v>
      </c>
      <c r="F605" s="3" t="s">
        <v>1149</v>
      </c>
      <c r="G605" s="3" t="s">
        <v>225</v>
      </c>
      <c r="H605" s="4" t="s">
        <v>17</v>
      </c>
      <c r="I605" s="4"/>
      <c r="J605" s="4"/>
      <c r="K605" s="4"/>
      <c r="L605" s="4">
        <v>1</v>
      </c>
      <c r="M605" s="4"/>
      <c r="N605" s="4"/>
      <c r="O605" s="4"/>
      <c r="P605" s="4">
        <v>1</v>
      </c>
    </row>
    <row r="606" spans="1:16" ht="39.6" x14ac:dyDescent="0.25">
      <c r="A606" s="3">
        <v>46</v>
      </c>
      <c r="B606" s="3" t="s">
        <v>991</v>
      </c>
      <c r="C606" s="3" t="s">
        <v>992</v>
      </c>
      <c r="D606" s="3">
        <v>23</v>
      </c>
      <c r="E606" s="3" t="s">
        <v>612</v>
      </c>
      <c r="F606" s="3" t="s">
        <v>1149</v>
      </c>
      <c r="G606" s="3" t="s">
        <v>225</v>
      </c>
      <c r="H606" s="4" t="s">
        <v>26</v>
      </c>
      <c r="I606" s="4"/>
      <c r="J606" s="4"/>
      <c r="K606" s="4"/>
      <c r="L606" s="4"/>
      <c r="M606" s="4">
        <v>131</v>
      </c>
      <c r="N606" s="4"/>
      <c r="O606" s="4"/>
      <c r="P606" s="4">
        <v>131</v>
      </c>
    </row>
    <row r="607" spans="1:16" ht="39.6" x14ac:dyDescent="0.25">
      <c r="A607" s="3">
        <v>46</v>
      </c>
      <c r="B607" s="3" t="s">
        <v>991</v>
      </c>
      <c r="C607" s="3" t="s">
        <v>992</v>
      </c>
      <c r="D607" s="3">
        <v>23</v>
      </c>
      <c r="E607" s="3" t="s">
        <v>612</v>
      </c>
      <c r="F607" s="3" t="s">
        <v>1149</v>
      </c>
      <c r="G607" s="3" t="s">
        <v>225</v>
      </c>
      <c r="H607" s="4" t="s">
        <v>28</v>
      </c>
      <c r="I607" s="4"/>
      <c r="J607" s="4"/>
      <c r="K607" s="4"/>
      <c r="L607" s="4">
        <v>1</v>
      </c>
      <c r="M607" s="4"/>
      <c r="N607" s="4"/>
      <c r="O607" s="4"/>
      <c r="P607" s="4">
        <v>1</v>
      </c>
    </row>
    <row r="608" spans="1:16" ht="52.8" x14ac:dyDescent="0.25">
      <c r="A608" s="3">
        <v>46</v>
      </c>
      <c r="B608" s="3" t="s">
        <v>991</v>
      </c>
      <c r="C608" s="3" t="s">
        <v>992</v>
      </c>
      <c r="D608" s="3">
        <v>23</v>
      </c>
      <c r="E608" s="3" t="s">
        <v>612</v>
      </c>
      <c r="F608" s="3" t="s">
        <v>1149</v>
      </c>
      <c r="G608" s="3" t="s">
        <v>225</v>
      </c>
      <c r="H608" s="4" t="s">
        <v>31</v>
      </c>
      <c r="I608" s="4"/>
      <c r="J608" s="4">
        <v>1</v>
      </c>
      <c r="K608" s="4"/>
      <c r="L608" s="4"/>
      <c r="M608" s="4"/>
      <c r="N608" s="4"/>
      <c r="O608" s="4"/>
      <c r="P608" s="4">
        <v>1</v>
      </c>
    </row>
    <row r="609" spans="1:16" ht="39.6" x14ac:dyDescent="0.25">
      <c r="A609" s="3">
        <v>23</v>
      </c>
      <c r="B609" s="3" t="s">
        <v>1150</v>
      </c>
      <c r="C609" s="3" t="s">
        <v>1151</v>
      </c>
      <c r="D609" s="3">
        <v>25</v>
      </c>
      <c r="E609" s="3" t="s">
        <v>302</v>
      </c>
      <c r="F609" s="3" t="s">
        <v>1152</v>
      </c>
      <c r="G609" s="3" t="s">
        <v>226</v>
      </c>
      <c r="H609" s="4" t="s">
        <v>82</v>
      </c>
      <c r="I609" s="4"/>
      <c r="J609" s="4">
        <v>1</v>
      </c>
      <c r="K609" s="4"/>
      <c r="L609" s="4"/>
      <c r="M609" s="4"/>
      <c r="N609" s="4"/>
      <c r="O609" s="4"/>
      <c r="P609" s="4">
        <v>1</v>
      </c>
    </row>
    <row r="610" spans="1:16" ht="39.6" x14ac:dyDescent="0.25">
      <c r="A610" s="3">
        <v>23</v>
      </c>
      <c r="B610" s="3" t="s">
        <v>1150</v>
      </c>
      <c r="C610" s="3" t="s">
        <v>1151</v>
      </c>
      <c r="D610" s="3">
        <v>25</v>
      </c>
      <c r="E610" s="3" t="s">
        <v>302</v>
      </c>
      <c r="F610" s="3" t="s">
        <v>1152</v>
      </c>
      <c r="G610" s="3" t="s">
        <v>226</v>
      </c>
      <c r="H610" s="4" t="s">
        <v>30</v>
      </c>
      <c r="I610" s="4"/>
      <c r="J610" s="4"/>
      <c r="K610" s="4"/>
      <c r="L610" s="4">
        <v>1</v>
      </c>
      <c r="M610" s="4"/>
      <c r="N610" s="4"/>
      <c r="O610" s="4"/>
      <c r="P610" s="4">
        <v>1</v>
      </c>
    </row>
    <row r="611" spans="1:16" ht="39.6" x14ac:dyDescent="0.25">
      <c r="A611" s="3">
        <v>23</v>
      </c>
      <c r="B611" s="3" t="s">
        <v>1150</v>
      </c>
      <c r="C611" s="3" t="s">
        <v>1151</v>
      </c>
      <c r="D611" s="3">
        <v>25</v>
      </c>
      <c r="E611" s="3" t="s">
        <v>302</v>
      </c>
      <c r="F611" s="3" t="s">
        <v>1152</v>
      </c>
      <c r="G611" s="3" t="s">
        <v>226</v>
      </c>
      <c r="H611" s="4" t="s">
        <v>15</v>
      </c>
      <c r="I611" s="4"/>
      <c r="J611" s="4"/>
      <c r="K611" s="4"/>
      <c r="L611" s="4">
        <v>1</v>
      </c>
      <c r="M611" s="4"/>
      <c r="N611" s="4"/>
      <c r="O611" s="4"/>
      <c r="P611" s="4">
        <v>1</v>
      </c>
    </row>
    <row r="612" spans="1:16" ht="39.6" x14ac:dyDescent="0.25">
      <c r="A612" s="3">
        <v>23</v>
      </c>
      <c r="B612" s="3" t="s">
        <v>1150</v>
      </c>
      <c r="C612" s="3" t="s">
        <v>1151</v>
      </c>
      <c r="D612" s="3">
        <v>25</v>
      </c>
      <c r="E612" s="3" t="s">
        <v>302</v>
      </c>
      <c r="F612" s="3" t="s">
        <v>1152</v>
      </c>
      <c r="G612" s="3" t="s">
        <v>226</v>
      </c>
      <c r="H612" s="4" t="s">
        <v>26</v>
      </c>
      <c r="I612" s="4"/>
      <c r="J612" s="4"/>
      <c r="K612" s="4"/>
      <c r="L612" s="4"/>
      <c r="M612" s="4">
        <v>1</v>
      </c>
      <c r="N612" s="4"/>
      <c r="O612" s="4"/>
      <c r="P612" s="4">
        <v>1</v>
      </c>
    </row>
    <row r="613" spans="1:16" ht="39.6" x14ac:dyDescent="0.25">
      <c r="A613" s="3">
        <v>23</v>
      </c>
      <c r="B613" s="3" t="s">
        <v>1150</v>
      </c>
      <c r="C613" s="3" t="s">
        <v>1151</v>
      </c>
      <c r="D613" s="3">
        <v>25</v>
      </c>
      <c r="E613" s="3" t="s">
        <v>302</v>
      </c>
      <c r="F613" s="3" t="s">
        <v>1153</v>
      </c>
      <c r="G613" s="3" t="s">
        <v>227</v>
      </c>
      <c r="H613" s="4" t="s">
        <v>30</v>
      </c>
      <c r="I613" s="4"/>
      <c r="J613" s="4">
        <v>7</v>
      </c>
      <c r="K613" s="4"/>
      <c r="L613" s="4">
        <v>24</v>
      </c>
      <c r="M613" s="4"/>
      <c r="N613" s="4"/>
      <c r="O613" s="4"/>
      <c r="P613" s="4">
        <v>31</v>
      </c>
    </row>
    <row r="614" spans="1:16" ht="39.6" x14ac:dyDescent="0.25">
      <c r="A614" s="3">
        <v>23</v>
      </c>
      <c r="B614" s="3" t="s">
        <v>1150</v>
      </c>
      <c r="C614" s="3" t="s">
        <v>1151</v>
      </c>
      <c r="D614" s="3">
        <v>25</v>
      </c>
      <c r="E614" s="3" t="s">
        <v>302</v>
      </c>
      <c r="F614" s="3" t="s">
        <v>1153</v>
      </c>
      <c r="G614" s="3" t="s">
        <v>227</v>
      </c>
      <c r="H614" s="4" t="s">
        <v>59</v>
      </c>
      <c r="I614" s="4"/>
      <c r="J614" s="4">
        <v>2</v>
      </c>
      <c r="K614" s="4"/>
      <c r="L614" s="4">
        <v>2</v>
      </c>
      <c r="M614" s="4"/>
      <c r="N614" s="4"/>
      <c r="O614" s="4"/>
      <c r="P614" s="4">
        <v>4</v>
      </c>
    </row>
    <row r="615" spans="1:16" ht="39.6" x14ac:dyDescent="0.25">
      <c r="A615" s="3">
        <v>23</v>
      </c>
      <c r="B615" s="3" t="s">
        <v>1150</v>
      </c>
      <c r="C615" s="3" t="s">
        <v>1151</v>
      </c>
      <c r="D615" s="3">
        <v>25</v>
      </c>
      <c r="E615" s="3" t="s">
        <v>302</v>
      </c>
      <c r="F615" s="3" t="s">
        <v>1153</v>
      </c>
      <c r="G615" s="3" t="s">
        <v>227</v>
      </c>
      <c r="H615" s="4" t="s">
        <v>27</v>
      </c>
      <c r="I615" s="4"/>
      <c r="J615" s="4">
        <v>1</v>
      </c>
      <c r="K615" s="4"/>
      <c r="L615" s="4">
        <v>2</v>
      </c>
      <c r="M615" s="4"/>
      <c r="N615" s="4"/>
      <c r="O615" s="4"/>
      <c r="P615" s="4">
        <v>3</v>
      </c>
    </row>
    <row r="616" spans="1:16" ht="39.6" x14ac:dyDescent="0.25">
      <c r="A616" s="3">
        <v>23</v>
      </c>
      <c r="B616" s="3" t="s">
        <v>1150</v>
      </c>
      <c r="C616" s="3" t="s">
        <v>1151</v>
      </c>
      <c r="D616" s="3">
        <v>25</v>
      </c>
      <c r="E616" s="3" t="s">
        <v>302</v>
      </c>
      <c r="F616" s="3" t="s">
        <v>1153</v>
      </c>
      <c r="G616" s="3" t="s">
        <v>227</v>
      </c>
      <c r="H616" s="4" t="s">
        <v>228</v>
      </c>
      <c r="I616" s="4"/>
      <c r="J616" s="4"/>
      <c r="K616" s="4"/>
      <c r="L616" s="4">
        <v>1</v>
      </c>
      <c r="M616" s="4"/>
      <c r="N616" s="4"/>
      <c r="O616" s="4"/>
      <c r="P616" s="4">
        <v>1</v>
      </c>
    </row>
    <row r="617" spans="1:16" ht="39.6" x14ac:dyDescent="0.25">
      <c r="A617" s="3">
        <v>23</v>
      </c>
      <c r="B617" s="3" t="s">
        <v>1150</v>
      </c>
      <c r="C617" s="3" t="s">
        <v>1151</v>
      </c>
      <c r="D617" s="3">
        <v>25</v>
      </c>
      <c r="E617" s="3" t="s">
        <v>302</v>
      </c>
      <c r="F617" s="3" t="s">
        <v>1153</v>
      </c>
      <c r="G617" s="3" t="s">
        <v>227</v>
      </c>
      <c r="H617" s="4" t="s">
        <v>34</v>
      </c>
      <c r="I617" s="4"/>
      <c r="J617" s="4">
        <v>1</v>
      </c>
      <c r="K617" s="4"/>
      <c r="L617" s="4"/>
      <c r="M617" s="4"/>
      <c r="N617" s="4"/>
      <c r="O617" s="4"/>
      <c r="P617" s="4">
        <v>1</v>
      </c>
    </row>
    <row r="618" spans="1:16" ht="52.8" x14ac:dyDescent="0.25">
      <c r="A618" s="3">
        <v>23</v>
      </c>
      <c r="B618" s="3" t="s">
        <v>1150</v>
      </c>
      <c r="C618" s="3" t="s">
        <v>1151</v>
      </c>
      <c r="D618" s="3">
        <v>25</v>
      </c>
      <c r="E618" s="3" t="s">
        <v>302</v>
      </c>
      <c r="F618" s="3" t="s">
        <v>1153</v>
      </c>
      <c r="G618" s="3" t="s">
        <v>227</v>
      </c>
      <c r="H618" s="4" t="s">
        <v>36</v>
      </c>
      <c r="I618" s="4" t="s">
        <v>48</v>
      </c>
      <c r="J618" s="4"/>
      <c r="K618" s="4"/>
      <c r="L618" s="4">
        <v>12</v>
      </c>
      <c r="M618" s="4"/>
      <c r="N618" s="4"/>
      <c r="O618" s="4"/>
      <c r="P618" s="4">
        <v>12</v>
      </c>
    </row>
    <row r="619" spans="1:16" ht="39.6" x14ac:dyDescent="0.25">
      <c r="A619" s="3">
        <v>23</v>
      </c>
      <c r="B619" s="3" t="s">
        <v>1150</v>
      </c>
      <c r="C619" s="3" t="s">
        <v>1151</v>
      </c>
      <c r="D619" s="3">
        <v>25</v>
      </c>
      <c r="E619" s="3" t="s">
        <v>302</v>
      </c>
      <c r="F619" s="3" t="s">
        <v>1153</v>
      </c>
      <c r="G619" s="3" t="s">
        <v>227</v>
      </c>
      <c r="H619" s="4" t="s">
        <v>36</v>
      </c>
      <c r="I619" s="4" t="s">
        <v>43</v>
      </c>
      <c r="J619" s="4">
        <v>1</v>
      </c>
      <c r="K619" s="4"/>
      <c r="L619" s="4">
        <v>8</v>
      </c>
      <c r="M619" s="4"/>
      <c r="N619" s="4"/>
      <c r="O619" s="4"/>
      <c r="P619" s="4">
        <v>9</v>
      </c>
    </row>
    <row r="620" spans="1:16" ht="39.6" x14ac:dyDescent="0.25">
      <c r="A620" s="3">
        <v>23</v>
      </c>
      <c r="B620" s="3" t="s">
        <v>1150</v>
      </c>
      <c r="C620" s="3" t="s">
        <v>1151</v>
      </c>
      <c r="D620" s="3">
        <v>25</v>
      </c>
      <c r="E620" s="3" t="s">
        <v>302</v>
      </c>
      <c r="F620" s="3" t="s">
        <v>1153</v>
      </c>
      <c r="G620" s="3" t="s">
        <v>227</v>
      </c>
      <c r="H620" s="4" t="s">
        <v>36</v>
      </c>
      <c r="I620" s="4" t="s">
        <v>49</v>
      </c>
      <c r="J620" s="4">
        <v>1</v>
      </c>
      <c r="K620" s="4"/>
      <c r="L620" s="4">
        <v>5</v>
      </c>
      <c r="M620" s="4"/>
      <c r="N620" s="4"/>
      <c r="O620" s="4"/>
      <c r="P620" s="4">
        <v>6</v>
      </c>
    </row>
    <row r="621" spans="1:16" ht="39.6" x14ac:dyDescent="0.25">
      <c r="A621" s="3">
        <v>23</v>
      </c>
      <c r="B621" s="3" t="s">
        <v>1150</v>
      </c>
      <c r="C621" s="3" t="s">
        <v>1151</v>
      </c>
      <c r="D621" s="3">
        <v>25</v>
      </c>
      <c r="E621" s="3" t="s">
        <v>302</v>
      </c>
      <c r="F621" s="3" t="s">
        <v>1153</v>
      </c>
      <c r="G621" s="3" t="s">
        <v>227</v>
      </c>
      <c r="H621" s="4" t="s">
        <v>36</v>
      </c>
      <c r="I621" s="4" t="s">
        <v>37</v>
      </c>
      <c r="J621" s="4"/>
      <c r="K621" s="4"/>
      <c r="L621" s="4">
        <v>11</v>
      </c>
      <c r="M621" s="4"/>
      <c r="N621" s="4"/>
      <c r="O621" s="4"/>
      <c r="P621" s="4">
        <v>11</v>
      </c>
    </row>
    <row r="622" spans="1:16" ht="39.6" x14ac:dyDescent="0.25">
      <c r="A622" s="3">
        <v>23</v>
      </c>
      <c r="B622" s="3" t="s">
        <v>1150</v>
      </c>
      <c r="C622" s="3" t="s">
        <v>1151</v>
      </c>
      <c r="D622" s="3">
        <v>25</v>
      </c>
      <c r="E622" s="3" t="s">
        <v>302</v>
      </c>
      <c r="F622" s="3" t="s">
        <v>1153</v>
      </c>
      <c r="G622" s="3" t="s">
        <v>227</v>
      </c>
      <c r="H622" s="4" t="s">
        <v>62</v>
      </c>
      <c r="I622" s="4"/>
      <c r="J622" s="4">
        <v>1</v>
      </c>
      <c r="K622" s="4"/>
      <c r="L622" s="4"/>
      <c r="M622" s="4"/>
      <c r="N622" s="4"/>
      <c r="O622" s="4"/>
      <c r="P622" s="4">
        <v>1</v>
      </c>
    </row>
    <row r="623" spans="1:16" ht="52.8" x14ac:dyDescent="0.25">
      <c r="A623" s="3">
        <v>23</v>
      </c>
      <c r="B623" s="3" t="s">
        <v>1150</v>
      </c>
      <c r="C623" s="3" t="s">
        <v>1151</v>
      </c>
      <c r="D623" s="3">
        <v>25</v>
      </c>
      <c r="E623" s="3" t="s">
        <v>302</v>
      </c>
      <c r="F623" s="3" t="s">
        <v>1153</v>
      </c>
      <c r="G623" s="3" t="s">
        <v>227</v>
      </c>
      <c r="H623" s="4" t="s">
        <v>31</v>
      </c>
      <c r="I623" s="4"/>
      <c r="J623" s="4">
        <v>1</v>
      </c>
      <c r="K623" s="4"/>
      <c r="L623" s="4"/>
      <c r="M623" s="4"/>
      <c r="N623" s="4"/>
      <c r="O623" s="4"/>
      <c r="P623" s="4">
        <v>1</v>
      </c>
    </row>
    <row r="624" spans="1:16" ht="39.6" x14ac:dyDescent="0.25">
      <c r="A624" s="3">
        <v>23</v>
      </c>
      <c r="B624" s="3" t="s">
        <v>1150</v>
      </c>
      <c r="C624" s="3" t="s">
        <v>1151</v>
      </c>
      <c r="D624" s="3">
        <v>25</v>
      </c>
      <c r="E624" s="3" t="s">
        <v>302</v>
      </c>
      <c r="F624" s="3" t="s">
        <v>1153</v>
      </c>
      <c r="G624" s="3" t="s">
        <v>227</v>
      </c>
      <c r="H624" s="4" t="s">
        <v>28</v>
      </c>
      <c r="I624" s="4"/>
      <c r="J624" s="4">
        <v>1</v>
      </c>
      <c r="K624" s="4"/>
      <c r="L624" s="4">
        <v>1</v>
      </c>
      <c r="M624" s="4"/>
      <c r="N624" s="4"/>
      <c r="O624" s="4"/>
      <c r="P624" s="4">
        <v>2</v>
      </c>
    </row>
    <row r="625" spans="1:16" ht="39.6" x14ac:dyDescent="0.25">
      <c r="A625" s="3">
        <v>23</v>
      </c>
      <c r="B625" s="3" t="s">
        <v>1150</v>
      </c>
      <c r="C625" s="3" t="s">
        <v>1151</v>
      </c>
      <c r="D625" s="3">
        <v>25</v>
      </c>
      <c r="E625" s="3" t="s">
        <v>302</v>
      </c>
      <c r="F625" s="3" t="s">
        <v>1153</v>
      </c>
      <c r="G625" s="3" t="s">
        <v>227</v>
      </c>
      <c r="H625" s="4" t="s">
        <v>17</v>
      </c>
      <c r="I625" s="4"/>
      <c r="J625" s="4">
        <v>7</v>
      </c>
      <c r="K625" s="4"/>
      <c r="L625" s="4">
        <v>7</v>
      </c>
      <c r="M625" s="4"/>
      <c r="N625" s="4"/>
      <c r="O625" s="4"/>
      <c r="P625" s="4">
        <v>14</v>
      </c>
    </row>
    <row r="626" spans="1:16" ht="39.6" x14ac:dyDescent="0.25">
      <c r="A626" s="3">
        <v>23</v>
      </c>
      <c r="B626" s="3" t="s">
        <v>1150</v>
      </c>
      <c r="C626" s="3" t="s">
        <v>1151</v>
      </c>
      <c r="D626" s="3">
        <v>25</v>
      </c>
      <c r="E626" s="3" t="s">
        <v>302</v>
      </c>
      <c r="F626" s="3" t="s">
        <v>1153</v>
      </c>
      <c r="G626" s="3" t="s">
        <v>227</v>
      </c>
      <c r="H626" s="4" t="s">
        <v>70</v>
      </c>
      <c r="I626" s="4"/>
      <c r="J626" s="4"/>
      <c r="K626" s="4"/>
      <c r="L626" s="4">
        <v>1</v>
      </c>
      <c r="M626" s="4"/>
      <c r="N626" s="4"/>
      <c r="O626" s="4"/>
      <c r="P626" s="4">
        <v>1</v>
      </c>
    </row>
    <row r="627" spans="1:16" ht="39.6" x14ac:dyDescent="0.25">
      <c r="A627" s="3">
        <v>23</v>
      </c>
      <c r="B627" s="3" t="s">
        <v>1150</v>
      </c>
      <c r="C627" s="3" t="s">
        <v>1151</v>
      </c>
      <c r="D627" s="3">
        <v>25</v>
      </c>
      <c r="E627" s="3" t="s">
        <v>302</v>
      </c>
      <c r="F627" s="3" t="s">
        <v>1153</v>
      </c>
      <c r="G627" s="3" t="s">
        <v>227</v>
      </c>
      <c r="H627" s="4" t="s">
        <v>25</v>
      </c>
      <c r="I627" s="4"/>
      <c r="J627" s="4">
        <v>1</v>
      </c>
      <c r="K627" s="4"/>
      <c r="L627" s="4">
        <v>3</v>
      </c>
      <c r="M627" s="4"/>
      <c r="N627" s="4"/>
      <c r="O627" s="4"/>
      <c r="P627" s="4">
        <v>4</v>
      </c>
    </row>
    <row r="628" spans="1:16" ht="39.6" x14ac:dyDescent="0.25">
      <c r="A628" s="3">
        <v>23</v>
      </c>
      <c r="B628" s="3" t="s">
        <v>1150</v>
      </c>
      <c r="C628" s="3" t="s">
        <v>1151</v>
      </c>
      <c r="D628" s="3">
        <v>25</v>
      </c>
      <c r="E628" s="3" t="s">
        <v>302</v>
      </c>
      <c r="F628" s="3" t="s">
        <v>1153</v>
      </c>
      <c r="G628" s="3" t="s">
        <v>227</v>
      </c>
      <c r="H628" s="4" t="s">
        <v>26</v>
      </c>
      <c r="I628" s="4"/>
      <c r="J628" s="4"/>
      <c r="K628" s="4"/>
      <c r="L628" s="4"/>
      <c r="M628" s="4">
        <v>43</v>
      </c>
      <c r="N628" s="4"/>
      <c r="O628" s="4"/>
      <c r="P628" s="4">
        <v>43</v>
      </c>
    </row>
    <row r="629" spans="1:16" ht="39.6" x14ac:dyDescent="0.25">
      <c r="A629" s="3">
        <v>23</v>
      </c>
      <c r="B629" s="3" t="s">
        <v>1150</v>
      </c>
      <c r="C629" s="3" t="s">
        <v>1151</v>
      </c>
      <c r="D629" s="3">
        <v>25</v>
      </c>
      <c r="E629" s="3" t="s">
        <v>302</v>
      </c>
      <c r="F629" s="3" t="s">
        <v>1153</v>
      </c>
      <c r="G629" s="3" t="s">
        <v>227</v>
      </c>
      <c r="H629" s="4" t="s">
        <v>15</v>
      </c>
      <c r="I629" s="4"/>
      <c r="J629" s="4"/>
      <c r="K629" s="4"/>
      <c r="L629" s="4">
        <v>1</v>
      </c>
      <c r="M629" s="4"/>
      <c r="N629" s="4"/>
      <c r="O629" s="4"/>
      <c r="P629" s="4">
        <v>1</v>
      </c>
    </row>
    <row r="630" spans="1:16" ht="39.6" x14ac:dyDescent="0.25">
      <c r="A630" s="3">
        <v>23</v>
      </c>
      <c r="B630" s="3" t="s">
        <v>1150</v>
      </c>
      <c r="C630" s="3" t="s">
        <v>1151</v>
      </c>
      <c r="D630" s="3">
        <v>25</v>
      </c>
      <c r="E630" s="3" t="s">
        <v>302</v>
      </c>
      <c r="F630" s="3" t="s">
        <v>1153</v>
      </c>
      <c r="G630" s="3" t="s">
        <v>227</v>
      </c>
      <c r="H630" s="4" t="s">
        <v>45</v>
      </c>
      <c r="I630" s="4"/>
      <c r="J630" s="4"/>
      <c r="K630" s="4"/>
      <c r="L630" s="4">
        <v>1</v>
      </c>
      <c r="M630" s="4"/>
      <c r="N630" s="4"/>
      <c r="O630" s="4"/>
      <c r="P630" s="4">
        <v>1</v>
      </c>
    </row>
    <row r="631" spans="1:16" ht="39.6" x14ac:dyDescent="0.25">
      <c r="A631" s="3">
        <v>23</v>
      </c>
      <c r="B631" s="3" t="s">
        <v>1150</v>
      </c>
      <c r="C631" s="3" t="s">
        <v>1151</v>
      </c>
      <c r="D631" s="3">
        <v>25</v>
      </c>
      <c r="E631" s="3" t="s">
        <v>302</v>
      </c>
      <c r="F631" s="3" t="s">
        <v>1153</v>
      </c>
      <c r="G631" s="3" t="s">
        <v>227</v>
      </c>
      <c r="H631" s="4" t="s">
        <v>63</v>
      </c>
      <c r="I631" s="4"/>
      <c r="J631" s="4"/>
      <c r="K631" s="4"/>
      <c r="L631" s="4">
        <v>1</v>
      </c>
      <c r="M631" s="4"/>
      <c r="N631" s="4"/>
      <c r="O631" s="4"/>
      <c r="P631" s="4">
        <v>1</v>
      </c>
    </row>
    <row r="632" spans="1:16" ht="39.6" x14ac:dyDescent="0.25">
      <c r="A632" s="3">
        <v>23</v>
      </c>
      <c r="B632" s="3" t="s">
        <v>1150</v>
      </c>
      <c r="C632" s="3" t="s">
        <v>1151</v>
      </c>
      <c r="D632" s="3">
        <v>25</v>
      </c>
      <c r="E632" s="3" t="s">
        <v>302</v>
      </c>
      <c r="F632" s="3" t="s">
        <v>1153</v>
      </c>
      <c r="G632" s="3" t="s">
        <v>227</v>
      </c>
      <c r="H632" s="4" t="s">
        <v>51</v>
      </c>
      <c r="I632" s="4"/>
      <c r="J632" s="4">
        <v>1</v>
      </c>
      <c r="K632" s="4"/>
      <c r="L632" s="4"/>
      <c r="M632" s="4"/>
      <c r="N632" s="4"/>
      <c r="O632" s="4"/>
      <c r="P632" s="4">
        <v>1</v>
      </c>
    </row>
    <row r="633" spans="1:16" ht="39.6" x14ac:dyDescent="0.25">
      <c r="A633" s="3">
        <v>15</v>
      </c>
      <c r="B633" s="3" t="s">
        <v>982</v>
      </c>
      <c r="C633" s="3" t="s">
        <v>983</v>
      </c>
      <c r="D633" s="3">
        <v>24</v>
      </c>
      <c r="E633" s="3" t="str">
        <f>VLOOKUP(F633,[1]ExtractEntitiesAdmin!$B$1:$E$15855,4,)</f>
        <v>Chester County IU 24</v>
      </c>
      <c r="F633" s="3" t="str">
        <f>VLOOKUP(G633,[1]ExtractEntitiesAdmin!$A$1:$B$15855,2,)</f>
        <v>124000000</v>
      </c>
      <c r="G633" s="3" t="s">
        <v>229</v>
      </c>
      <c r="H633" s="4" t="s">
        <v>230</v>
      </c>
      <c r="I633" s="4"/>
      <c r="J633" s="4"/>
      <c r="K633" s="4"/>
      <c r="L633" s="4">
        <v>2</v>
      </c>
      <c r="M633" s="4"/>
      <c r="N633" s="4"/>
      <c r="O633" s="4"/>
      <c r="P633" s="4">
        <v>2</v>
      </c>
    </row>
    <row r="634" spans="1:16" ht="39.6" x14ac:dyDescent="0.25">
      <c r="A634" s="3">
        <v>15</v>
      </c>
      <c r="B634" s="3" t="s">
        <v>982</v>
      </c>
      <c r="C634" s="3" t="s">
        <v>983</v>
      </c>
      <c r="D634" s="3">
        <v>24</v>
      </c>
      <c r="E634" s="3" t="str">
        <f>VLOOKUP(F634,[1]ExtractEntitiesAdmin!$B$1:$E$15855,4,)</f>
        <v>Chester County IU 24</v>
      </c>
      <c r="F634" s="3" t="str">
        <f>VLOOKUP(G634,[1]ExtractEntitiesAdmin!$A$1:$B$15855,2,)</f>
        <v>124000000</v>
      </c>
      <c r="G634" s="3" t="s">
        <v>229</v>
      </c>
      <c r="H634" s="4" t="s">
        <v>60</v>
      </c>
      <c r="I634" s="4"/>
      <c r="J634" s="4"/>
      <c r="K634" s="4"/>
      <c r="L634" s="4">
        <v>2</v>
      </c>
      <c r="M634" s="4"/>
      <c r="N634" s="4"/>
      <c r="O634" s="4"/>
      <c r="P634" s="4">
        <v>2</v>
      </c>
    </row>
    <row r="635" spans="1:16" ht="39.6" x14ac:dyDescent="0.25">
      <c r="A635" s="3">
        <v>15</v>
      </c>
      <c r="B635" s="3" t="s">
        <v>982</v>
      </c>
      <c r="C635" s="3" t="s">
        <v>983</v>
      </c>
      <c r="D635" s="3">
        <v>24</v>
      </c>
      <c r="E635" s="3" t="str">
        <f>VLOOKUP(F635,[1]ExtractEntitiesAdmin!$B$1:$E$15855,4,)</f>
        <v>Chester County IU 24</v>
      </c>
      <c r="F635" s="3" t="str">
        <f>VLOOKUP(G635,[1]ExtractEntitiesAdmin!$A$1:$B$15855,2,)</f>
        <v>124000000</v>
      </c>
      <c r="G635" s="3" t="s">
        <v>229</v>
      </c>
      <c r="H635" s="4" t="s">
        <v>30</v>
      </c>
      <c r="I635" s="4"/>
      <c r="J635" s="4">
        <v>30</v>
      </c>
      <c r="K635" s="4"/>
      <c r="L635" s="4">
        <v>11</v>
      </c>
      <c r="M635" s="4"/>
      <c r="N635" s="4"/>
      <c r="O635" s="4"/>
      <c r="P635" s="4">
        <v>41</v>
      </c>
    </row>
    <row r="636" spans="1:16" ht="39.6" x14ac:dyDescent="0.25">
      <c r="A636" s="3">
        <v>15</v>
      </c>
      <c r="B636" s="3" t="s">
        <v>982</v>
      </c>
      <c r="C636" s="3" t="s">
        <v>983</v>
      </c>
      <c r="D636" s="3">
        <v>24</v>
      </c>
      <c r="E636" s="3" t="str">
        <f>VLOOKUP(F636,[1]ExtractEntitiesAdmin!$B$1:$E$15855,4,)</f>
        <v>Chester County IU 24</v>
      </c>
      <c r="F636" s="3" t="str">
        <f>VLOOKUP(G636,[1]ExtractEntitiesAdmin!$A$1:$B$15855,2,)</f>
        <v>124000000</v>
      </c>
      <c r="G636" s="3" t="s">
        <v>229</v>
      </c>
      <c r="H636" s="4" t="s">
        <v>36</v>
      </c>
      <c r="I636" s="4" t="s">
        <v>37</v>
      </c>
      <c r="J636" s="4"/>
      <c r="K636" s="4"/>
      <c r="L636" s="4">
        <v>1</v>
      </c>
      <c r="M636" s="4"/>
      <c r="N636" s="4"/>
      <c r="O636" s="4"/>
      <c r="P636" s="4">
        <v>1</v>
      </c>
    </row>
    <row r="637" spans="1:16" ht="39.6" x14ac:dyDescent="0.25">
      <c r="A637" s="3">
        <v>15</v>
      </c>
      <c r="B637" s="3" t="s">
        <v>982</v>
      </c>
      <c r="C637" s="3" t="s">
        <v>983</v>
      </c>
      <c r="D637" s="3">
        <v>24</v>
      </c>
      <c r="E637" s="3" t="str">
        <f>VLOOKUP(F637,[1]ExtractEntitiesAdmin!$B$1:$E$15855,4,)</f>
        <v>Chester County IU 24</v>
      </c>
      <c r="F637" s="3" t="str">
        <f>VLOOKUP(G637,[1]ExtractEntitiesAdmin!$A$1:$B$15855,2,)</f>
        <v>124000000</v>
      </c>
      <c r="G637" s="3" t="s">
        <v>229</v>
      </c>
      <c r="H637" s="4" t="s">
        <v>36</v>
      </c>
      <c r="I637" s="4" t="s">
        <v>43</v>
      </c>
      <c r="J637" s="4"/>
      <c r="K637" s="4"/>
      <c r="L637" s="4">
        <v>1</v>
      </c>
      <c r="M637" s="4"/>
      <c r="N637" s="4"/>
      <c r="O637" s="4"/>
      <c r="P637" s="4">
        <v>1</v>
      </c>
    </row>
    <row r="638" spans="1:16" ht="39.6" x14ac:dyDescent="0.25">
      <c r="A638" s="3">
        <v>15</v>
      </c>
      <c r="B638" s="3" t="s">
        <v>982</v>
      </c>
      <c r="C638" s="3" t="s">
        <v>983</v>
      </c>
      <c r="D638" s="3">
        <v>24</v>
      </c>
      <c r="E638" s="3" t="str">
        <f>VLOOKUP(F638,[1]ExtractEntitiesAdmin!$B$1:$E$15855,4,)</f>
        <v>Chester County IU 24</v>
      </c>
      <c r="F638" s="3" t="str">
        <f>VLOOKUP(G638,[1]ExtractEntitiesAdmin!$A$1:$B$15855,2,)</f>
        <v>124000000</v>
      </c>
      <c r="G638" s="3" t="s">
        <v>229</v>
      </c>
      <c r="H638" s="4" t="s">
        <v>25</v>
      </c>
      <c r="I638" s="4"/>
      <c r="J638" s="4">
        <v>1</v>
      </c>
      <c r="K638" s="4"/>
      <c r="L638" s="4">
        <v>1</v>
      </c>
      <c r="M638" s="4"/>
      <c r="N638" s="4"/>
      <c r="O638" s="4"/>
      <c r="P638" s="4">
        <v>2</v>
      </c>
    </row>
    <row r="639" spans="1:16" ht="39.6" x14ac:dyDescent="0.25">
      <c r="A639" s="3">
        <v>15</v>
      </c>
      <c r="B639" s="3" t="s">
        <v>982</v>
      </c>
      <c r="C639" s="3" t="s">
        <v>983</v>
      </c>
      <c r="D639" s="3">
        <v>24</v>
      </c>
      <c r="E639" s="3" t="str">
        <f>VLOOKUP(F639,[1]ExtractEntitiesAdmin!$B$1:$E$15855,4,)</f>
        <v>Chester County IU 24</v>
      </c>
      <c r="F639" s="3" t="str">
        <f>VLOOKUP(G639,[1]ExtractEntitiesAdmin!$A$1:$B$15855,2,)</f>
        <v>124000000</v>
      </c>
      <c r="G639" s="3" t="s">
        <v>229</v>
      </c>
      <c r="H639" s="4" t="s">
        <v>82</v>
      </c>
      <c r="I639" s="4"/>
      <c r="J639" s="4"/>
      <c r="K639" s="4"/>
      <c r="L639" s="4">
        <v>1</v>
      </c>
      <c r="M639" s="4"/>
      <c r="N639" s="4"/>
      <c r="O639" s="4"/>
      <c r="P639" s="4">
        <v>1</v>
      </c>
    </row>
    <row r="640" spans="1:16" ht="39.6" x14ac:dyDescent="0.25">
      <c r="A640" s="3">
        <v>15</v>
      </c>
      <c r="B640" s="3" t="s">
        <v>982</v>
      </c>
      <c r="C640" s="3" t="s">
        <v>983</v>
      </c>
      <c r="D640" s="3">
        <v>24</v>
      </c>
      <c r="E640" s="3" t="str">
        <f>VLOOKUP(F640,[1]ExtractEntitiesAdmin!$B$1:$E$15855,4,)</f>
        <v>Chester County IU 24</v>
      </c>
      <c r="F640" s="3" t="str">
        <f>VLOOKUP(G640,[1]ExtractEntitiesAdmin!$A$1:$B$15855,2,)</f>
        <v>124000000</v>
      </c>
      <c r="G640" s="3" t="s">
        <v>229</v>
      </c>
      <c r="H640" s="4" t="s">
        <v>134</v>
      </c>
      <c r="I640" s="4"/>
      <c r="J640" s="4">
        <v>1</v>
      </c>
      <c r="K640" s="4"/>
      <c r="L640" s="4">
        <v>2</v>
      </c>
      <c r="M640" s="4"/>
      <c r="N640" s="4"/>
      <c r="O640" s="4"/>
      <c r="P640" s="4">
        <v>3</v>
      </c>
    </row>
    <row r="641" spans="1:16" ht="39.6" x14ac:dyDescent="0.25">
      <c r="A641" s="3">
        <v>15</v>
      </c>
      <c r="B641" s="3" t="s">
        <v>982</v>
      </c>
      <c r="C641" s="3" t="s">
        <v>983</v>
      </c>
      <c r="D641" s="3">
        <v>24</v>
      </c>
      <c r="E641" s="3" t="str">
        <f>VLOOKUP(F641,[1]ExtractEntitiesAdmin!$B$1:$E$15855,4,)</f>
        <v>Chester County IU 24</v>
      </c>
      <c r="F641" s="3" t="str">
        <f>VLOOKUP(G641,[1]ExtractEntitiesAdmin!$A$1:$B$15855,2,)</f>
        <v>124000000</v>
      </c>
      <c r="G641" s="3" t="s">
        <v>229</v>
      </c>
      <c r="H641" s="4" t="s">
        <v>45</v>
      </c>
      <c r="I641" s="4"/>
      <c r="J641" s="4">
        <v>1</v>
      </c>
      <c r="K641" s="4"/>
      <c r="L641" s="4"/>
      <c r="M641" s="4"/>
      <c r="N641" s="4"/>
      <c r="O641" s="4"/>
      <c r="P641" s="4">
        <v>1</v>
      </c>
    </row>
    <row r="642" spans="1:16" ht="39.6" x14ac:dyDescent="0.25">
      <c r="A642" s="3">
        <v>15</v>
      </c>
      <c r="B642" s="3" t="s">
        <v>982</v>
      </c>
      <c r="C642" s="3" t="s">
        <v>983</v>
      </c>
      <c r="D642" s="3">
        <v>24</v>
      </c>
      <c r="E642" s="3" t="str">
        <f>VLOOKUP(F642,[1]ExtractEntitiesAdmin!$B$1:$E$15855,4,)</f>
        <v>Chester County IU 24</v>
      </c>
      <c r="F642" s="3" t="str">
        <f>VLOOKUP(G642,[1]ExtractEntitiesAdmin!$A$1:$B$15855,2,)</f>
        <v>124000000</v>
      </c>
      <c r="G642" s="3" t="s">
        <v>229</v>
      </c>
      <c r="H642" s="4" t="s">
        <v>193</v>
      </c>
      <c r="I642" s="4"/>
      <c r="J642" s="4">
        <v>1</v>
      </c>
      <c r="K642" s="4"/>
      <c r="L642" s="4"/>
      <c r="M642" s="4"/>
      <c r="N642" s="4"/>
      <c r="O642" s="4"/>
      <c r="P642" s="4">
        <v>1</v>
      </c>
    </row>
    <row r="643" spans="1:16" ht="39.6" x14ac:dyDescent="0.25">
      <c r="A643" s="3">
        <v>15</v>
      </c>
      <c r="B643" s="3" t="s">
        <v>982</v>
      </c>
      <c r="C643" s="3" t="s">
        <v>983</v>
      </c>
      <c r="D643" s="3">
        <v>24</v>
      </c>
      <c r="E643" s="3" t="str">
        <f>VLOOKUP(F643,[1]ExtractEntitiesAdmin!$B$1:$E$15855,4,)</f>
        <v>Chester County IU 24</v>
      </c>
      <c r="F643" s="3" t="str">
        <f>VLOOKUP(G643,[1]ExtractEntitiesAdmin!$A$1:$B$15855,2,)</f>
        <v>124000000</v>
      </c>
      <c r="G643" s="3" t="s">
        <v>229</v>
      </c>
      <c r="H643" s="4" t="s">
        <v>46</v>
      </c>
      <c r="I643" s="4"/>
      <c r="J643" s="4"/>
      <c r="K643" s="4"/>
      <c r="L643" s="4"/>
      <c r="M643" s="4">
        <v>5</v>
      </c>
      <c r="N643" s="4"/>
      <c r="O643" s="4"/>
      <c r="P643" s="4">
        <v>5</v>
      </c>
    </row>
    <row r="644" spans="1:16" ht="39.6" x14ac:dyDescent="0.25">
      <c r="A644" s="3">
        <v>15</v>
      </c>
      <c r="B644" s="3" t="s">
        <v>982</v>
      </c>
      <c r="C644" s="3" t="s">
        <v>983</v>
      </c>
      <c r="D644" s="3">
        <v>24</v>
      </c>
      <c r="E644" s="3" t="str">
        <f>VLOOKUP(F644,[1]ExtractEntitiesAdmin!$B$1:$E$15855,4,)</f>
        <v>Chester County IU 24</v>
      </c>
      <c r="F644" s="3" t="str">
        <f>VLOOKUP(G644,[1]ExtractEntitiesAdmin!$A$1:$B$15855,2,)</f>
        <v>124000000</v>
      </c>
      <c r="G644" s="3" t="s">
        <v>229</v>
      </c>
      <c r="H644" s="4" t="s">
        <v>231</v>
      </c>
      <c r="I644" s="4"/>
      <c r="J644" s="4">
        <v>1</v>
      </c>
      <c r="K644" s="4"/>
      <c r="L644" s="4"/>
      <c r="M644" s="4"/>
      <c r="N644" s="4"/>
      <c r="O644" s="4"/>
      <c r="P644" s="4">
        <v>1</v>
      </c>
    </row>
    <row r="645" spans="1:16" ht="39.6" x14ac:dyDescent="0.25">
      <c r="A645" s="3">
        <v>15</v>
      </c>
      <c r="B645" s="3" t="s">
        <v>982</v>
      </c>
      <c r="C645" s="3" t="s">
        <v>983</v>
      </c>
      <c r="D645" s="3">
        <v>24</v>
      </c>
      <c r="E645" s="3" t="str">
        <f>VLOOKUP(F645,[1]ExtractEntitiesAdmin!$B$1:$E$15855,4,)</f>
        <v>Chester County IU 24</v>
      </c>
      <c r="F645" s="3" t="str">
        <f>VLOOKUP(G645,[1]ExtractEntitiesAdmin!$A$1:$B$15855,2,)</f>
        <v>124000000</v>
      </c>
      <c r="G645" s="3" t="s">
        <v>229</v>
      </c>
      <c r="H645" s="4" t="s">
        <v>218</v>
      </c>
      <c r="I645" s="4"/>
      <c r="J645" s="4">
        <v>1</v>
      </c>
      <c r="K645" s="4"/>
      <c r="L645" s="4"/>
      <c r="M645" s="4"/>
      <c r="N645" s="4"/>
      <c r="O645" s="4"/>
      <c r="P645" s="4">
        <v>1</v>
      </c>
    </row>
    <row r="646" spans="1:16" ht="39.6" x14ac:dyDescent="0.25">
      <c r="A646" s="3">
        <v>15</v>
      </c>
      <c r="B646" s="3" t="s">
        <v>982</v>
      </c>
      <c r="C646" s="3" t="s">
        <v>983</v>
      </c>
      <c r="D646" s="3">
        <v>24</v>
      </c>
      <c r="E646" s="3" t="str">
        <f>VLOOKUP(F646,[1]ExtractEntitiesAdmin!$B$1:$E$15855,4,)</f>
        <v>Chester County IU 24</v>
      </c>
      <c r="F646" s="3" t="str">
        <f>VLOOKUP(G646,[1]ExtractEntitiesAdmin!$A$1:$B$15855,2,)</f>
        <v>124000000</v>
      </c>
      <c r="G646" s="3" t="s">
        <v>229</v>
      </c>
      <c r="H646" s="4" t="s">
        <v>26</v>
      </c>
      <c r="I646" s="4"/>
      <c r="J646" s="4"/>
      <c r="K646" s="4"/>
      <c r="L646" s="4"/>
      <c r="M646" s="4">
        <v>489</v>
      </c>
      <c r="N646" s="4"/>
      <c r="O646" s="4">
        <v>1</v>
      </c>
      <c r="P646" s="4">
        <v>490</v>
      </c>
    </row>
    <row r="647" spans="1:16" ht="39.6" x14ac:dyDescent="0.25">
      <c r="A647" s="3">
        <v>15</v>
      </c>
      <c r="B647" s="3" t="s">
        <v>982</v>
      </c>
      <c r="C647" s="3" t="s">
        <v>983</v>
      </c>
      <c r="D647" s="3">
        <v>24</v>
      </c>
      <c r="E647" s="3" t="str">
        <f>VLOOKUP(F647,[1]ExtractEntitiesAdmin!$B$1:$E$15855,4,)</f>
        <v>Chester County IU 24</v>
      </c>
      <c r="F647" s="3" t="str">
        <f>VLOOKUP(G647,[1]ExtractEntitiesAdmin!$A$1:$B$15855,2,)</f>
        <v>124000000</v>
      </c>
      <c r="G647" s="3" t="s">
        <v>229</v>
      </c>
      <c r="H647" s="4" t="s">
        <v>40</v>
      </c>
      <c r="I647" s="4"/>
      <c r="J647" s="4"/>
      <c r="K647" s="4"/>
      <c r="L647" s="4">
        <v>1</v>
      </c>
      <c r="M647" s="4"/>
      <c r="N647" s="4"/>
      <c r="O647" s="4"/>
      <c r="P647" s="4">
        <v>1</v>
      </c>
    </row>
    <row r="648" spans="1:16" ht="39.6" x14ac:dyDescent="0.25">
      <c r="A648" s="3">
        <v>15</v>
      </c>
      <c r="B648" s="3" t="s">
        <v>982</v>
      </c>
      <c r="C648" s="3" t="s">
        <v>983</v>
      </c>
      <c r="D648" s="3">
        <v>24</v>
      </c>
      <c r="E648" s="3" t="str">
        <f>VLOOKUP(F648,[1]ExtractEntitiesAdmin!$B$1:$E$15855,4,)</f>
        <v>Chester County IU 24</v>
      </c>
      <c r="F648" s="3" t="str">
        <f>VLOOKUP(G648,[1]ExtractEntitiesAdmin!$A$1:$B$15855,2,)</f>
        <v>124000000</v>
      </c>
      <c r="G648" s="3" t="s">
        <v>229</v>
      </c>
      <c r="H648" s="4" t="s">
        <v>232</v>
      </c>
      <c r="I648" s="4"/>
      <c r="J648" s="4"/>
      <c r="K648" s="4"/>
      <c r="L648" s="4">
        <v>1</v>
      </c>
      <c r="M648" s="4"/>
      <c r="N648" s="4"/>
      <c r="O648" s="4"/>
      <c r="P648" s="4">
        <v>1</v>
      </c>
    </row>
    <row r="649" spans="1:16" ht="39.6" x14ac:dyDescent="0.25">
      <c r="A649" s="3">
        <v>15</v>
      </c>
      <c r="B649" s="3" t="s">
        <v>982</v>
      </c>
      <c r="C649" s="3" t="s">
        <v>983</v>
      </c>
      <c r="D649" s="3">
        <v>24</v>
      </c>
      <c r="E649" s="3" t="str">
        <f>VLOOKUP(F649,[1]ExtractEntitiesAdmin!$B$1:$E$15855,4,)</f>
        <v>Chester County IU 24</v>
      </c>
      <c r="F649" s="3" t="str">
        <f>VLOOKUP(G649,[1]ExtractEntitiesAdmin!$A$1:$B$15855,2,)</f>
        <v>124000000</v>
      </c>
      <c r="G649" s="3" t="s">
        <v>229</v>
      </c>
      <c r="H649" s="4" t="s">
        <v>174</v>
      </c>
      <c r="I649" s="4"/>
      <c r="J649" s="4"/>
      <c r="K649" s="4"/>
      <c r="L649" s="4">
        <v>2</v>
      </c>
      <c r="M649" s="4"/>
      <c r="N649" s="4"/>
      <c r="O649" s="4"/>
      <c r="P649" s="4">
        <v>2</v>
      </c>
    </row>
    <row r="650" spans="1:16" ht="39.6" x14ac:dyDescent="0.25">
      <c r="A650" s="3">
        <v>15</v>
      </c>
      <c r="B650" s="3" t="s">
        <v>982</v>
      </c>
      <c r="C650" s="3" t="s">
        <v>983</v>
      </c>
      <c r="D650" s="3">
        <v>24</v>
      </c>
      <c r="E650" s="3" t="str">
        <f>VLOOKUP(F650,[1]ExtractEntitiesAdmin!$B$1:$E$15855,4,)</f>
        <v>Chester County IU 24</v>
      </c>
      <c r="F650" s="3" t="str">
        <f>VLOOKUP(G650,[1]ExtractEntitiesAdmin!$A$1:$B$15855,2,)</f>
        <v>124000000</v>
      </c>
      <c r="G650" s="3" t="s">
        <v>229</v>
      </c>
      <c r="H650" s="4" t="s">
        <v>136</v>
      </c>
      <c r="I650" s="4"/>
      <c r="J650" s="4"/>
      <c r="K650" s="4"/>
      <c r="L650" s="4">
        <v>1</v>
      </c>
      <c r="M650" s="4"/>
      <c r="N650" s="4"/>
      <c r="O650" s="4"/>
      <c r="P650" s="4">
        <v>1</v>
      </c>
    </row>
    <row r="651" spans="1:16" ht="39.6" x14ac:dyDescent="0.25">
      <c r="A651" s="3">
        <v>15</v>
      </c>
      <c r="B651" s="3" t="s">
        <v>982</v>
      </c>
      <c r="C651" s="3" t="s">
        <v>983</v>
      </c>
      <c r="D651" s="3">
        <v>24</v>
      </c>
      <c r="E651" s="3" t="str">
        <f>VLOOKUP(F651,[1]ExtractEntitiesAdmin!$B$1:$E$15855,4,)</f>
        <v>Chester County IU 24</v>
      </c>
      <c r="F651" s="3" t="str">
        <f>VLOOKUP(G651,[1]ExtractEntitiesAdmin!$A$1:$B$15855,2,)</f>
        <v>124000000</v>
      </c>
      <c r="G651" s="3" t="s">
        <v>229</v>
      </c>
      <c r="H651" s="4" t="s">
        <v>176</v>
      </c>
      <c r="I651" s="4"/>
      <c r="J651" s="4"/>
      <c r="K651" s="4"/>
      <c r="L651" s="4">
        <v>1</v>
      </c>
      <c r="M651" s="4"/>
      <c r="N651" s="4"/>
      <c r="O651" s="4"/>
      <c r="P651" s="4">
        <v>1</v>
      </c>
    </row>
    <row r="652" spans="1:16" ht="39.6" x14ac:dyDescent="0.25">
      <c r="A652" s="3">
        <v>15</v>
      </c>
      <c r="B652" s="3" t="s">
        <v>982</v>
      </c>
      <c r="C652" s="3" t="s">
        <v>983</v>
      </c>
      <c r="D652" s="3">
        <v>24</v>
      </c>
      <c r="E652" s="3" t="str">
        <f>VLOOKUP(F652,[1]ExtractEntitiesAdmin!$B$1:$E$15855,4,)</f>
        <v>Chester County IU 24</v>
      </c>
      <c r="F652" s="3" t="str">
        <f>VLOOKUP(G652,[1]ExtractEntitiesAdmin!$A$1:$B$15855,2,)</f>
        <v>124000000</v>
      </c>
      <c r="G652" s="3" t="s">
        <v>229</v>
      </c>
      <c r="H652" s="4" t="s">
        <v>51</v>
      </c>
      <c r="I652" s="4"/>
      <c r="J652" s="4">
        <v>1</v>
      </c>
      <c r="K652" s="4"/>
      <c r="L652" s="4"/>
      <c r="M652" s="4"/>
      <c r="N652" s="4"/>
      <c r="O652" s="4"/>
      <c r="P652" s="4">
        <v>1</v>
      </c>
    </row>
    <row r="653" spans="1:16" ht="39.6" x14ac:dyDescent="0.25">
      <c r="A653" s="3">
        <v>15</v>
      </c>
      <c r="B653" s="3" t="s">
        <v>982</v>
      </c>
      <c r="C653" s="3" t="s">
        <v>983</v>
      </c>
      <c r="D653" s="3">
        <v>24</v>
      </c>
      <c r="E653" s="3" t="str">
        <f>VLOOKUP(F653,[1]ExtractEntitiesAdmin!$B$1:$E$15855,4,)</f>
        <v>Chester County IU 24</v>
      </c>
      <c r="F653" s="3" t="str">
        <f>VLOOKUP(G653,[1]ExtractEntitiesAdmin!$A$1:$B$15855,2,)</f>
        <v>124000000</v>
      </c>
      <c r="G653" s="3" t="s">
        <v>229</v>
      </c>
      <c r="H653" s="4" t="s">
        <v>20</v>
      </c>
      <c r="I653" s="4"/>
      <c r="J653" s="4"/>
      <c r="K653" s="4"/>
      <c r="L653" s="4">
        <v>1</v>
      </c>
      <c r="M653" s="4"/>
      <c r="N653" s="4"/>
      <c r="O653" s="4"/>
      <c r="P653" s="4">
        <v>1</v>
      </c>
    </row>
    <row r="654" spans="1:16" ht="39.6" x14ac:dyDescent="0.25">
      <c r="A654" s="3">
        <v>15</v>
      </c>
      <c r="B654" s="3" t="s">
        <v>982</v>
      </c>
      <c r="C654" s="3" t="s">
        <v>983</v>
      </c>
      <c r="D654" s="3">
        <v>24</v>
      </c>
      <c r="E654" s="3" t="str">
        <f>VLOOKUP(F654,[1]ExtractEntitiesAdmin!$B$1:$E$15855,4,)</f>
        <v>Chester County IU 24</v>
      </c>
      <c r="F654" s="3" t="str">
        <f>VLOOKUP(G654,[1]ExtractEntitiesAdmin!$A$1:$B$15855,2,)</f>
        <v>124000000</v>
      </c>
      <c r="G654" s="3" t="s">
        <v>229</v>
      </c>
      <c r="H654" s="4" t="s">
        <v>114</v>
      </c>
      <c r="I654" s="4"/>
      <c r="J654" s="4">
        <v>1</v>
      </c>
      <c r="K654" s="4"/>
      <c r="L654" s="4"/>
      <c r="M654" s="4"/>
      <c r="N654" s="4"/>
      <c r="O654" s="4"/>
      <c r="P654" s="4">
        <v>1</v>
      </c>
    </row>
    <row r="655" spans="1:16" ht="39.6" x14ac:dyDescent="0.25">
      <c r="A655" s="3">
        <v>15</v>
      </c>
      <c r="B655" s="3" t="s">
        <v>982</v>
      </c>
      <c r="C655" s="3" t="s">
        <v>983</v>
      </c>
      <c r="D655" s="3">
        <v>24</v>
      </c>
      <c r="E655" s="3" t="s">
        <v>229</v>
      </c>
      <c r="F655" s="3" t="s">
        <v>1154</v>
      </c>
      <c r="G655" s="3" t="s">
        <v>233</v>
      </c>
      <c r="H655" s="4" t="s">
        <v>39</v>
      </c>
      <c r="I655" s="4"/>
      <c r="J655" s="4"/>
      <c r="K655" s="4"/>
      <c r="L655" s="4">
        <v>1</v>
      </c>
      <c r="M655" s="4"/>
      <c r="N655" s="4"/>
      <c r="O655" s="4"/>
      <c r="P655" s="4">
        <v>1</v>
      </c>
    </row>
    <row r="656" spans="1:16" ht="39.6" x14ac:dyDescent="0.25">
      <c r="A656" s="3">
        <v>23</v>
      </c>
      <c r="B656" s="3" t="s">
        <v>1150</v>
      </c>
      <c r="C656" s="3" t="s">
        <v>1151</v>
      </c>
      <c r="D656" s="3">
        <v>25</v>
      </c>
      <c r="E656" s="3" t="s">
        <v>302</v>
      </c>
      <c r="F656" s="3" t="s">
        <v>1155</v>
      </c>
      <c r="G656" s="3" t="s">
        <v>234</v>
      </c>
      <c r="H656" s="4" t="s">
        <v>84</v>
      </c>
      <c r="I656" s="4"/>
      <c r="J656" s="4"/>
      <c r="K656" s="4"/>
      <c r="L656" s="4">
        <v>1</v>
      </c>
      <c r="M656" s="4"/>
      <c r="N656" s="4"/>
      <c r="O656" s="4"/>
      <c r="P656" s="4">
        <v>1</v>
      </c>
    </row>
    <row r="657" spans="1:16" ht="39.6" x14ac:dyDescent="0.25">
      <c r="A657" s="3">
        <v>23</v>
      </c>
      <c r="B657" s="3" t="s">
        <v>1150</v>
      </c>
      <c r="C657" s="3" t="s">
        <v>1151</v>
      </c>
      <c r="D657" s="3">
        <v>25</v>
      </c>
      <c r="E657" s="3" t="s">
        <v>302</v>
      </c>
      <c r="F657" s="3" t="s">
        <v>1155</v>
      </c>
      <c r="G657" s="3" t="s">
        <v>234</v>
      </c>
      <c r="H657" s="4" t="s">
        <v>58</v>
      </c>
      <c r="I657" s="4"/>
      <c r="J657" s="4"/>
      <c r="K657" s="4"/>
      <c r="L657" s="4">
        <v>3</v>
      </c>
      <c r="M657" s="4"/>
      <c r="N657" s="4"/>
      <c r="O657" s="4"/>
      <c r="P657" s="4">
        <v>3</v>
      </c>
    </row>
    <row r="658" spans="1:16" ht="39.6" x14ac:dyDescent="0.25">
      <c r="A658" s="3">
        <v>23</v>
      </c>
      <c r="B658" s="3" t="s">
        <v>1150</v>
      </c>
      <c r="C658" s="3" t="s">
        <v>1151</v>
      </c>
      <c r="D658" s="3">
        <v>25</v>
      </c>
      <c r="E658" s="3" t="s">
        <v>302</v>
      </c>
      <c r="F658" s="3" t="s">
        <v>1155</v>
      </c>
      <c r="G658" s="3" t="s">
        <v>234</v>
      </c>
      <c r="H658" s="4" t="s">
        <v>15</v>
      </c>
      <c r="I658" s="4"/>
      <c r="J658" s="4">
        <v>2</v>
      </c>
      <c r="K658" s="4"/>
      <c r="L658" s="4">
        <v>2</v>
      </c>
      <c r="M658" s="4"/>
      <c r="N658" s="4"/>
      <c r="O658" s="4"/>
      <c r="P658" s="4">
        <v>4</v>
      </c>
    </row>
    <row r="659" spans="1:16" ht="39.6" x14ac:dyDescent="0.25">
      <c r="A659" s="3">
        <v>23</v>
      </c>
      <c r="B659" s="3" t="s">
        <v>1150</v>
      </c>
      <c r="C659" s="3" t="s">
        <v>1151</v>
      </c>
      <c r="D659" s="3">
        <v>25</v>
      </c>
      <c r="E659" s="3" t="s">
        <v>302</v>
      </c>
      <c r="F659" s="3" t="s">
        <v>1155</v>
      </c>
      <c r="G659" s="3" t="s">
        <v>234</v>
      </c>
      <c r="H659" s="4" t="s">
        <v>123</v>
      </c>
      <c r="I659" s="4"/>
      <c r="J659" s="4"/>
      <c r="K659" s="4"/>
      <c r="L659" s="4">
        <v>1</v>
      </c>
      <c r="M659" s="4"/>
      <c r="N659" s="4"/>
      <c r="O659" s="4"/>
      <c r="P659" s="4">
        <v>1</v>
      </c>
    </row>
    <row r="660" spans="1:16" ht="52.8" x14ac:dyDescent="0.25">
      <c r="A660" s="3">
        <v>23</v>
      </c>
      <c r="B660" s="3" t="s">
        <v>1150</v>
      </c>
      <c r="C660" s="3" t="s">
        <v>1151</v>
      </c>
      <c r="D660" s="3">
        <v>25</v>
      </c>
      <c r="E660" s="3" t="s">
        <v>302</v>
      </c>
      <c r="F660" s="3" t="s">
        <v>1155</v>
      </c>
      <c r="G660" s="3" t="s">
        <v>234</v>
      </c>
      <c r="H660" s="4" t="s">
        <v>31</v>
      </c>
      <c r="I660" s="4"/>
      <c r="J660" s="4">
        <v>1</v>
      </c>
      <c r="K660" s="4"/>
      <c r="L660" s="4">
        <v>1</v>
      </c>
      <c r="M660" s="4"/>
      <c r="N660" s="4"/>
      <c r="O660" s="4"/>
      <c r="P660" s="4">
        <v>2</v>
      </c>
    </row>
    <row r="661" spans="1:16" ht="39.6" x14ac:dyDescent="0.25">
      <c r="A661" s="3">
        <v>23</v>
      </c>
      <c r="B661" s="3" t="s">
        <v>1150</v>
      </c>
      <c r="C661" s="3" t="s">
        <v>1151</v>
      </c>
      <c r="D661" s="3">
        <v>25</v>
      </c>
      <c r="E661" s="3" t="s">
        <v>302</v>
      </c>
      <c r="F661" s="3" t="s">
        <v>1155</v>
      </c>
      <c r="G661" s="3" t="s">
        <v>234</v>
      </c>
      <c r="H661" s="4" t="s">
        <v>17</v>
      </c>
      <c r="I661" s="4"/>
      <c r="J661" s="4">
        <v>3</v>
      </c>
      <c r="K661" s="4"/>
      <c r="L661" s="4">
        <v>4</v>
      </c>
      <c r="M661" s="4"/>
      <c r="N661" s="4"/>
      <c r="O661" s="4"/>
      <c r="P661" s="4">
        <v>7</v>
      </c>
    </row>
    <row r="662" spans="1:16" ht="39.6" x14ac:dyDescent="0.25">
      <c r="A662" s="3">
        <v>23</v>
      </c>
      <c r="B662" s="3" t="s">
        <v>1150</v>
      </c>
      <c r="C662" s="3" t="s">
        <v>1151</v>
      </c>
      <c r="D662" s="3">
        <v>25</v>
      </c>
      <c r="E662" s="3" t="s">
        <v>302</v>
      </c>
      <c r="F662" s="3" t="s">
        <v>1155</v>
      </c>
      <c r="G662" s="3" t="s">
        <v>234</v>
      </c>
      <c r="H662" s="4" t="s">
        <v>76</v>
      </c>
      <c r="I662" s="4"/>
      <c r="J662" s="4">
        <v>1</v>
      </c>
      <c r="K662" s="4"/>
      <c r="L662" s="4"/>
      <c r="M662" s="4"/>
      <c r="N662" s="4"/>
      <c r="O662" s="4"/>
      <c r="P662" s="4">
        <v>1</v>
      </c>
    </row>
    <row r="663" spans="1:16" ht="39.6" x14ac:dyDescent="0.25">
      <c r="A663" s="3">
        <v>23</v>
      </c>
      <c r="B663" s="3" t="s">
        <v>1150</v>
      </c>
      <c r="C663" s="3" t="s">
        <v>1151</v>
      </c>
      <c r="D663" s="3">
        <v>25</v>
      </c>
      <c r="E663" s="3" t="s">
        <v>302</v>
      </c>
      <c r="F663" s="3" t="s">
        <v>1155</v>
      </c>
      <c r="G663" s="3" t="s">
        <v>234</v>
      </c>
      <c r="H663" s="4" t="s">
        <v>45</v>
      </c>
      <c r="I663" s="4"/>
      <c r="J663" s="4">
        <v>1</v>
      </c>
      <c r="K663" s="4"/>
      <c r="L663" s="4">
        <v>1</v>
      </c>
      <c r="M663" s="4"/>
      <c r="N663" s="4"/>
      <c r="O663" s="4"/>
      <c r="P663" s="4">
        <v>2</v>
      </c>
    </row>
    <row r="664" spans="1:16" ht="39.6" x14ac:dyDescent="0.25">
      <c r="A664" s="3">
        <v>23</v>
      </c>
      <c r="B664" s="3" t="s">
        <v>1150</v>
      </c>
      <c r="C664" s="3" t="s">
        <v>1151</v>
      </c>
      <c r="D664" s="3">
        <v>25</v>
      </c>
      <c r="E664" s="3" t="s">
        <v>302</v>
      </c>
      <c r="F664" s="3" t="s">
        <v>1155</v>
      </c>
      <c r="G664" s="3" t="s">
        <v>234</v>
      </c>
      <c r="H664" s="4" t="s">
        <v>136</v>
      </c>
      <c r="I664" s="4"/>
      <c r="J664" s="4"/>
      <c r="K664" s="4"/>
      <c r="L664" s="4">
        <v>2</v>
      </c>
      <c r="M664" s="4"/>
      <c r="N664" s="4"/>
      <c r="O664" s="4"/>
      <c r="P664" s="4">
        <v>2</v>
      </c>
    </row>
    <row r="665" spans="1:16" ht="39.6" x14ac:dyDescent="0.25">
      <c r="A665" s="3">
        <v>23</v>
      </c>
      <c r="B665" s="3" t="s">
        <v>1150</v>
      </c>
      <c r="C665" s="3" t="s">
        <v>1151</v>
      </c>
      <c r="D665" s="3">
        <v>25</v>
      </c>
      <c r="E665" s="3" t="s">
        <v>302</v>
      </c>
      <c r="F665" s="3" t="s">
        <v>1155</v>
      </c>
      <c r="G665" s="3" t="s">
        <v>234</v>
      </c>
      <c r="H665" s="4" t="s">
        <v>46</v>
      </c>
      <c r="I665" s="4"/>
      <c r="J665" s="4"/>
      <c r="K665" s="4"/>
      <c r="L665" s="4"/>
      <c r="M665" s="4">
        <v>1</v>
      </c>
      <c r="N665" s="4"/>
      <c r="O665" s="4"/>
      <c r="P665" s="4">
        <v>1</v>
      </c>
    </row>
    <row r="666" spans="1:16" ht="39.6" x14ac:dyDescent="0.25">
      <c r="A666" s="3">
        <v>23</v>
      </c>
      <c r="B666" s="3" t="s">
        <v>1150</v>
      </c>
      <c r="C666" s="3" t="s">
        <v>1151</v>
      </c>
      <c r="D666" s="3">
        <v>25</v>
      </c>
      <c r="E666" s="3" t="s">
        <v>302</v>
      </c>
      <c r="F666" s="3" t="s">
        <v>1155</v>
      </c>
      <c r="G666" s="3" t="s">
        <v>234</v>
      </c>
      <c r="H666" s="4" t="s">
        <v>235</v>
      </c>
      <c r="I666" s="4"/>
      <c r="J666" s="4"/>
      <c r="K666" s="4"/>
      <c r="L666" s="4">
        <v>1</v>
      </c>
      <c r="M666" s="4"/>
      <c r="N666" s="4"/>
      <c r="O666" s="4"/>
      <c r="P666" s="4">
        <v>1</v>
      </c>
    </row>
    <row r="667" spans="1:16" ht="39.6" x14ac:dyDescent="0.25">
      <c r="A667" s="3">
        <v>23</v>
      </c>
      <c r="B667" s="3" t="s">
        <v>1150</v>
      </c>
      <c r="C667" s="3" t="s">
        <v>1151</v>
      </c>
      <c r="D667" s="3">
        <v>25</v>
      </c>
      <c r="E667" s="3" t="s">
        <v>302</v>
      </c>
      <c r="F667" s="3" t="s">
        <v>1155</v>
      </c>
      <c r="G667" s="3" t="s">
        <v>234</v>
      </c>
      <c r="H667" s="4" t="s">
        <v>71</v>
      </c>
      <c r="I667" s="4"/>
      <c r="J667" s="4"/>
      <c r="K667" s="4"/>
      <c r="L667" s="4">
        <v>1</v>
      </c>
      <c r="M667" s="4"/>
      <c r="N667" s="4"/>
      <c r="O667" s="4"/>
      <c r="P667" s="4">
        <v>1</v>
      </c>
    </row>
    <row r="668" spans="1:16" ht="39.6" x14ac:dyDescent="0.25">
      <c r="A668" s="3">
        <v>23</v>
      </c>
      <c r="B668" s="3" t="s">
        <v>1150</v>
      </c>
      <c r="C668" s="3" t="s">
        <v>1151</v>
      </c>
      <c r="D668" s="3">
        <v>25</v>
      </c>
      <c r="E668" s="3" t="s">
        <v>302</v>
      </c>
      <c r="F668" s="3" t="s">
        <v>1155</v>
      </c>
      <c r="G668" s="3" t="s">
        <v>234</v>
      </c>
      <c r="H668" s="4" t="s">
        <v>27</v>
      </c>
      <c r="I668" s="4"/>
      <c r="J668" s="4">
        <v>1</v>
      </c>
      <c r="K668" s="4"/>
      <c r="L668" s="4">
        <v>2</v>
      </c>
      <c r="M668" s="4"/>
      <c r="N668" s="4"/>
      <c r="O668" s="4"/>
      <c r="P668" s="4">
        <v>3</v>
      </c>
    </row>
    <row r="669" spans="1:16" ht="39.6" x14ac:dyDescent="0.25">
      <c r="A669" s="3">
        <v>23</v>
      </c>
      <c r="B669" s="3" t="s">
        <v>1150</v>
      </c>
      <c r="C669" s="3" t="s">
        <v>1151</v>
      </c>
      <c r="D669" s="3">
        <v>25</v>
      </c>
      <c r="E669" s="3" t="s">
        <v>302</v>
      </c>
      <c r="F669" s="3" t="s">
        <v>1155</v>
      </c>
      <c r="G669" s="3" t="s">
        <v>234</v>
      </c>
      <c r="H669" s="4" t="s">
        <v>28</v>
      </c>
      <c r="I669" s="4"/>
      <c r="J669" s="4">
        <v>2</v>
      </c>
      <c r="K669" s="4"/>
      <c r="L669" s="4"/>
      <c r="M669" s="4"/>
      <c r="N669" s="4"/>
      <c r="O669" s="4"/>
      <c r="P669" s="4">
        <v>2</v>
      </c>
    </row>
    <row r="670" spans="1:16" ht="39.6" x14ac:dyDescent="0.25">
      <c r="A670" s="3">
        <v>23</v>
      </c>
      <c r="B670" s="3" t="s">
        <v>1150</v>
      </c>
      <c r="C670" s="3" t="s">
        <v>1151</v>
      </c>
      <c r="D670" s="3">
        <v>25</v>
      </c>
      <c r="E670" s="3" t="s">
        <v>302</v>
      </c>
      <c r="F670" s="3" t="s">
        <v>1155</v>
      </c>
      <c r="G670" s="3" t="s">
        <v>234</v>
      </c>
      <c r="H670" s="4" t="s">
        <v>70</v>
      </c>
      <c r="I670" s="4"/>
      <c r="J670" s="4">
        <v>1</v>
      </c>
      <c r="K670" s="4"/>
      <c r="L670" s="4"/>
      <c r="M670" s="4"/>
      <c r="N670" s="4"/>
      <c r="O670" s="4"/>
      <c r="P670" s="4">
        <v>1</v>
      </c>
    </row>
    <row r="671" spans="1:16" ht="39.6" x14ac:dyDescent="0.25">
      <c r="A671" s="3">
        <v>23</v>
      </c>
      <c r="B671" s="3" t="s">
        <v>1150</v>
      </c>
      <c r="C671" s="3" t="s">
        <v>1151</v>
      </c>
      <c r="D671" s="3">
        <v>25</v>
      </c>
      <c r="E671" s="3" t="s">
        <v>302</v>
      </c>
      <c r="F671" s="3" t="s">
        <v>1155</v>
      </c>
      <c r="G671" s="3" t="s">
        <v>234</v>
      </c>
      <c r="H671" s="4" t="s">
        <v>36</v>
      </c>
      <c r="I671" s="4" t="s">
        <v>37</v>
      </c>
      <c r="J671" s="4"/>
      <c r="K671" s="4"/>
      <c r="L671" s="4">
        <v>1</v>
      </c>
      <c r="M671" s="4"/>
      <c r="N671" s="4"/>
      <c r="O671" s="4"/>
      <c r="P671" s="4">
        <v>1</v>
      </c>
    </row>
    <row r="672" spans="1:16" ht="39.6" x14ac:dyDescent="0.25">
      <c r="A672" s="3">
        <v>23</v>
      </c>
      <c r="B672" s="3" t="s">
        <v>1150</v>
      </c>
      <c r="C672" s="3" t="s">
        <v>1151</v>
      </c>
      <c r="D672" s="3">
        <v>25</v>
      </c>
      <c r="E672" s="3" t="s">
        <v>302</v>
      </c>
      <c r="F672" s="3" t="s">
        <v>1155</v>
      </c>
      <c r="G672" s="3" t="s">
        <v>234</v>
      </c>
      <c r="H672" s="4" t="s">
        <v>36</v>
      </c>
      <c r="I672" s="4" t="s">
        <v>43</v>
      </c>
      <c r="J672" s="4">
        <v>1</v>
      </c>
      <c r="K672" s="4"/>
      <c r="L672" s="4">
        <v>1</v>
      </c>
      <c r="M672" s="4"/>
      <c r="N672" s="4"/>
      <c r="O672" s="4"/>
      <c r="P672" s="4">
        <v>2</v>
      </c>
    </row>
    <row r="673" spans="1:16" ht="52.8" x14ac:dyDescent="0.25">
      <c r="A673" s="3">
        <v>23</v>
      </c>
      <c r="B673" s="3" t="s">
        <v>1150</v>
      </c>
      <c r="C673" s="3" t="s">
        <v>1151</v>
      </c>
      <c r="D673" s="3">
        <v>25</v>
      </c>
      <c r="E673" s="3" t="s">
        <v>302</v>
      </c>
      <c r="F673" s="3" t="s">
        <v>1155</v>
      </c>
      <c r="G673" s="3" t="s">
        <v>234</v>
      </c>
      <c r="H673" s="4" t="s">
        <v>36</v>
      </c>
      <c r="I673" s="4" t="s">
        <v>48</v>
      </c>
      <c r="J673" s="4">
        <v>1</v>
      </c>
      <c r="K673" s="4"/>
      <c r="L673" s="4">
        <v>2</v>
      </c>
      <c r="M673" s="4"/>
      <c r="N673" s="4"/>
      <c r="O673" s="4"/>
      <c r="P673" s="4">
        <v>3</v>
      </c>
    </row>
    <row r="674" spans="1:16" ht="39.6" x14ac:dyDescent="0.25">
      <c r="A674" s="3">
        <v>23</v>
      </c>
      <c r="B674" s="3" t="s">
        <v>1150</v>
      </c>
      <c r="C674" s="3" t="s">
        <v>1151</v>
      </c>
      <c r="D674" s="3">
        <v>25</v>
      </c>
      <c r="E674" s="3" t="s">
        <v>302</v>
      </c>
      <c r="F674" s="3" t="s">
        <v>1155</v>
      </c>
      <c r="G674" s="3" t="s">
        <v>234</v>
      </c>
      <c r="H674" s="4" t="s">
        <v>63</v>
      </c>
      <c r="I674" s="4"/>
      <c r="J674" s="4">
        <v>1</v>
      </c>
      <c r="K674" s="4"/>
      <c r="L674" s="4">
        <v>2</v>
      </c>
      <c r="M674" s="4"/>
      <c r="N674" s="4"/>
      <c r="O674" s="4"/>
      <c r="P674" s="4">
        <v>3</v>
      </c>
    </row>
    <row r="675" spans="1:16" ht="39.6" x14ac:dyDescent="0.25">
      <c r="A675" s="3">
        <v>23</v>
      </c>
      <c r="B675" s="3" t="s">
        <v>1150</v>
      </c>
      <c r="C675" s="3" t="s">
        <v>1151</v>
      </c>
      <c r="D675" s="3">
        <v>25</v>
      </c>
      <c r="E675" s="3" t="s">
        <v>302</v>
      </c>
      <c r="F675" s="3" t="s">
        <v>1155</v>
      </c>
      <c r="G675" s="3" t="s">
        <v>234</v>
      </c>
      <c r="H675" s="4" t="s">
        <v>228</v>
      </c>
      <c r="I675" s="4"/>
      <c r="J675" s="4"/>
      <c r="K675" s="4"/>
      <c r="L675" s="4">
        <v>1</v>
      </c>
      <c r="M675" s="4"/>
      <c r="N675" s="4"/>
      <c r="O675" s="4"/>
      <c r="P675" s="4">
        <v>1</v>
      </c>
    </row>
    <row r="676" spans="1:16" ht="39.6" x14ac:dyDescent="0.25">
      <c r="A676" s="3">
        <v>23</v>
      </c>
      <c r="B676" s="3" t="s">
        <v>1150</v>
      </c>
      <c r="C676" s="3" t="s">
        <v>1151</v>
      </c>
      <c r="D676" s="3">
        <v>25</v>
      </c>
      <c r="E676" s="3" t="s">
        <v>302</v>
      </c>
      <c r="F676" s="3" t="s">
        <v>1155</v>
      </c>
      <c r="G676" s="3" t="s">
        <v>234</v>
      </c>
      <c r="H676" s="4" t="s">
        <v>30</v>
      </c>
      <c r="I676" s="4"/>
      <c r="J676" s="4">
        <v>3</v>
      </c>
      <c r="K676" s="4"/>
      <c r="L676" s="4">
        <v>5</v>
      </c>
      <c r="M676" s="4"/>
      <c r="N676" s="4"/>
      <c r="O676" s="4"/>
      <c r="P676" s="4">
        <v>8</v>
      </c>
    </row>
    <row r="677" spans="1:16" ht="39.6" x14ac:dyDescent="0.25">
      <c r="A677" s="3">
        <v>23</v>
      </c>
      <c r="B677" s="3" t="s">
        <v>1150</v>
      </c>
      <c r="C677" s="3" t="s">
        <v>1151</v>
      </c>
      <c r="D677" s="3">
        <v>25</v>
      </c>
      <c r="E677" s="3" t="s">
        <v>302</v>
      </c>
      <c r="F677" s="3" t="s">
        <v>1155</v>
      </c>
      <c r="G677" s="3" t="s">
        <v>234</v>
      </c>
      <c r="H677" s="4" t="s">
        <v>26</v>
      </c>
      <c r="I677" s="4"/>
      <c r="J677" s="4"/>
      <c r="K677" s="4"/>
      <c r="L677" s="4"/>
      <c r="M677" s="4">
        <v>31</v>
      </c>
      <c r="N677" s="4"/>
      <c r="O677" s="4"/>
      <c r="P677" s="4">
        <v>31</v>
      </c>
    </row>
    <row r="678" spans="1:16" ht="39.6" x14ac:dyDescent="0.25">
      <c r="A678" s="3">
        <v>23</v>
      </c>
      <c r="B678" s="3" t="s">
        <v>1150</v>
      </c>
      <c r="C678" s="3" t="s">
        <v>1151</v>
      </c>
      <c r="D678" s="3">
        <v>25</v>
      </c>
      <c r="E678" s="3" t="s">
        <v>302</v>
      </c>
      <c r="F678" s="3" t="s">
        <v>1155</v>
      </c>
      <c r="G678" s="3" t="s">
        <v>234</v>
      </c>
      <c r="H678" s="4" t="s">
        <v>62</v>
      </c>
      <c r="I678" s="4"/>
      <c r="J678" s="4">
        <v>3</v>
      </c>
      <c r="K678" s="4"/>
      <c r="L678" s="4">
        <v>1</v>
      </c>
      <c r="M678" s="4"/>
      <c r="N678" s="4"/>
      <c r="O678" s="4"/>
      <c r="P678" s="4">
        <v>4</v>
      </c>
    </row>
    <row r="679" spans="1:16" ht="39.6" x14ac:dyDescent="0.25">
      <c r="A679" s="3">
        <v>23</v>
      </c>
      <c r="B679" s="3" t="s">
        <v>1150</v>
      </c>
      <c r="C679" s="3" t="s">
        <v>1151</v>
      </c>
      <c r="D679" s="3">
        <v>25</v>
      </c>
      <c r="E679" s="3" t="s">
        <v>302</v>
      </c>
      <c r="F679" s="3" t="s">
        <v>1155</v>
      </c>
      <c r="G679" s="3" t="s">
        <v>234</v>
      </c>
      <c r="H679" s="4" t="s">
        <v>59</v>
      </c>
      <c r="I679" s="4"/>
      <c r="J679" s="4">
        <v>1</v>
      </c>
      <c r="K679" s="4"/>
      <c r="L679" s="4">
        <v>3</v>
      </c>
      <c r="M679" s="4"/>
      <c r="N679" s="4"/>
      <c r="O679" s="4"/>
      <c r="P679" s="4">
        <v>4</v>
      </c>
    </row>
    <row r="680" spans="1:16" ht="39.6" x14ac:dyDescent="0.25">
      <c r="A680" s="3">
        <v>23</v>
      </c>
      <c r="B680" s="3" t="s">
        <v>1150</v>
      </c>
      <c r="C680" s="3" t="s">
        <v>1151</v>
      </c>
      <c r="D680" s="3">
        <v>25</v>
      </c>
      <c r="E680" s="3" t="s">
        <v>302</v>
      </c>
      <c r="F680" s="3" t="s">
        <v>1155</v>
      </c>
      <c r="G680" s="3" t="s">
        <v>234</v>
      </c>
      <c r="H680" s="4" t="s">
        <v>34</v>
      </c>
      <c r="I680" s="4"/>
      <c r="J680" s="4"/>
      <c r="K680" s="4"/>
      <c r="L680" s="4">
        <v>1</v>
      </c>
      <c r="M680" s="4"/>
      <c r="N680" s="4"/>
      <c r="O680" s="4"/>
      <c r="P680" s="4">
        <v>1</v>
      </c>
    </row>
    <row r="681" spans="1:16" ht="39.6" x14ac:dyDescent="0.25">
      <c r="A681" s="3">
        <v>23</v>
      </c>
      <c r="B681" s="3" t="s">
        <v>1150</v>
      </c>
      <c r="C681" s="3" t="s">
        <v>1151</v>
      </c>
      <c r="D681" s="3">
        <v>25</v>
      </c>
      <c r="E681" s="3" t="s">
        <v>302</v>
      </c>
      <c r="F681" s="3" t="s">
        <v>1155</v>
      </c>
      <c r="G681" s="3" t="s">
        <v>234</v>
      </c>
      <c r="H681" s="4" t="s">
        <v>56</v>
      </c>
      <c r="I681" s="4"/>
      <c r="J681" s="4">
        <v>1</v>
      </c>
      <c r="K681" s="4"/>
      <c r="L681" s="4"/>
      <c r="M681" s="4"/>
      <c r="N681" s="4"/>
      <c r="O681" s="4"/>
      <c r="P681" s="4">
        <v>1</v>
      </c>
    </row>
    <row r="682" spans="1:16" ht="39.6" x14ac:dyDescent="0.25">
      <c r="A682" s="3">
        <v>23</v>
      </c>
      <c r="B682" s="3" t="s">
        <v>1150</v>
      </c>
      <c r="C682" s="3" t="s">
        <v>1151</v>
      </c>
      <c r="D682" s="3">
        <v>25</v>
      </c>
      <c r="E682" s="3" t="s">
        <v>302</v>
      </c>
      <c r="F682" s="3" t="s">
        <v>1155</v>
      </c>
      <c r="G682" s="3" t="s">
        <v>234</v>
      </c>
      <c r="H682" s="4" t="s">
        <v>198</v>
      </c>
      <c r="I682" s="4"/>
      <c r="J682" s="4"/>
      <c r="K682" s="4"/>
      <c r="L682" s="4">
        <v>1</v>
      </c>
      <c r="M682" s="4"/>
      <c r="N682" s="4"/>
      <c r="O682" s="4"/>
      <c r="P682" s="4">
        <v>1</v>
      </c>
    </row>
    <row r="683" spans="1:16" ht="39.6" x14ac:dyDescent="0.25">
      <c r="A683" s="3">
        <v>23</v>
      </c>
      <c r="B683" s="3" t="s">
        <v>1150</v>
      </c>
      <c r="C683" s="3" t="s">
        <v>1151</v>
      </c>
      <c r="D683" s="3">
        <v>25</v>
      </c>
      <c r="E683" s="3" t="s">
        <v>302</v>
      </c>
      <c r="F683" s="3" t="s">
        <v>1155</v>
      </c>
      <c r="G683" s="3" t="s">
        <v>234</v>
      </c>
      <c r="H683" s="4" t="s">
        <v>134</v>
      </c>
      <c r="I683" s="4"/>
      <c r="J683" s="4"/>
      <c r="K683" s="4"/>
      <c r="L683" s="4">
        <v>1</v>
      </c>
      <c r="M683" s="4"/>
      <c r="N683" s="4"/>
      <c r="O683" s="4"/>
      <c r="P683" s="4">
        <v>1</v>
      </c>
    </row>
    <row r="684" spans="1:16" ht="26.4" x14ac:dyDescent="0.25">
      <c r="A684" s="3">
        <v>5</v>
      </c>
      <c r="B684" s="3" t="s">
        <v>1052</v>
      </c>
      <c r="C684" s="3" t="s">
        <v>999</v>
      </c>
      <c r="D684" s="3">
        <v>8</v>
      </c>
      <c r="E684" s="3" t="s">
        <v>89</v>
      </c>
      <c r="F684" s="3" t="s">
        <v>1156</v>
      </c>
      <c r="G684" s="3" t="s">
        <v>236</v>
      </c>
      <c r="H684" s="4" t="s">
        <v>50</v>
      </c>
      <c r="I684" s="4"/>
      <c r="J684" s="4">
        <v>1</v>
      </c>
      <c r="K684" s="4"/>
      <c r="L684" s="4"/>
      <c r="M684" s="4"/>
      <c r="N684" s="4"/>
      <c r="O684" s="4"/>
      <c r="P684" s="4">
        <v>1</v>
      </c>
    </row>
    <row r="685" spans="1:16" ht="26.4" x14ac:dyDescent="0.25">
      <c r="A685" s="3">
        <v>5</v>
      </c>
      <c r="B685" s="3" t="s">
        <v>1052</v>
      </c>
      <c r="C685" s="3" t="s">
        <v>999</v>
      </c>
      <c r="D685" s="3">
        <v>8</v>
      </c>
      <c r="E685" s="3" t="s">
        <v>89</v>
      </c>
      <c r="F685" s="3" t="s">
        <v>1156</v>
      </c>
      <c r="G685" s="3" t="s">
        <v>236</v>
      </c>
      <c r="H685" s="4" t="s">
        <v>51</v>
      </c>
      <c r="I685" s="4"/>
      <c r="J685" s="4">
        <v>3</v>
      </c>
      <c r="K685" s="4"/>
      <c r="L685" s="4"/>
      <c r="M685" s="4"/>
      <c r="N685" s="4"/>
      <c r="O685" s="4"/>
      <c r="P685" s="4">
        <v>3</v>
      </c>
    </row>
    <row r="686" spans="1:16" ht="39.6" x14ac:dyDescent="0.25">
      <c r="A686" s="3">
        <v>5</v>
      </c>
      <c r="B686" s="3" t="s">
        <v>1052</v>
      </c>
      <c r="C686" s="3" t="s">
        <v>999</v>
      </c>
      <c r="D686" s="3">
        <v>8</v>
      </c>
      <c r="E686" s="3" t="s">
        <v>89</v>
      </c>
      <c r="F686" s="3" t="s">
        <v>1156</v>
      </c>
      <c r="G686" s="3" t="s">
        <v>236</v>
      </c>
      <c r="H686" s="4" t="s">
        <v>36</v>
      </c>
      <c r="I686" s="4" t="s">
        <v>49</v>
      </c>
      <c r="J686" s="4">
        <v>1</v>
      </c>
      <c r="K686" s="4"/>
      <c r="L686" s="4"/>
      <c r="M686" s="4"/>
      <c r="N686" s="4"/>
      <c r="O686" s="4"/>
      <c r="P686" s="4">
        <v>1</v>
      </c>
    </row>
    <row r="687" spans="1:16" ht="26.4" x14ac:dyDescent="0.25">
      <c r="A687" s="3">
        <v>5</v>
      </c>
      <c r="B687" s="3" t="s">
        <v>1052</v>
      </c>
      <c r="C687" s="3" t="s">
        <v>999</v>
      </c>
      <c r="D687" s="3">
        <v>8</v>
      </c>
      <c r="E687" s="3" t="s">
        <v>89</v>
      </c>
      <c r="F687" s="3" t="s">
        <v>1156</v>
      </c>
      <c r="G687" s="3" t="s">
        <v>236</v>
      </c>
      <c r="H687" s="4" t="s">
        <v>30</v>
      </c>
      <c r="I687" s="4"/>
      <c r="J687" s="4">
        <v>3</v>
      </c>
      <c r="K687" s="4"/>
      <c r="L687" s="4"/>
      <c r="M687" s="4"/>
      <c r="N687" s="4"/>
      <c r="O687" s="4"/>
      <c r="P687" s="4">
        <v>3</v>
      </c>
    </row>
    <row r="688" spans="1:16" ht="39.6" x14ac:dyDescent="0.25">
      <c r="A688" s="3">
        <v>23</v>
      </c>
      <c r="B688" s="3" t="s">
        <v>1150</v>
      </c>
      <c r="C688" s="3" t="s">
        <v>1151</v>
      </c>
      <c r="D688" s="3">
        <v>25</v>
      </c>
      <c r="E688" s="3" t="s">
        <v>302</v>
      </c>
      <c r="F688" s="3" t="s">
        <v>1157</v>
      </c>
      <c r="G688" s="3" t="s">
        <v>237</v>
      </c>
      <c r="H688" s="4" t="s">
        <v>50</v>
      </c>
      <c r="I688" s="4"/>
      <c r="J688" s="4">
        <v>1</v>
      </c>
      <c r="K688" s="4"/>
      <c r="L688" s="4"/>
      <c r="M688" s="4"/>
      <c r="N688" s="4"/>
      <c r="O688" s="4"/>
      <c r="P688" s="4">
        <v>1</v>
      </c>
    </row>
    <row r="689" spans="1:16" ht="39.6" x14ac:dyDescent="0.25">
      <c r="A689" s="3">
        <v>23</v>
      </c>
      <c r="B689" s="3" t="s">
        <v>1150</v>
      </c>
      <c r="C689" s="3" t="s">
        <v>1151</v>
      </c>
      <c r="D689" s="3">
        <v>25</v>
      </c>
      <c r="E689" s="3" t="s">
        <v>302</v>
      </c>
      <c r="F689" s="3" t="s">
        <v>1157</v>
      </c>
      <c r="G689" s="3" t="s">
        <v>237</v>
      </c>
      <c r="H689" s="4" t="s">
        <v>26</v>
      </c>
      <c r="I689" s="4"/>
      <c r="J689" s="4"/>
      <c r="K689" s="4"/>
      <c r="L689" s="4"/>
      <c r="M689" s="4">
        <v>20</v>
      </c>
      <c r="N689" s="4"/>
      <c r="O689" s="4">
        <v>1</v>
      </c>
      <c r="P689" s="4">
        <v>21</v>
      </c>
    </row>
    <row r="690" spans="1:16" ht="39.6" x14ac:dyDescent="0.25">
      <c r="A690" s="3">
        <v>23</v>
      </c>
      <c r="B690" s="3" t="s">
        <v>1150</v>
      </c>
      <c r="C690" s="3" t="s">
        <v>1151</v>
      </c>
      <c r="D690" s="3">
        <v>25</v>
      </c>
      <c r="E690" s="3" t="s">
        <v>302</v>
      </c>
      <c r="F690" s="3" t="s">
        <v>1157</v>
      </c>
      <c r="G690" s="3" t="s">
        <v>237</v>
      </c>
      <c r="H690" s="4" t="s">
        <v>72</v>
      </c>
      <c r="I690" s="4"/>
      <c r="J690" s="4">
        <v>1</v>
      </c>
      <c r="K690" s="4"/>
      <c r="L690" s="4"/>
      <c r="M690" s="4"/>
      <c r="N690" s="4"/>
      <c r="O690" s="4"/>
      <c r="P690" s="4">
        <v>1</v>
      </c>
    </row>
    <row r="691" spans="1:16" ht="26.4" x14ac:dyDescent="0.25">
      <c r="A691" s="3">
        <v>40</v>
      </c>
      <c r="B691" s="3" t="s">
        <v>1199</v>
      </c>
      <c r="C691" s="3" t="s">
        <v>1200</v>
      </c>
      <c r="D691" s="3">
        <v>18</v>
      </c>
      <c r="E691" s="3" t="str">
        <f>VLOOKUP(F691,[1]ExtractEntitiesAdmin!$B$1:$E$15855,4,)</f>
        <v>Luzerne IU 18</v>
      </c>
      <c r="F691" s="3" t="str">
        <f>VLOOKUP(G691,[1]ExtractEntitiesAdmin!$A$1:$B$15855,2,)</f>
        <v>300400900</v>
      </c>
      <c r="G691" s="3" t="s">
        <v>238</v>
      </c>
      <c r="H691" s="4" t="s">
        <v>17</v>
      </c>
      <c r="I691" s="4"/>
      <c r="J691" s="4">
        <v>1</v>
      </c>
      <c r="K691" s="4"/>
      <c r="L691" s="4"/>
      <c r="M691" s="4"/>
      <c r="N691" s="4"/>
      <c r="O691" s="4"/>
      <c r="P691" s="4">
        <v>1</v>
      </c>
    </row>
    <row r="692" spans="1:16" ht="26.4" x14ac:dyDescent="0.25">
      <c r="A692" s="3">
        <v>39</v>
      </c>
      <c r="B692" s="3" t="s">
        <v>1011</v>
      </c>
      <c r="C692" s="3" t="s">
        <v>1012</v>
      </c>
      <c r="D692" s="3">
        <v>21</v>
      </c>
      <c r="E692" s="3" t="s">
        <v>195</v>
      </c>
      <c r="F692" s="3" t="s">
        <v>1767</v>
      </c>
      <c r="G692" s="3" t="s">
        <v>239</v>
      </c>
      <c r="H692" s="4" t="s">
        <v>17</v>
      </c>
      <c r="I692" s="4"/>
      <c r="J692" s="4">
        <v>1</v>
      </c>
      <c r="K692" s="4"/>
      <c r="L692" s="4">
        <v>1</v>
      </c>
      <c r="M692" s="4"/>
      <c r="N692" s="4"/>
      <c r="O692" s="4"/>
      <c r="P692" s="4">
        <v>2</v>
      </c>
    </row>
    <row r="693" spans="1:16" ht="26.4" x14ac:dyDescent="0.25">
      <c r="A693" s="3">
        <v>51</v>
      </c>
      <c r="B693" s="3" t="s">
        <v>994</v>
      </c>
      <c r="C693" s="3"/>
      <c r="D693" s="3"/>
      <c r="E693" s="3"/>
      <c r="F693" s="3" t="str">
        <f>VLOOKUP(G693,[1]ExtractEntitiesAdmin!$A$1:$B$15855,2,)</f>
        <v>344514337</v>
      </c>
      <c r="G693" s="3" t="s">
        <v>240</v>
      </c>
      <c r="H693" s="4" t="s">
        <v>17</v>
      </c>
      <c r="I693" s="4"/>
      <c r="J693" s="4"/>
      <c r="K693" s="4"/>
      <c r="L693" s="4">
        <v>1</v>
      </c>
      <c r="M693" s="4"/>
      <c r="N693" s="4"/>
      <c r="O693" s="4"/>
      <c r="P693" s="4">
        <v>1</v>
      </c>
    </row>
    <row r="694" spans="1:16" ht="26.4" x14ac:dyDescent="0.25">
      <c r="A694" s="3">
        <v>51</v>
      </c>
      <c r="B694" s="3" t="s">
        <v>994</v>
      </c>
      <c r="C694" s="3" t="s">
        <v>995</v>
      </c>
      <c r="D694" s="3">
        <v>26</v>
      </c>
      <c r="E694" s="3" t="s">
        <v>996</v>
      </c>
      <c r="F694" s="3" t="s">
        <v>1158</v>
      </c>
      <c r="G694" s="3" t="s">
        <v>241</v>
      </c>
      <c r="H694" s="4" t="s">
        <v>30</v>
      </c>
      <c r="I694" s="4"/>
      <c r="J694" s="4">
        <v>1</v>
      </c>
      <c r="K694" s="4"/>
      <c r="L694" s="4">
        <v>1</v>
      </c>
      <c r="M694" s="4"/>
      <c r="N694" s="4"/>
      <c r="O694" s="4"/>
      <c r="P694" s="4">
        <v>2</v>
      </c>
    </row>
    <row r="695" spans="1:16" ht="26.4" x14ac:dyDescent="0.25">
      <c r="A695" s="3">
        <v>51</v>
      </c>
      <c r="B695" s="3" t="s">
        <v>994</v>
      </c>
      <c r="C695" s="3" t="s">
        <v>995</v>
      </c>
      <c r="D695" s="3">
        <v>26</v>
      </c>
      <c r="E695" s="3" t="s">
        <v>996</v>
      </c>
      <c r="F695" s="3" t="s">
        <v>1158</v>
      </c>
      <c r="G695" s="3" t="s">
        <v>241</v>
      </c>
      <c r="H695" s="4" t="s">
        <v>28</v>
      </c>
      <c r="I695" s="4"/>
      <c r="J695" s="4"/>
      <c r="K695" s="4"/>
      <c r="L695" s="4">
        <v>1</v>
      </c>
      <c r="M695" s="4"/>
      <c r="N695" s="4"/>
      <c r="O695" s="4"/>
      <c r="P695" s="4">
        <v>1</v>
      </c>
    </row>
    <row r="696" spans="1:16" ht="52.8" x14ac:dyDescent="0.25">
      <c r="A696" s="3">
        <v>51</v>
      </c>
      <c r="B696" s="3" t="s">
        <v>994</v>
      </c>
      <c r="C696" s="3" t="s">
        <v>995</v>
      </c>
      <c r="D696" s="3">
        <v>26</v>
      </c>
      <c r="E696" s="3" t="s">
        <v>996</v>
      </c>
      <c r="F696" s="3" t="s">
        <v>1158</v>
      </c>
      <c r="G696" s="3" t="s">
        <v>241</v>
      </c>
      <c r="H696" s="4" t="s">
        <v>36</v>
      </c>
      <c r="I696" s="4" t="s">
        <v>48</v>
      </c>
      <c r="J696" s="4">
        <v>1</v>
      </c>
      <c r="K696" s="4"/>
      <c r="L696" s="4"/>
      <c r="M696" s="4"/>
      <c r="N696" s="4"/>
      <c r="O696" s="4"/>
      <c r="P696" s="4">
        <v>1</v>
      </c>
    </row>
    <row r="697" spans="1:16" ht="26.4" x14ac:dyDescent="0.25">
      <c r="A697" s="3">
        <v>51</v>
      </c>
      <c r="B697" s="3" t="s">
        <v>994</v>
      </c>
      <c r="C697" s="3" t="s">
        <v>995</v>
      </c>
      <c r="D697" s="3">
        <v>26</v>
      </c>
      <c r="E697" s="3" t="s">
        <v>996</v>
      </c>
      <c r="F697" s="3" t="s">
        <v>1158</v>
      </c>
      <c r="G697" s="3" t="s">
        <v>241</v>
      </c>
      <c r="H697" s="4" t="s">
        <v>17</v>
      </c>
      <c r="I697" s="4"/>
      <c r="J697" s="4">
        <v>2</v>
      </c>
      <c r="K697" s="4"/>
      <c r="L697" s="4">
        <v>1</v>
      </c>
      <c r="M697" s="4"/>
      <c r="N697" s="4"/>
      <c r="O697" s="4"/>
      <c r="P697" s="4">
        <v>3</v>
      </c>
    </row>
    <row r="698" spans="1:16" ht="26.4" x14ac:dyDescent="0.25">
      <c r="A698" s="3">
        <v>51</v>
      </c>
      <c r="B698" s="3" t="s">
        <v>994</v>
      </c>
      <c r="C698" s="3" t="s">
        <v>995</v>
      </c>
      <c r="D698" s="3">
        <v>26</v>
      </c>
      <c r="E698" s="3" t="s">
        <v>996</v>
      </c>
      <c r="F698" s="3" t="s">
        <v>1158</v>
      </c>
      <c r="G698" s="3" t="s">
        <v>241</v>
      </c>
      <c r="H698" s="4" t="s">
        <v>26</v>
      </c>
      <c r="I698" s="4"/>
      <c r="J698" s="4"/>
      <c r="K698" s="4"/>
      <c r="L698" s="4"/>
      <c r="M698" s="4">
        <v>4</v>
      </c>
      <c r="N698" s="4"/>
      <c r="O698" s="4"/>
      <c r="P698" s="4">
        <v>4</v>
      </c>
    </row>
    <row r="699" spans="1:16" ht="26.4" x14ac:dyDescent="0.25">
      <c r="A699" s="3">
        <v>51</v>
      </c>
      <c r="B699" s="3" t="s">
        <v>994</v>
      </c>
      <c r="C699" s="3" t="s">
        <v>995</v>
      </c>
      <c r="D699" s="3">
        <v>26</v>
      </c>
      <c r="E699" s="3" t="s">
        <v>996</v>
      </c>
      <c r="F699" s="3" t="s">
        <v>1158</v>
      </c>
      <c r="G699" s="3" t="s">
        <v>241</v>
      </c>
      <c r="H699" s="4" t="s">
        <v>114</v>
      </c>
      <c r="I699" s="4"/>
      <c r="J699" s="4">
        <v>1</v>
      </c>
      <c r="K699" s="4"/>
      <c r="L699" s="4">
        <v>1</v>
      </c>
      <c r="M699" s="4"/>
      <c r="N699" s="4"/>
      <c r="O699" s="4"/>
      <c r="P699" s="4">
        <v>2</v>
      </c>
    </row>
    <row r="700" spans="1:16" ht="39.6" x14ac:dyDescent="0.25">
      <c r="A700" s="3">
        <v>51</v>
      </c>
      <c r="B700" s="3" t="s">
        <v>994</v>
      </c>
      <c r="C700" s="3" t="s">
        <v>995</v>
      </c>
      <c r="D700" s="3">
        <v>26</v>
      </c>
      <c r="E700" s="3" t="s">
        <v>996</v>
      </c>
      <c r="F700" s="3" t="s">
        <v>1158</v>
      </c>
      <c r="G700" s="3" t="s">
        <v>241</v>
      </c>
      <c r="H700" s="4" t="s">
        <v>25</v>
      </c>
      <c r="I700" s="4"/>
      <c r="J700" s="4">
        <v>1</v>
      </c>
      <c r="K700" s="4"/>
      <c r="L700" s="4"/>
      <c r="M700" s="4"/>
      <c r="N700" s="4"/>
      <c r="O700" s="4"/>
      <c r="P700" s="4">
        <v>1</v>
      </c>
    </row>
    <row r="701" spans="1:16" ht="26.4" x14ac:dyDescent="0.25">
      <c r="A701" s="3">
        <v>39</v>
      </c>
      <c r="B701" s="3" t="s">
        <v>1011</v>
      </c>
      <c r="C701" s="3" t="s">
        <v>1012</v>
      </c>
      <c r="D701" s="3">
        <v>21</v>
      </c>
      <c r="E701" s="3" t="s">
        <v>195</v>
      </c>
      <c r="F701" s="3" t="s">
        <v>1159</v>
      </c>
      <c r="G701" s="3" t="s">
        <v>242</v>
      </c>
      <c r="H701" s="4" t="s">
        <v>26</v>
      </c>
      <c r="I701" s="4"/>
      <c r="J701" s="4"/>
      <c r="K701" s="4"/>
      <c r="L701" s="4"/>
      <c r="M701" s="4">
        <v>6</v>
      </c>
      <c r="N701" s="4"/>
      <c r="O701" s="4"/>
      <c r="P701" s="4">
        <v>6</v>
      </c>
    </row>
    <row r="702" spans="1:16" ht="52.8" x14ac:dyDescent="0.25">
      <c r="A702" s="3">
        <v>39</v>
      </c>
      <c r="B702" s="3" t="s">
        <v>1011</v>
      </c>
      <c r="C702" s="3" t="s">
        <v>1012</v>
      </c>
      <c r="D702" s="3">
        <v>21</v>
      </c>
      <c r="E702" s="3" t="s">
        <v>195</v>
      </c>
      <c r="F702" s="3" t="s">
        <v>1159</v>
      </c>
      <c r="G702" s="3" t="s">
        <v>242</v>
      </c>
      <c r="H702" s="4" t="s">
        <v>36</v>
      </c>
      <c r="I702" s="4" t="s">
        <v>48</v>
      </c>
      <c r="J702" s="4">
        <v>1</v>
      </c>
      <c r="K702" s="4"/>
      <c r="L702" s="4"/>
      <c r="M702" s="4"/>
      <c r="N702" s="4"/>
      <c r="O702" s="4"/>
      <c r="P702" s="4">
        <v>1</v>
      </c>
    </row>
    <row r="703" spans="1:16" ht="26.4" x14ac:dyDescent="0.25">
      <c r="A703" s="3">
        <v>39</v>
      </c>
      <c r="B703" s="3" t="s">
        <v>1011</v>
      </c>
      <c r="C703" s="3" t="s">
        <v>1012</v>
      </c>
      <c r="D703" s="3">
        <v>21</v>
      </c>
      <c r="E703" s="3" t="s">
        <v>195</v>
      </c>
      <c r="F703" s="3" t="s">
        <v>1159</v>
      </c>
      <c r="G703" s="3" t="s">
        <v>242</v>
      </c>
      <c r="H703" s="4" t="s">
        <v>30</v>
      </c>
      <c r="I703" s="4"/>
      <c r="J703" s="4">
        <v>1</v>
      </c>
      <c r="K703" s="4"/>
      <c r="L703" s="4"/>
      <c r="M703" s="4"/>
      <c r="N703" s="4"/>
      <c r="O703" s="4"/>
      <c r="P703" s="4">
        <v>1</v>
      </c>
    </row>
    <row r="704" spans="1:16" ht="39.6" x14ac:dyDescent="0.25">
      <c r="A704" s="3">
        <v>2</v>
      </c>
      <c r="B704" s="3" t="s">
        <v>985</v>
      </c>
      <c r="C704" s="3" t="s">
        <v>1125</v>
      </c>
      <c r="D704" s="3">
        <v>2</v>
      </c>
      <c r="E704" s="3" t="s">
        <v>727</v>
      </c>
      <c r="F704" s="3" t="s">
        <v>1160</v>
      </c>
      <c r="G704" s="3" t="s">
        <v>243</v>
      </c>
      <c r="H704" s="4" t="s">
        <v>51</v>
      </c>
      <c r="I704" s="4"/>
      <c r="J704" s="4"/>
      <c r="K704" s="4"/>
      <c r="L704" s="4"/>
      <c r="M704" s="4">
        <v>1</v>
      </c>
      <c r="N704" s="4"/>
      <c r="O704" s="4"/>
      <c r="P704" s="4">
        <v>1</v>
      </c>
    </row>
    <row r="705" spans="1:16" ht="26.4" x14ac:dyDescent="0.25">
      <c r="A705" s="3">
        <v>2</v>
      </c>
      <c r="B705" s="3" t="s">
        <v>985</v>
      </c>
      <c r="C705" s="3" t="s">
        <v>986</v>
      </c>
      <c r="D705" s="3">
        <v>3</v>
      </c>
      <c r="E705" s="3" t="s">
        <v>47</v>
      </c>
      <c r="F705" s="3" t="s">
        <v>1161</v>
      </c>
      <c r="G705" s="3" t="s">
        <v>244</v>
      </c>
      <c r="H705" s="4" t="s">
        <v>26</v>
      </c>
      <c r="I705" s="4"/>
      <c r="J705" s="4"/>
      <c r="K705" s="4"/>
      <c r="L705" s="4"/>
      <c r="M705" s="4">
        <v>18</v>
      </c>
      <c r="N705" s="4"/>
      <c r="O705" s="4">
        <v>4</v>
      </c>
      <c r="P705" s="4">
        <v>22</v>
      </c>
    </row>
    <row r="706" spans="1:16" ht="26.4" x14ac:dyDescent="0.25">
      <c r="A706" s="3">
        <v>2</v>
      </c>
      <c r="B706" s="3" t="s">
        <v>985</v>
      </c>
      <c r="C706" s="3" t="s">
        <v>986</v>
      </c>
      <c r="D706" s="3">
        <v>3</v>
      </c>
      <c r="E706" s="3" t="s">
        <v>47</v>
      </c>
      <c r="F706" s="3" t="s">
        <v>1161</v>
      </c>
      <c r="G706" s="3" t="s">
        <v>244</v>
      </c>
      <c r="H706" s="4" t="s">
        <v>76</v>
      </c>
      <c r="I706" s="4"/>
      <c r="J706" s="4">
        <v>1</v>
      </c>
      <c r="K706" s="4"/>
      <c r="L706" s="4"/>
      <c r="M706" s="4"/>
      <c r="N706" s="4"/>
      <c r="O706" s="4"/>
      <c r="P706" s="4">
        <v>1</v>
      </c>
    </row>
    <row r="707" spans="1:16" ht="26.4" x14ac:dyDescent="0.25">
      <c r="A707" s="3">
        <v>2</v>
      </c>
      <c r="B707" s="3" t="s">
        <v>985</v>
      </c>
      <c r="C707" s="3" t="s">
        <v>986</v>
      </c>
      <c r="D707" s="3">
        <v>3</v>
      </c>
      <c r="E707" s="3" t="s">
        <v>47</v>
      </c>
      <c r="F707" s="3" t="s">
        <v>1161</v>
      </c>
      <c r="G707" s="3" t="s">
        <v>244</v>
      </c>
      <c r="H707" s="4" t="s">
        <v>70</v>
      </c>
      <c r="I707" s="4"/>
      <c r="J707" s="4">
        <v>1</v>
      </c>
      <c r="K707" s="4"/>
      <c r="L707" s="4"/>
      <c r="M707" s="4"/>
      <c r="N707" s="4"/>
      <c r="O707" s="4"/>
      <c r="P707" s="4">
        <v>1</v>
      </c>
    </row>
    <row r="708" spans="1:16" ht="26.4" x14ac:dyDescent="0.25">
      <c r="A708" s="3">
        <v>16</v>
      </c>
      <c r="B708" s="3" t="s">
        <v>1008</v>
      </c>
      <c r="C708" s="3" t="s">
        <v>1009</v>
      </c>
      <c r="D708" s="3">
        <v>6</v>
      </c>
      <c r="E708" s="3" t="s">
        <v>772</v>
      </c>
      <c r="F708" s="3" t="s">
        <v>1162</v>
      </c>
      <c r="G708" s="3" t="s">
        <v>245</v>
      </c>
      <c r="H708" s="4" t="s">
        <v>114</v>
      </c>
      <c r="I708" s="4"/>
      <c r="J708" s="4"/>
      <c r="K708" s="4"/>
      <c r="L708" s="4">
        <v>1</v>
      </c>
      <c r="M708" s="4"/>
      <c r="N708" s="4"/>
      <c r="O708" s="4"/>
      <c r="P708" s="4">
        <v>1</v>
      </c>
    </row>
    <row r="709" spans="1:16" ht="26.4" x14ac:dyDescent="0.25">
      <c r="A709" s="3">
        <v>16</v>
      </c>
      <c r="B709" s="3" t="s">
        <v>1008</v>
      </c>
      <c r="C709" s="3" t="s">
        <v>1009</v>
      </c>
      <c r="D709" s="3">
        <v>6</v>
      </c>
      <c r="E709" s="3" t="s">
        <v>772</v>
      </c>
      <c r="F709" s="3" t="s">
        <v>1162</v>
      </c>
      <c r="G709" s="3" t="s">
        <v>245</v>
      </c>
      <c r="H709" s="4" t="s">
        <v>26</v>
      </c>
      <c r="I709" s="4"/>
      <c r="J709" s="4"/>
      <c r="K709" s="4"/>
      <c r="L709" s="4"/>
      <c r="M709" s="4">
        <v>27</v>
      </c>
      <c r="N709" s="4"/>
      <c r="O709" s="4"/>
      <c r="P709" s="4">
        <v>27</v>
      </c>
    </row>
    <row r="710" spans="1:16" ht="39.6" x14ac:dyDescent="0.25">
      <c r="A710" s="3">
        <v>16</v>
      </c>
      <c r="B710" s="3" t="s">
        <v>1008</v>
      </c>
      <c r="C710" s="3" t="s">
        <v>1009</v>
      </c>
      <c r="D710" s="3">
        <v>6</v>
      </c>
      <c r="E710" s="3" t="s">
        <v>772</v>
      </c>
      <c r="F710" s="3" t="s">
        <v>1163</v>
      </c>
      <c r="G710" s="3" t="s">
        <v>246</v>
      </c>
      <c r="H710" s="4" t="s">
        <v>46</v>
      </c>
      <c r="I710" s="4"/>
      <c r="J710" s="4"/>
      <c r="K710" s="4"/>
      <c r="L710" s="4"/>
      <c r="M710" s="4">
        <v>23</v>
      </c>
      <c r="N710" s="4"/>
      <c r="O710" s="4"/>
      <c r="P710" s="4">
        <v>23</v>
      </c>
    </row>
    <row r="711" spans="1:16" ht="26.4" x14ac:dyDescent="0.25">
      <c r="A711" s="3">
        <v>16</v>
      </c>
      <c r="B711" s="3" t="s">
        <v>1008</v>
      </c>
      <c r="C711" s="3" t="s">
        <v>1009</v>
      </c>
      <c r="D711" s="3">
        <v>6</v>
      </c>
      <c r="E711" s="3" t="s">
        <v>772</v>
      </c>
      <c r="F711" s="3" t="s">
        <v>1164</v>
      </c>
      <c r="G711" s="3" t="s">
        <v>247</v>
      </c>
      <c r="H711" s="4" t="s">
        <v>70</v>
      </c>
      <c r="I711" s="4"/>
      <c r="J711" s="4">
        <v>1</v>
      </c>
      <c r="K711" s="4"/>
      <c r="L711" s="4">
        <v>1</v>
      </c>
      <c r="M711" s="4"/>
      <c r="N711" s="4"/>
      <c r="O711" s="4"/>
      <c r="P711" s="4">
        <v>2</v>
      </c>
    </row>
    <row r="712" spans="1:16" ht="26.4" x14ac:dyDescent="0.25">
      <c r="A712" s="3">
        <v>16</v>
      </c>
      <c r="B712" s="3" t="s">
        <v>1008</v>
      </c>
      <c r="C712" s="3" t="s">
        <v>1009</v>
      </c>
      <c r="D712" s="3">
        <v>6</v>
      </c>
      <c r="E712" s="3" t="s">
        <v>772</v>
      </c>
      <c r="F712" s="3" t="s">
        <v>1164</v>
      </c>
      <c r="G712" s="3" t="s">
        <v>247</v>
      </c>
      <c r="H712" s="4" t="s">
        <v>51</v>
      </c>
      <c r="I712" s="4"/>
      <c r="J712" s="4">
        <v>1</v>
      </c>
      <c r="K712" s="4"/>
      <c r="L712" s="4"/>
      <c r="M712" s="4"/>
      <c r="N712" s="4"/>
      <c r="O712" s="4"/>
      <c r="P712" s="4">
        <v>1</v>
      </c>
    </row>
    <row r="713" spans="1:16" ht="26.4" x14ac:dyDescent="0.25">
      <c r="A713" s="3">
        <v>16</v>
      </c>
      <c r="B713" s="3" t="s">
        <v>1008</v>
      </c>
      <c r="C713" s="3" t="s">
        <v>1009</v>
      </c>
      <c r="D713" s="3">
        <v>6</v>
      </c>
      <c r="E713" s="3" t="s">
        <v>772</v>
      </c>
      <c r="F713" s="3" t="s">
        <v>1164</v>
      </c>
      <c r="G713" s="3" t="s">
        <v>247</v>
      </c>
      <c r="H713" s="4" t="s">
        <v>83</v>
      </c>
      <c r="I713" s="4"/>
      <c r="J713" s="4">
        <v>1</v>
      </c>
      <c r="K713" s="4"/>
      <c r="L713" s="4"/>
      <c r="M713" s="4"/>
      <c r="N713" s="4"/>
      <c r="O713" s="4"/>
      <c r="P713" s="4">
        <v>1</v>
      </c>
    </row>
    <row r="714" spans="1:16" ht="26.4" x14ac:dyDescent="0.25">
      <c r="A714" s="3">
        <v>16</v>
      </c>
      <c r="B714" s="3" t="s">
        <v>1008</v>
      </c>
      <c r="C714" s="3" t="s">
        <v>1009</v>
      </c>
      <c r="D714" s="3">
        <v>6</v>
      </c>
      <c r="E714" s="3" t="s">
        <v>772</v>
      </c>
      <c r="F714" s="3" t="s">
        <v>1164</v>
      </c>
      <c r="G714" s="3" t="s">
        <v>247</v>
      </c>
      <c r="H714" s="4" t="s">
        <v>26</v>
      </c>
      <c r="I714" s="4"/>
      <c r="J714" s="4"/>
      <c r="K714" s="4"/>
      <c r="L714" s="4"/>
      <c r="M714" s="4">
        <v>1</v>
      </c>
      <c r="N714" s="4"/>
      <c r="O714" s="4"/>
      <c r="P714" s="4">
        <v>1</v>
      </c>
    </row>
    <row r="715" spans="1:16" ht="26.4" x14ac:dyDescent="0.25">
      <c r="A715" s="3">
        <v>16</v>
      </c>
      <c r="B715" s="3" t="s">
        <v>1008</v>
      </c>
      <c r="C715" s="3" t="s">
        <v>1009</v>
      </c>
      <c r="D715" s="3">
        <v>6</v>
      </c>
      <c r="E715" s="3" t="s">
        <v>772</v>
      </c>
      <c r="F715" s="3" t="s">
        <v>1164</v>
      </c>
      <c r="G715" s="3" t="s">
        <v>247</v>
      </c>
      <c r="H715" s="4" t="s">
        <v>64</v>
      </c>
      <c r="I715" s="4"/>
      <c r="J715" s="4"/>
      <c r="K715" s="4"/>
      <c r="L715" s="4">
        <v>1</v>
      </c>
      <c r="M715" s="4"/>
      <c r="N715" s="4"/>
      <c r="O715" s="4"/>
      <c r="P715" s="4">
        <v>1</v>
      </c>
    </row>
    <row r="716" spans="1:16" ht="26.4" x14ac:dyDescent="0.25">
      <c r="A716" s="3">
        <v>51</v>
      </c>
      <c r="B716" s="3" t="s">
        <v>994</v>
      </c>
      <c r="C716" s="3" t="s">
        <v>995</v>
      </c>
      <c r="D716" s="3">
        <v>26</v>
      </c>
      <c r="E716" s="3" t="str">
        <f>VLOOKUP(F716,[2]ExtractEntitiesAdmin!$C$1:$F$854,4,)</f>
        <v>Philadelphia IU 26</v>
      </c>
      <c r="F716" s="3" t="str">
        <f>VLOOKUP(G716,[2]ExtractEntitiesAdmin!$B$2:$C$854,2,)</f>
        <v>326510169</v>
      </c>
      <c r="G716" s="3" t="s">
        <v>248</v>
      </c>
      <c r="H716" s="4" t="s">
        <v>79</v>
      </c>
      <c r="I716" s="4"/>
      <c r="J716" s="4">
        <v>1</v>
      </c>
      <c r="K716" s="4"/>
      <c r="L716" s="4">
        <v>2</v>
      </c>
      <c r="M716" s="4"/>
      <c r="N716" s="4"/>
      <c r="O716" s="4"/>
      <c r="P716" s="4">
        <v>3</v>
      </c>
    </row>
    <row r="717" spans="1:16" ht="26.4" x14ac:dyDescent="0.25">
      <c r="A717" s="3">
        <v>7</v>
      </c>
      <c r="B717" s="3" t="s">
        <v>1015</v>
      </c>
      <c r="C717" s="3" t="s">
        <v>999</v>
      </c>
      <c r="D717" s="3">
        <v>8</v>
      </c>
      <c r="E717" s="3" t="s">
        <v>89</v>
      </c>
      <c r="F717" s="3" t="s">
        <v>1165</v>
      </c>
      <c r="G717" s="3" t="s">
        <v>249</v>
      </c>
      <c r="H717" s="4" t="s">
        <v>30</v>
      </c>
      <c r="I717" s="4"/>
      <c r="J717" s="4">
        <v>2</v>
      </c>
      <c r="K717" s="4"/>
      <c r="L717" s="4"/>
      <c r="M717" s="4"/>
      <c r="N717" s="4"/>
      <c r="O717" s="4"/>
      <c r="P717" s="4">
        <v>2</v>
      </c>
    </row>
    <row r="718" spans="1:16" ht="26.4" x14ac:dyDescent="0.25">
      <c r="A718" s="3">
        <v>7</v>
      </c>
      <c r="B718" s="3" t="s">
        <v>1015</v>
      </c>
      <c r="C718" s="3" t="s">
        <v>999</v>
      </c>
      <c r="D718" s="3">
        <v>8</v>
      </c>
      <c r="E718" s="3" t="s">
        <v>89</v>
      </c>
      <c r="F718" s="3" t="s">
        <v>1165</v>
      </c>
      <c r="G718" s="3" t="s">
        <v>249</v>
      </c>
      <c r="H718" s="4" t="s">
        <v>17</v>
      </c>
      <c r="I718" s="4"/>
      <c r="J718" s="4"/>
      <c r="K718" s="4"/>
      <c r="L718" s="4">
        <v>2</v>
      </c>
      <c r="M718" s="4"/>
      <c r="N718" s="4"/>
      <c r="O718" s="4"/>
      <c r="P718" s="4">
        <v>2</v>
      </c>
    </row>
    <row r="719" spans="1:16" ht="26.4" x14ac:dyDescent="0.25">
      <c r="A719" s="3">
        <v>7</v>
      </c>
      <c r="B719" s="3" t="s">
        <v>1015</v>
      </c>
      <c r="C719" s="3" t="s">
        <v>999</v>
      </c>
      <c r="D719" s="3">
        <v>8</v>
      </c>
      <c r="E719" s="3" t="s">
        <v>89</v>
      </c>
      <c r="F719" s="3" t="s">
        <v>1165</v>
      </c>
      <c r="G719" s="3" t="s">
        <v>249</v>
      </c>
      <c r="H719" s="4" t="s">
        <v>26</v>
      </c>
      <c r="I719" s="4"/>
      <c r="J719" s="4"/>
      <c r="K719" s="4"/>
      <c r="L719" s="4"/>
      <c r="M719" s="4">
        <v>18</v>
      </c>
      <c r="N719" s="4"/>
      <c r="O719" s="4">
        <v>1</v>
      </c>
      <c r="P719" s="4">
        <v>19</v>
      </c>
    </row>
    <row r="720" spans="1:16" ht="26.4" x14ac:dyDescent="0.25">
      <c r="A720" s="3">
        <v>7</v>
      </c>
      <c r="B720" s="3" t="s">
        <v>1015</v>
      </c>
      <c r="C720" s="3" t="s">
        <v>999</v>
      </c>
      <c r="D720" s="3">
        <v>8</v>
      </c>
      <c r="E720" s="3" t="s">
        <v>89</v>
      </c>
      <c r="F720" s="3" t="s">
        <v>1165</v>
      </c>
      <c r="G720" s="3" t="s">
        <v>249</v>
      </c>
      <c r="H720" s="4" t="s">
        <v>28</v>
      </c>
      <c r="I720" s="4"/>
      <c r="J720" s="4">
        <v>1</v>
      </c>
      <c r="K720" s="4"/>
      <c r="L720" s="4"/>
      <c r="M720" s="4"/>
      <c r="N720" s="4"/>
      <c r="O720" s="4"/>
      <c r="P720" s="4">
        <v>1</v>
      </c>
    </row>
    <row r="721" spans="1:16" ht="26.4" x14ac:dyDescent="0.25">
      <c r="A721" s="3">
        <v>17</v>
      </c>
      <c r="B721" s="3" t="s">
        <v>1166</v>
      </c>
      <c r="C721" s="3" t="s">
        <v>1044</v>
      </c>
      <c r="D721" s="3">
        <v>10</v>
      </c>
      <c r="E721" s="3" t="s">
        <v>212</v>
      </c>
      <c r="F721" s="3" t="s">
        <v>1167</v>
      </c>
      <c r="G721" s="3" t="s">
        <v>250</v>
      </c>
      <c r="H721" s="4" t="s">
        <v>28</v>
      </c>
      <c r="I721" s="4"/>
      <c r="J721" s="4"/>
      <c r="K721" s="4"/>
      <c r="L721" s="4">
        <v>1</v>
      </c>
      <c r="M721" s="4"/>
      <c r="N721" s="4"/>
      <c r="O721" s="4"/>
      <c r="P721" s="4">
        <v>1</v>
      </c>
    </row>
    <row r="722" spans="1:16" ht="26.4" x14ac:dyDescent="0.25">
      <c r="A722" s="3">
        <v>17</v>
      </c>
      <c r="B722" s="3" t="s">
        <v>1166</v>
      </c>
      <c r="C722" s="3" t="s">
        <v>1044</v>
      </c>
      <c r="D722" s="3">
        <v>10</v>
      </c>
      <c r="E722" s="3" t="s">
        <v>212</v>
      </c>
      <c r="F722" s="3" t="s">
        <v>1167</v>
      </c>
      <c r="G722" s="3" t="s">
        <v>250</v>
      </c>
      <c r="H722" s="4" t="s">
        <v>30</v>
      </c>
      <c r="I722" s="4"/>
      <c r="J722" s="4">
        <v>7</v>
      </c>
      <c r="K722" s="4"/>
      <c r="L722" s="4"/>
      <c r="M722" s="4"/>
      <c r="N722" s="4"/>
      <c r="O722" s="4"/>
      <c r="P722" s="4">
        <v>7</v>
      </c>
    </row>
    <row r="723" spans="1:16" ht="26.4" x14ac:dyDescent="0.25">
      <c r="A723" s="3">
        <v>17</v>
      </c>
      <c r="B723" s="3" t="s">
        <v>1166</v>
      </c>
      <c r="C723" s="3" t="s">
        <v>1044</v>
      </c>
      <c r="D723" s="3">
        <v>10</v>
      </c>
      <c r="E723" s="3" t="s">
        <v>212</v>
      </c>
      <c r="F723" s="3" t="s">
        <v>1167</v>
      </c>
      <c r="G723" s="3" t="s">
        <v>250</v>
      </c>
      <c r="H723" s="4" t="s">
        <v>71</v>
      </c>
      <c r="I723" s="4"/>
      <c r="J723" s="4">
        <v>1</v>
      </c>
      <c r="K723" s="4"/>
      <c r="L723" s="4"/>
      <c r="M723" s="4"/>
      <c r="N723" s="4"/>
      <c r="O723" s="4"/>
      <c r="P723" s="4">
        <v>1</v>
      </c>
    </row>
    <row r="724" spans="1:16" ht="26.4" x14ac:dyDescent="0.25">
      <c r="A724" s="3">
        <v>17</v>
      </c>
      <c r="B724" s="3" t="s">
        <v>1166</v>
      </c>
      <c r="C724" s="3" t="s">
        <v>1044</v>
      </c>
      <c r="D724" s="3">
        <v>10</v>
      </c>
      <c r="E724" s="3" t="s">
        <v>212</v>
      </c>
      <c r="F724" s="3" t="s">
        <v>1167</v>
      </c>
      <c r="G724" s="3" t="s">
        <v>250</v>
      </c>
      <c r="H724" s="4" t="s">
        <v>67</v>
      </c>
      <c r="I724" s="4"/>
      <c r="J724" s="4"/>
      <c r="K724" s="4"/>
      <c r="L724" s="4"/>
      <c r="M724" s="4">
        <v>1</v>
      </c>
      <c r="N724" s="4"/>
      <c r="O724" s="4"/>
      <c r="P724" s="4">
        <v>1</v>
      </c>
    </row>
    <row r="725" spans="1:16" ht="26.4" x14ac:dyDescent="0.25">
      <c r="A725" s="3">
        <v>17</v>
      </c>
      <c r="B725" s="3" t="s">
        <v>1166</v>
      </c>
      <c r="C725" s="3" t="s">
        <v>1044</v>
      </c>
      <c r="D725" s="3">
        <v>10</v>
      </c>
      <c r="E725" s="3" t="s">
        <v>212</v>
      </c>
      <c r="F725" s="3" t="s">
        <v>1167</v>
      </c>
      <c r="G725" s="3" t="s">
        <v>250</v>
      </c>
      <c r="H725" s="4" t="s">
        <v>36</v>
      </c>
      <c r="I725" s="4" t="s">
        <v>43</v>
      </c>
      <c r="J725" s="4">
        <v>1</v>
      </c>
      <c r="K725" s="4"/>
      <c r="L725" s="4"/>
      <c r="M725" s="4"/>
      <c r="N725" s="4"/>
      <c r="O725" s="4"/>
      <c r="P725" s="4">
        <v>1</v>
      </c>
    </row>
    <row r="726" spans="1:16" ht="52.8" x14ac:dyDescent="0.25">
      <c r="A726" s="3">
        <v>17</v>
      </c>
      <c r="B726" s="3" t="s">
        <v>1166</v>
      </c>
      <c r="C726" s="3" t="s">
        <v>1044</v>
      </c>
      <c r="D726" s="3">
        <v>10</v>
      </c>
      <c r="E726" s="3" t="s">
        <v>212</v>
      </c>
      <c r="F726" s="3" t="s">
        <v>1167</v>
      </c>
      <c r="G726" s="3" t="s">
        <v>250</v>
      </c>
      <c r="H726" s="4" t="s">
        <v>31</v>
      </c>
      <c r="I726" s="4"/>
      <c r="J726" s="4">
        <v>1</v>
      </c>
      <c r="K726" s="4"/>
      <c r="L726" s="4"/>
      <c r="M726" s="4"/>
      <c r="N726" s="4"/>
      <c r="O726" s="4"/>
      <c r="P726" s="4">
        <v>1</v>
      </c>
    </row>
    <row r="727" spans="1:16" ht="26.4" x14ac:dyDescent="0.25">
      <c r="A727" s="3">
        <v>17</v>
      </c>
      <c r="B727" s="3" t="s">
        <v>1166</v>
      </c>
      <c r="C727" s="3" t="s">
        <v>1044</v>
      </c>
      <c r="D727" s="3">
        <v>10</v>
      </c>
      <c r="E727" s="3" t="s">
        <v>212</v>
      </c>
      <c r="F727" s="3" t="s">
        <v>1167</v>
      </c>
      <c r="G727" s="3" t="s">
        <v>250</v>
      </c>
      <c r="H727" s="4" t="s">
        <v>26</v>
      </c>
      <c r="I727" s="4"/>
      <c r="J727" s="4"/>
      <c r="K727" s="4"/>
      <c r="L727" s="4"/>
      <c r="M727" s="4">
        <v>23</v>
      </c>
      <c r="N727" s="4"/>
      <c r="O727" s="4"/>
      <c r="P727" s="4">
        <v>23</v>
      </c>
    </row>
    <row r="728" spans="1:16" ht="26.4" x14ac:dyDescent="0.25">
      <c r="A728" s="3">
        <v>17</v>
      </c>
      <c r="B728" s="3" t="s">
        <v>1166</v>
      </c>
      <c r="C728" s="3" t="s">
        <v>1044</v>
      </c>
      <c r="D728" s="3">
        <v>10</v>
      </c>
      <c r="E728" s="3" t="s">
        <v>212</v>
      </c>
      <c r="F728" s="3" t="s">
        <v>1168</v>
      </c>
      <c r="G728" s="3" t="s">
        <v>251</v>
      </c>
      <c r="H728" s="4" t="s">
        <v>252</v>
      </c>
      <c r="I728" s="4"/>
      <c r="J728" s="4"/>
      <c r="K728" s="4"/>
      <c r="L728" s="4">
        <v>1</v>
      </c>
      <c r="M728" s="4"/>
      <c r="N728" s="4"/>
      <c r="O728" s="4"/>
      <c r="P728" s="4">
        <v>1</v>
      </c>
    </row>
    <row r="729" spans="1:16" ht="26.4" x14ac:dyDescent="0.25">
      <c r="A729" s="3">
        <v>17</v>
      </c>
      <c r="B729" s="3" t="s">
        <v>1166</v>
      </c>
      <c r="C729" s="3" t="s">
        <v>1044</v>
      </c>
      <c r="D729" s="3">
        <v>10</v>
      </c>
      <c r="E729" s="3" t="s">
        <v>212</v>
      </c>
      <c r="F729" s="3" t="s">
        <v>1168</v>
      </c>
      <c r="G729" s="3" t="s">
        <v>251</v>
      </c>
      <c r="H729" s="4" t="s">
        <v>28</v>
      </c>
      <c r="I729" s="4"/>
      <c r="J729" s="4">
        <v>1</v>
      </c>
      <c r="K729" s="4"/>
      <c r="L729" s="4"/>
      <c r="M729" s="4"/>
      <c r="N729" s="4"/>
      <c r="O729" s="4"/>
      <c r="P729" s="4">
        <v>1</v>
      </c>
    </row>
    <row r="730" spans="1:16" ht="26.4" x14ac:dyDescent="0.25">
      <c r="A730" s="3">
        <v>17</v>
      </c>
      <c r="B730" s="3" t="s">
        <v>1166</v>
      </c>
      <c r="C730" s="3" t="s">
        <v>1044</v>
      </c>
      <c r="D730" s="3">
        <v>10</v>
      </c>
      <c r="E730" s="3" t="s">
        <v>212</v>
      </c>
      <c r="F730" s="3" t="s">
        <v>1168</v>
      </c>
      <c r="G730" s="3" t="s">
        <v>251</v>
      </c>
      <c r="H730" s="4" t="s">
        <v>15</v>
      </c>
      <c r="I730" s="4"/>
      <c r="J730" s="4">
        <v>1</v>
      </c>
      <c r="K730" s="4"/>
      <c r="L730" s="4">
        <v>1</v>
      </c>
      <c r="M730" s="4"/>
      <c r="N730" s="4"/>
      <c r="O730" s="4"/>
      <c r="P730" s="4">
        <v>2</v>
      </c>
    </row>
    <row r="731" spans="1:16" ht="26.4" x14ac:dyDescent="0.25">
      <c r="A731" s="3">
        <v>17</v>
      </c>
      <c r="B731" s="3" t="s">
        <v>1166</v>
      </c>
      <c r="C731" s="3" t="s">
        <v>1044</v>
      </c>
      <c r="D731" s="3">
        <v>10</v>
      </c>
      <c r="E731" s="3" t="s">
        <v>212</v>
      </c>
      <c r="F731" s="3" t="s">
        <v>1168</v>
      </c>
      <c r="G731" s="3" t="s">
        <v>251</v>
      </c>
      <c r="H731" s="4" t="s">
        <v>119</v>
      </c>
      <c r="I731" s="4"/>
      <c r="J731" s="4">
        <v>1</v>
      </c>
      <c r="K731" s="4"/>
      <c r="L731" s="4"/>
      <c r="M731" s="4"/>
      <c r="N731" s="4"/>
      <c r="O731" s="4"/>
      <c r="P731" s="4">
        <v>1</v>
      </c>
    </row>
    <row r="732" spans="1:16" ht="39.6" x14ac:dyDescent="0.25">
      <c r="A732" s="3">
        <v>15</v>
      </c>
      <c r="B732" s="3" t="s">
        <v>982</v>
      </c>
      <c r="C732" s="3" t="s">
        <v>983</v>
      </c>
      <c r="D732" s="3">
        <v>24</v>
      </c>
      <c r="E732" s="3" t="s">
        <v>229</v>
      </c>
      <c r="F732" s="3" t="s">
        <v>1169</v>
      </c>
      <c r="G732" s="3" t="s">
        <v>253</v>
      </c>
      <c r="H732" s="4" t="s">
        <v>27</v>
      </c>
      <c r="I732" s="4"/>
      <c r="J732" s="4"/>
      <c r="K732" s="4"/>
      <c r="L732" s="4">
        <v>1</v>
      </c>
      <c r="M732" s="4"/>
      <c r="N732" s="4"/>
      <c r="O732" s="4"/>
      <c r="P732" s="4">
        <v>1</v>
      </c>
    </row>
    <row r="733" spans="1:16" ht="39.6" x14ac:dyDescent="0.25">
      <c r="A733" s="3">
        <v>15</v>
      </c>
      <c r="B733" s="3" t="s">
        <v>982</v>
      </c>
      <c r="C733" s="3" t="s">
        <v>983</v>
      </c>
      <c r="D733" s="3">
        <v>24</v>
      </c>
      <c r="E733" s="3" t="s">
        <v>229</v>
      </c>
      <c r="F733" s="3" t="s">
        <v>1169</v>
      </c>
      <c r="G733" s="3" t="s">
        <v>253</v>
      </c>
      <c r="H733" s="4" t="s">
        <v>30</v>
      </c>
      <c r="I733" s="4"/>
      <c r="J733" s="4">
        <v>1</v>
      </c>
      <c r="K733" s="4"/>
      <c r="L733" s="4">
        <v>2</v>
      </c>
      <c r="M733" s="4"/>
      <c r="N733" s="4"/>
      <c r="O733" s="4"/>
      <c r="P733" s="4">
        <v>3</v>
      </c>
    </row>
    <row r="734" spans="1:16" ht="39.6" x14ac:dyDescent="0.25">
      <c r="A734" s="3">
        <v>15</v>
      </c>
      <c r="B734" s="3" t="s">
        <v>982</v>
      </c>
      <c r="C734" s="3" t="s">
        <v>983</v>
      </c>
      <c r="D734" s="3">
        <v>24</v>
      </c>
      <c r="E734" s="3" t="s">
        <v>229</v>
      </c>
      <c r="F734" s="3" t="s">
        <v>1169</v>
      </c>
      <c r="G734" s="3" t="s">
        <v>253</v>
      </c>
      <c r="H734" s="4" t="s">
        <v>36</v>
      </c>
      <c r="I734" s="4" t="s">
        <v>37</v>
      </c>
      <c r="J734" s="4"/>
      <c r="K734" s="4"/>
      <c r="L734" s="4">
        <v>1</v>
      </c>
      <c r="M734" s="4"/>
      <c r="N734" s="4"/>
      <c r="O734" s="4"/>
      <c r="P734" s="4">
        <v>1</v>
      </c>
    </row>
    <row r="735" spans="1:16" ht="52.8" x14ac:dyDescent="0.25">
      <c r="A735" s="3">
        <v>15</v>
      </c>
      <c r="B735" s="3" t="s">
        <v>982</v>
      </c>
      <c r="C735" s="3" t="s">
        <v>983</v>
      </c>
      <c r="D735" s="3">
        <v>24</v>
      </c>
      <c r="E735" s="3" t="s">
        <v>229</v>
      </c>
      <c r="F735" s="3" t="s">
        <v>1169</v>
      </c>
      <c r="G735" s="3" t="s">
        <v>253</v>
      </c>
      <c r="H735" s="4" t="s">
        <v>36</v>
      </c>
      <c r="I735" s="4" t="s">
        <v>48</v>
      </c>
      <c r="J735" s="4"/>
      <c r="K735" s="4"/>
      <c r="L735" s="4">
        <v>1</v>
      </c>
      <c r="M735" s="4"/>
      <c r="N735" s="4"/>
      <c r="O735" s="4"/>
      <c r="P735" s="4">
        <v>1</v>
      </c>
    </row>
    <row r="736" spans="1:16" ht="39.6" x14ac:dyDescent="0.25">
      <c r="A736" s="3">
        <v>15</v>
      </c>
      <c r="B736" s="3" t="s">
        <v>982</v>
      </c>
      <c r="C736" s="3" t="s">
        <v>983</v>
      </c>
      <c r="D736" s="3">
        <v>24</v>
      </c>
      <c r="E736" s="3" t="s">
        <v>229</v>
      </c>
      <c r="F736" s="3" t="s">
        <v>1169</v>
      </c>
      <c r="G736" s="3" t="s">
        <v>253</v>
      </c>
      <c r="H736" s="4" t="s">
        <v>45</v>
      </c>
      <c r="I736" s="4"/>
      <c r="J736" s="4"/>
      <c r="K736" s="4"/>
      <c r="L736" s="4">
        <v>3</v>
      </c>
      <c r="M736" s="4"/>
      <c r="N736" s="4"/>
      <c r="O736" s="4"/>
      <c r="P736" s="4">
        <v>3</v>
      </c>
    </row>
    <row r="737" spans="1:16" ht="39.6" x14ac:dyDescent="0.25">
      <c r="A737" s="3">
        <v>15</v>
      </c>
      <c r="B737" s="3" t="s">
        <v>982</v>
      </c>
      <c r="C737" s="3" t="s">
        <v>983</v>
      </c>
      <c r="D737" s="3">
        <v>24</v>
      </c>
      <c r="E737" s="3" t="s">
        <v>229</v>
      </c>
      <c r="F737" s="3" t="s">
        <v>1169</v>
      </c>
      <c r="G737" s="3" t="s">
        <v>253</v>
      </c>
      <c r="H737" s="4" t="s">
        <v>15</v>
      </c>
      <c r="I737" s="4"/>
      <c r="J737" s="4"/>
      <c r="K737" s="4"/>
      <c r="L737" s="4">
        <v>1</v>
      </c>
      <c r="M737" s="4"/>
      <c r="N737" s="4"/>
      <c r="O737" s="4"/>
      <c r="P737" s="4">
        <v>1</v>
      </c>
    </row>
    <row r="738" spans="1:16" ht="39.6" x14ac:dyDescent="0.25">
      <c r="A738" s="3">
        <v>15</v>
      </c>
      <c r="B738" s="3" t="s">
        <v>982</v>
      </c>
      <c r="C738" s="3" t="s">
        <v>983</v>
      </c>
      <c r="D738" s="3">
        <v>24</v>
      </c>
      <c r="E738" s="3" t="s">
        <v>229</v>
      </c>
      <c r="F738" s="3" t="s">
        <v>1169</v>
      </c>
      <c r="G738" s="3" t="s">
        <v>253</v>
      </c>
      <c r="H738" s="4" t="s">
        <v>17</v>
      </c>
      <c r="I738" s="4"/>
      <c r="J738" s="4"/>
      <c r="K738" s="4"/>
      <c r="L738" s="4">
        <v>2</v>
      </c>
      <c r="M738" s="4"/>
      <c r="N738" s="4"/>
      <c r="O738" s="4"/>
      <c r="P738" s="4">
        <v>2</v>
      </c>
    </row>
    <row r="739" spans="1:16" ht="39.6" x14ac:dyDescent="0.25">
      <c r="A739" s="3">
        <v>15</v>
      </c>
      <c r="B739" s="3" t="s">
        <v>982</v>
      </c>
      <c r="C739" s="3" t="s">
        <v>983</v>
      </c>
      <c r="D739" s="3">
        <v>24</v>
      </c>
      <c r="E739" s="3" t="s">
        <v>229</v>
      </c>
      <c r="F739" s="3" t="s">
        <v>1169</v>
      </c>
      <c r="G739" s="3" t="s">
        <v>253</v>
      </c>
      <c r="H739" s="4" t="s">
        <v>51</v>
      </c>
      <c r="I739" s="4"/>
      <c r="J739" s="4"/>
      <c r="K739" s="4"/>
      <c r="L739" s="4">
        <v>1</v>
      </c>
      <c r="M739" s="4"/>
      <c r="N739" s="4"/>
      <c r="O739" s="4"/>
      <c r="P739" s="4">
        <v>1</v>
      </c>
    </row>
    <row r="740" spans="1:16" ht="39.6" x14ac:dyDescent="0.25">
      <c r="A740" s="3">
        <v>36</v>
      </c>
      <c r="B740" s="3" t="s">
        <v>1170</v>
      </c>
      <c r="C740" s="3" t="s">
        <v>1019</v>
      </c>
      <c r="D740" s="3">
        <v>13</v>
      </c>
      <c r="E740" s="3" t="s">
        <v>520</v>
      </c>
      <c r="F740" s="3" t="s">
        <v>1171</v>
      </c>
      <c r="G740" s="3" t="s">
        <v>254</v>
      </c>
      <c r="H740" s="4" t="s">
        <v>62</v>
      </c>
      <c r="I740" s="4"/>
      <c r="J740" s="4"/>
      <c r="K740" s="4"/>
      <c r="L740" s="4">
        <v>1</v>
      </c>
      <c r="M740" s="4"/>
      <c r="N740" s="4"/>
      <c r="O740" s="4"/>
      <c r="P740" s="4">
        <v>1</v>
      </c>
    </row>
    <row r="741" spans="1:16" ht="39.6" x14ac:dyDescent="0.25">
      <c r="A741" s="3">
        <v>36</v>
      </c>
      <c r="B741" s="3" t="s">
        <v>1170</v>
      </c>
      <c r="C741" s="3" t="s">
        <v>1019</v>
      </c>
      <c r="D741" s="3">
        <v>13</v>
      </c>
      <c r="E741" s="3" t="s">
        <v>520</v>
      </c>
      <c r="F741" s="3" t="s">
        <v>1171</v>
      </c>
      <c r="G741" s="3" t="s">
        <v>254</v>
      </c>
      <c r="H741" s="4" t="s">
        <v>30</v>
      </c>
      <c r="I741" s="4"/>
      <c r="J741" s="4">
        <v>1</v>
      </c>
      <c r="K741" s="4"/>
      <c r="L741" s="4">
        <v>1</v>
      </c>
      <c r="M741" s="4"/>
      <c r="N741" s="4"/>
      <c r="O741" s="4"/>
      <c r="P741" s="4">
        <v>2</v>
      </c>
    </row>
    <row r="742" spans="1:16" ht="52.8" x14ac:dyDescent="0.25">
      <c r="A742" s="3">
        <v>36</v>
      </c>
      <c r="B742" s="3" t="s">
        <v>1170</v>
      </c>
      <c r="C742" s="3" t="s">
        <v>1019</v>
      </c>
      <c r="D742" s="3">
        <v>13</v>
      </c>
      <c r="E742" s="3" t="s">
        <v>520</v>
      </c>
      <c r="F742" s="3" t="s">
        <v>1171</v>
      </c>
      <c r="G742" s="3" t="s">
        <v>254</v>
      </c>
      <c r="H742" s="4" t="s">
        <v>36</v>
      </c>
      <c r="I742" s="4" t="s">
        <v>48</v>
      </c>
      <c r="J742" s="4"/>
      <c r="K742" s="4"/>
      <c r="L742" s="4">
        <v>2</v>
      </c>
      <c r="M742" s="4"/>
      <c r="N742" s="4"/>
      <c r="O742" s="4"/>
      <c r="P742" s="4">
        <v>2</v>
      </c>
    </row>
    <row r="743" spans="1:16" ht="39.6" x14ac:dyDescent="0.25">
      <c r="A743" s="3">
        <v>36</v>
      </c>
      <c r="B743" s="3" t="s">
        <v>1170</v>
      </c>
      <c r="C743" s="3" t="s">
        <v>1019</v>
      </c>
      <c r="D743" s="3">
        <v>13</v>
      </c>
      <c r="E743" s="3" t="s">
        <v>520</v>
      </c>
      <c r="F743" s="3" t="s">
        <v>1171</v>
      </c>
      <c r="G743" s="3" t="s">
        <v>254</v>
      </c>
      <c r="H743" s="4" t="s">
        <v>57</v>
      </c>
      <c r="I743" s="4"/>
      <c r="J743" s="4"/>
      <c r="K743" s="4"/>
      <c r="L743" s="4">
        <v>1</v>
      </c>
      <c r="M743" s="4"/>
      <c r="N743" s="4"/>
      <c r="O743" s="4"/>
      <c r="P743" s="4">
        <v>1</v>
      </c>
    </row>
    <row r="744" spans="1:16" ht="39.6" x14ac:dyDescent="0.25">
      <c r="A744" s="3">
        <v>36</v>
      </c>
      <c r="B744" s="3" t="s">
        <v>1170</v>
      </c>
      <c r="C744" s="3" t="s">
        <v>1019</v>
      </c>
      <c r="D744" s="3">
        <v>13</v>
      </c>
      <c r="E744" s="3" t="s">
        <v>520</v>
      </c>
      <c r="F744" s="3" t="s">
        <v>1171</v>
      </c>
      <c r="G744" s="3" t="s">
        <v>254</v>
      </c>
      <c r="H744" s="4" t="s">
        <v>63</v>
      </c>
      <c r="I744" s="4"/>
      <c r="J744" s="4"/>
      <c r="K744" s="4"/>
      <c r="L744" s="4">
        <v>1</v>
      </c>
      <c r="M744" s="4"/>
      <c r="N744" s="4"/>
      <c r="O744" s="4"/>
      <c r="P744" s="4">
        <v>1</v>
      </c>
    </row>
    <row r="745" spans="1:16" ht="39.6" x14ac:dyDescent="0.25">
      <c r="A745" s="3">
        <v>15</v>
      </c>
      <c r="B745" s="3" t="s">
        <v>982</v>
      </c>
      <c r="C745" s="3" t="s">
        <v>983</v>
      </c>
      <c r="D745" s="3">
        <v>24</v>
      </c>
      <c r="E745" s="3" t="s">
        <v>229</v>
      </c>
      <c r="F745" s="3" t="s">
        <v>1172</v>
      </c>
      <c r="G745" s="3" t="s">
        <v>255</v>
      </c>
      <c r="H745" s="4" t="s">
        <v>36</v>
      </c>
      <c r="I745" s="4" t="s">
        <v>43</v>
      </c>
      <c r="J745" s="4"/>
      <c r="K745" s="4"/>
      <c r="L745" s="4">
        <v>1</v>
      </c>
      <c r="M745" s="4"/>
      <c r="N745" s="4"/>
      <c r="O745" s="4"/>
      <c r="P745" s="4">
        <v>1</v>
      </c>
    </row>
    <row r="746" spans="1:16" ht="52.8" x14ac:dyDescent="0.25">
      <c r="A746" s="3">
        <v>15</v>
      </c>
      <c r="B746" s="3" t="s">
        <v>982</v>
      </c>
      <c r="C746" s="3" t="s">
        <v>983</v>
      </c>
      <c r="D746" s="3">
        <v>24</v>
      </c>
      <c r="E746" s="3" t="s">
        <v>229</v>
      </c>
      <c r="F746" s="3" t="s">
        <v>1172</v>
      </c>
      <c r="G746" s="3" t="s">
        <v>255</v>
      </c>
      <c r="H746" s="4" t="s">
        <v>36</v>
      </c>
      <c r="I746" s="4" t="s">
        <v>48</v>
      </c>
      <c r="J746" s="4">
        <v>2</v>
      </c>
      <c r="K746" s="4"/>
      <c r="L746" s="4"/>
      <c r="M746" s="4"/>
      <c r="N746" s="4"/>
      <c r="O746" s="4"/>
      <c r="P746" s="4">
        <v>2</v>
      </c>
    </row>
    <row r="747" spans="1:16" ht="39.6" x14ac:dyDescent="0.25">
      <c r="A747" s="3">
        <v>15</v>
      </c>
      <c r="B747" s="3" t="s">
        <v>982</v>
      </c>
      <c r="C747" s="3" t="s">
        <v>983</v>
      </c>
      <c r="D747" s="3">
        <v>24</v>
      </c>
      <c r="E747" s="3" t="s">
        <v>229</v>
      </c>
      <c r="F747" s="3" t="s">
        <v>1172</v>
      </c>
      <c r="G747" s="3" t="s">
        <v>255</v>
      </c>
      <c r="H747" s="4" t="s">
        <v>34</v>
      </c>
      <c r="I747" s="4"/>
      <c r="J747" s="4">
        <v>1</v>
      </c>
      <c r="K747" s="4"/>
      <c r="L747" s="4"/>
      <c r="M747" s="4"/>
      <c r="N747" s="4"/>
      <c r="O747" s="4"/>
      <c r="P747" s="4">
        <v>1</v>
      </c>
    </row>
    <row r="748" spans="1:16" ht="39.6" x14ac:dyDescent="0.25">
      <c r="A748" s="3">
        <v>15</v>
      </c>
      <c r="B748" s="3" t="s">
        <v>982</v>
      </c>
      <c r="C748" s="3" t="s">
        <v>983</v>
      </c>
      <c r="D748" s="3">
        <v>24</v>
      </c>
      <c r="E748" s="3" t="s">
        <v>229</v>
      </c>
      <c r="F748" s="3" t="s">
        <v>1172</v>
      </c>
      <c r="G748" s="3" t="s">
        <v>255</v>
      </c>
      <c r="H748" s="4" t="s">
        <v>26</v>
      </c>
      <c r="I748" s="4"/>
      <c r="J748" s="4"/>
      <c r="K748" s="4"/>
      <c r="L748" s="4"/>
      <c r="M748" s="4">
        <v>6</v>
      </c>
      <c r="N748" s="4"/>
      <c r="O748" s="4"/>
      <c r="P748" s="4">
        <v>6</v>
      </c>
    </row>
    <row r="749" spans="1:16" ht="39.6" x14ac:dyDescent="0.25">
      <c r="A749" s="3">
        <v>15</v>
      </c>
      <c r="B749" s="3" t="s">
        <v>982</v>
      </c>
      <c r="C749" s="3" t="s">
        <v>983</v>
      </c>
      <c r="D749" s="3">
        <v>24</v>
      </c>
      <c r="E749" s="3" t="s">
        <v>229</v>
      </c>
      <c r="F749" s="3" t="s">
        <v>1172</v>
      </c>
      <c r="G749" s="3" t="s">
        <v>255</v>
      </c>
      <c r="H749" s="4" t="s">
        <v>27</v>
      </c>
      <c r="I749" s="4"/>
      <c r="J749" s="4">
        <v>1</v>
      </c>
      <c r="K749" s="4"/>
      <c r="L749" s="4"/>
      <c r="M749" s="4"/>
      <c r="N749" s="4"/>
      <c r="O749" s="4"/>
      <c r="P749" s="4">
        <v>1</v>
      </c>
    </row>
    <row r="750" spans="1:16" ht="39.6" x14ac:dyDescent="0.25">
      <c r="A750" s="3">
        <v>15</v>
      </c>
      <c r="B750" s="3" t="s">
        <v>982</v>
      </c>
      <c r="C750" s="3" t="s">
        <v>983</v>
      </c>
      <c r="D750" s="3">
        <v>24</v>
      </c>
      <c r="E750" s="3" t="s">
        <v>229</v>
      </c>
      <c r="F750" s="3" t="s">
        <v>1172</v>
      </c>
      <c r="G750" s="3" t="s">
        <v>255</v>
      </c>
      <c r="H750" s="4" t="s">
        <v>30</v>
      </c>
      <c r="I750" s="4"/>
      <c r="J750" s="4">
        <v>2</v>
      </c>
      <c r="K750" s="4"/>
      <c r="L750" s="4"/>
      <c r="M750" s="4"/>
      <c r="N750" s="4"/>
      <c r="O750" s="4"/>
      <c r="P750" s="4">
        <v>2</v>
      </c>
    </row>
    <row r="751" spans="1:16" ht="39.6" x14ac:dyDescent="0.25">
      <c r="A751" s="3">
        <v>15</v>
      </c>
      <c r="B751" s="3" t="s">
        <v>982</v>
      </c>
      <c r="C751" s="3" t="s">
        <v>983</v>
      </c>
      <c r="D751" s="3">
        <v>24</v>
      </c>
      <c r="E751" s="3" t="s">
        <v>229</v>
      </c>
      <c r="F751" s="3" t="s">
        <v>1172</v>
      </c>
      <c r="G751" s="3" t="s">
        <v>255</v>
      </c>
      <c r="H751" s="4" t="s">
        <v>28</v>
      </c>
      <c r="I751" s="4"/>
      <c r="J751" s="4">
        <v>2</v>
      </c>
      <c r="K751" s="4"/>
      <c r="L751" s="4"/>
      <c r="M751" s="4"/>
      <c r="N751" s="4"/>
      <c r="O751" s="4"/>
      <c r="P751" s="4">
        <v>2</v>
      </c>
    </row>
    <row r="752" spans="1:16" ht="39.6" x14ac:dyDescent="0.25">
      <c r="A752" s="3">
        <v>15</v>
      </c>
      <c r="B752" s="3" t="s">
        <v>982</v>
      </c>
      <c r="C752" s="3" t="s">
        <v>983</v>
      </c>
      <c r="D752" s="3">
        <v>24</v>
      </c>
      <c r="E752" s="3" t="s">
        <v>229</v>
      </c>
      <c r="F752" s="3" t="s">
        <v>1172</v>
      </c>
      <c r="G752" s="3" t="s">
        <v>255</v>
      </c>
      <c r="H752" s="4" t="s">
        <v>71</v>
      </c>
      <c r="I752" s="4"/>
      <c r="J752" s="4">
        <v>2</v>
      </c>
      <c r="K752" s="4"/>
      <c r="L752" s="4">
        <v>1</v>
      </c>
      <c r="M752" s="4"/>
      <c r="N752" s="4"/>
      <c r="O752" s="4"/>
      <c r="P752" s="4">
        <v>3</v>
      </c>
    </row>
    <row r="753" spans="1:16" ht="39.6" x14ac:dyDescent="0.25">
      <c r="A753" s="3">
        <v>15</v>
      </c>
      <c r="B753" s="3" t="s">
        <v>982</v>
      </c>
      <c r="C753" s="3" t="s">
        <v>983</v>
      </c>
      <c r="D753" s="3">
        <v>24</v>
      </c>
      <c r="E753" s="3" t="s">
        <v>229</v>
      </c>
      <c r="F753" s="3" t="s">
        <v>1172</v>
      </c>
      <c r="G753" s="3" t="s">
        <v>255</v>
      </c>
      <c r="H753" s="4" t="s">
        <v>17</v>
      </c>
      <c r="I753" s="4"/>
      <c r="J753" s="4">
        <v>1</v>
      </c>
      <c r="K753" s="4"/>
      <c r="L753" s="4"/>
      <c r="M753" s="4"/>
      <c r="N753" s="4"/>
      <c r="O753" s="4"/>
      <c r="P753" s="4">
        <v>1</v>
      </c>
    </row>
    <row r="754" spans="1:16" ht="39.6" x14ac:dyDescent="0.25">
      <c r="A754" s="3">
        <v>15</v>
      </c>
      <c r="B754" s="3" t="s">
        <v>982</v>
      </c>
      <c r="C754" s="3" t="s">
        <v>983</v>
      </c>
      <c r="D754" s="3">
        <v>24</v>
      </c>
      <c r="E754" s="3" t="s">
        <v>229</v>
      </c>
      <c r="F754" s="3" t="s">
        <v>1172</v>
      </c>
      <c r="G754" s="3" t="s">
        <v>255</v>
      </c>
      <c r="H754" s="4" t="s">
        <v>76</v>
      </c>
      <c r="I754" s="4"/>
      <c r="J754" s="4">
        <v>1</v>
      </c>
      <c r="K754" s="4"/>
      <c r="L754" s="4"/>
      <c r="M754" s="4"/>
      <c r="N754" s="4"/>
      <c r="O754" s="4"/>
      <c r="P754" s="4">
        <v>1</v>
      </c>
    </row>
    <row r="755" spans="1:16" ht="39.6" x14ac:dyDescent="0.25">
      <c r="A755" s="3">
        <v>15</v>
      </c>
      <c r="B755" s="3" t="s">
        <v>982</v>
      </c>
      <c r="C755" s="3" t="s">
        <v>983</v>
      </c>
      <c r="D755" s="3">
        <v>24</v>
      </c>
      <c r="E755" s="3" t="s">
        <v>229</v>
      </c>
      <c r="F755" s="3" t="s">
        <v>1172</v>
      </c>
      <c r="G755" s="3" t="s">
        <v>255</v>
      </c>
      <c r="H755" s="4" t="s">
        <v>57</v>
      </c>
      <c r="I755" s="4"/>
      <c r="J755" s="4">
        <v>1</v>
      </c>
      <c r="K755" s="4"/>
      <c r="L755" s="4"/>
      <c r="M755" s="4"/>
      <c r="N755" s="4"/>
      <c r="O755" s="4"/>
      <c r="P755" s="4">
        <v>1</v>
      </c>
    </row>
    <row r="756" spans="1:16" ht="39.6" x14ac:dyDescent="0.25">
      <c r="A756" s="3">
        <v>15</v>
      </c>
      <c r="B756" s="3" t="s">
        <v>982</v>
      </c>
      <c r="C756" s="3" t="s">
        <v>983</v>
      </c>
      <c r="D756" s="3">
        <v>24</v>
      </c>
      <c r="E756" s="3" t="s">
        <v>229</v>
      </c>
      <c r="F756" s="3" t="s">
        <v>1172</v>
      </c>
      <c r="G756" s="3" t="s">
        <v>255</v>
      </c>
      <c r="H756" s="4" t="s">
        <v>70</v>
      </c>
      <c r="I756" s="4"/>
      <c r="J756" s="4">
        <v>1</v>
      </c>
      <c r="K756" s="4"/>
      <c r="L756" s="4"/>
      <c r="M756" s="4"/>
      <c r="N756" s="4"/>
      <c r="O756" s="4"/>
      <c r="P756" s="4">
        <v>1</v>
      </c>
    </row>
    <row r="757" spans="1:16" ht="26.4" x14ac:dyDescent="0.25">
      <c r="A757" s="3">
        <v>48</v>
      </c>
      <c r="B757" s="3" t="s">
        <v>1047</v>
      </c>
      <c r="C757" s="3" t="s">
        <v>1048</v>
      </c>
      <c r="D757" s="3">
        <v>20</v>
      </c>
      <c r="E757" s="3" t="str">
        <f>VLOOKUP(F757,[1]ExtractEntitiesAdmin!$B$1:$E$15855,4,)</f>
        <v>Colonial IU 20</v>
      </c>
      <c r="F757" s="3" t="str">
        <f>VLOOKUP(G757,[1]ExtractEntitiesAdmin!$A$1:$B$15855,2,)</f>
        <v>120000000</v>
      </c>
      <c r="G757" s="3" t="s">
        <v>256</v>
      </c>
      <c r="H757" s="4" t="s">
        <v>30</v>
      </c>
      <c r="I757" s="4"/>
      <c r="J757" s="4">
        <v>57</v>
      </c>
      <c r="K757" s="4"/>
      <c r="L757" s="4">
        <v>17</v>
      </c>
      <c r="M757" s="4"/>
      <c r="N757" s="4"/>
      <c r="O757" s="4"/>
      <c r="P757" s="4">
        <v>74</v>
      </c>
    </row>
    <row r="758" spans="1:16" ht="26.4" x14ac:dyDescent="0.25">
      <c r="A758" s="3">
        <v>48</v>
      </c>
      <c r="B758" s="3" t="s">
        <v>1047</v>
      </c>
      <c r="C758" s="3" t="s">
        <v>1048</v>
      </c>
      <c r="D758" s="3">
        <v>20</v>
      </c>
      <c r="E758" s="3" t="str">
        <f>VLOOKUP(F758,[1]ExtractEntitiesAdmin!$B$1:$E$15855,4,)</f>
        <v>Colonial IU 20</v>
      </c>
      <c r="F758" s="3" t="str">
        <f>VLOOKUP(G758,[1]ExtractEntitiesAdmin!$A$1:$B$15855,2,)</f>
        <v>120000000</v>
      </c>
      <c r="G758" s="3" t="s">
        <v>256</v>
      </c>
      <c r="H758" s="4" t="s">
        <v>149</v>
      </c>
      <c r="I758" s="4"/>
      <c r="J758" s="4">
        <v>1</v>
      </c>
      <c r="K758" s="4"/>
      <c r="L758" s="4"/>
      <c r="M758" s="4"/>
      <c r="N758" s="4"/>
      <c r="O758" s="4"/>
      <c r="P758" s="4">
        <v>1</v>
      </c>
    </row>
    <row r="759" spans="1:16" ht="26.4" x14ac:dyDescent="0.25">
      <c r="A759" s="3">
        <v>48</v>
      </c>
      <c r="B759" s="3" t="s">
        <v>1047</v>
      </c>
      <c r="C759" s="3" t="s">
        <v>1048</v>
      </c>
      <c r="D759" s="3">
        <v>20</v>
      </c>
      <c r="E759" s="3" t="str">
        <f>VLOOKUP(F759,[1]ExtractEntitiesAdmin!$B$1:$E$15855,4,)</f>
        <v>Colonial IU 20</v>
      </c>
      <c r="F759" s="3" t="str">
        <f>VLOOKUP(G759,[1]ExtractEntitiesAdmin!$A$1:$B$15855,2,)</f>
        <v>120000000</v>
      </c>
      <c r="G759" s="3" t="s">
        <v>256</v>
      </c>
      <c r="H759" s="4" t="s">
        <v>26</v>
      </c>
      <c r="I759" s="4"/>
      <c r="J759" s="4"/>
      <c r="K759" s="4"/>
      <c r="L759" s="4"/>
      <c r="M759" s="4">
        <v>136</v>
      </c>
      <c r="N759" s="4"/>
      <c r="O759" s="4">
        <v>36</v>
      </c>
      <c r="P759" s="4">
        <v>172</v>
      </c>
    </row>
    <row r="760" spans="1:16" ht="26.4" x14ac:dyDescent="0.25">
      <c r="A760" s="3">
        <v>48</v>
      </c>
      <c r="B760" s="3" t="s">
        <v>1047</v>
      </c>
      <c r="C760" s="3" t="s">
        <v>1048</v>
      </c>
      <c r="D760" s="3">
        <v>20</v>
      </c>
      <c r="E760" s="3" t="str">
        <f>VLOOKUP(F760,[1]ExtractEntitiesAdmin!$B$1:$E$15855,4,)</f>
        <v>Colonial IU 20</v>
      </c>
      <c r="F760" s="3" t="str">
        <f>VLOOKUP(G760,[1]ExtractEntitiesAdmin!$A$1:$B$15855,2,)</f>
        <v>120000000</v>
      </c>
      <c r="G760" s="3" t="s">
        <v>256</v>
      </c>
      <c r="H760" s="4" t="s">
        <v>51</v>
      </c>
      <c r="I760" s="4"/>
      <c r="J760" s="4">
        <v>1</v>
      </c>
      <c r="K760" s="4"/>
      <c r="L760" s="4">
        <v>1</v>
      </c>
      <c r="M760" s="4"/>
      <c r="N760" s="4"/>
      <c r="O760" s="4"/>
      <c r="P760" s="4">
        <v>2</v>
      </c>
    </row>
    <row r="761" spans="1:16" ht="26.4" x14ac:dyDescent="0.25">
      <c r="A761" s="3">
        <v>48</v>
      </c>
      <c r="B761" s="3" t="s">
        <v>1047</v>
      </c>
      <c r="C761" s="3" t="s">
        <v>1048</v>
      </c>
      <c r="D761" s="3">
        <v>20</v>
      </c>
      <c r="E761" s="3" t="str">
        <f>VLOOKUP(F761,[1]ExtractEntitiesAdmin!$B$1:$E$15855,4,)</f>
        <v>Colonial IU 20</v>
      </c>
      <c r="F761" s="3" t="str">
        <f>VLOOKUP(G761,[1]ExtractEntitiesAdmin!$A$1:$B$15855,2,)</f>
        <v>120000000</v>
      </c>
      <c r="G761" s="3" t="s">
        <v>256</v>
      </c>
      <c r="H761" s="4" t="s">
        <v>114</v>
      </c>
      <c r="I761" s="4"/>
      <c r="J761" s="4">
        <v>1</v>
      </c>
      <c r="K761" s="4"/>
      <c r="L761" s="4"/>
      <c r="M761" s="4"/>
      <c r="N761" s="4"/>
      <c r="O761" s="4"/>
      <c r="P761" s="4">
        <v>1</v>
      </c>
    </row>
    <row r="762" spans="1:16" ht="39.6" x14ac:dyDescent="0.25">
      <c r="A762" s="3">
        <v>46</v>
      </c>
      <c r="B762" s="3" t="s">
        <v>991</v>
      </c>
      <c r="C762" s="3" t="s">
        <v>992</v>
      </c>
      <c r="D762" s="3">
        <v>23</v>
      </c>
      <c r="E762" s="3" t="s">
        <v>612</v>
      </c>
      <c r="F762" s="3" t="s">
        <v>1173</v>
      </c>
      <c r="G762" s="3" t="s">
        <v>257</v>
      </c>
      <c r="H762" s="4" t="s">
        <v>30</v>
      </c>
      <c r="I762" s="4"/>
      <c r="J762" s="4"/>
      <c r="K762" s="4"/>
      <c r="L762" s="4">
        <v>2</v>
      </c>
      <c r="M762" s="4"/>
      <c r="N762" s="4"/>
      <c r="O762" s="4"/>
      <c r="P762" s="4">
        <v>2</v>
      </c>
    </row>
    <row r="763" spans="1:16" ht="39.6" x14ac:dyDescent="0.25">
      <c r="A763" s="3">
        <v>36</v>
      </c>
      <c r="B763" s="3" t="s">
        <v>1170</v>
      </c>
      <c r="C763" s="3" t="s">
        <v>1019</v>
      </c>
      <c r="D763" s="3">
        <v>13</v>
      </c>
      <c r="E763" s="3" t="s">
        <v>520</v>
      </c>
      <c r="F763" s="3" t="s">
        <v>1174</v>
      </c>
      <c r="G763" s="3" t="s">
        <v>258</v>
      </c>
      <c r="H763" s="4" t="s">
        <v>63</v>
      </c>
      <c r="I763" s="4"/>
      <c r="J763" s="4">
        <v>1</v>
      </c>
      <c r="K763" s="4"/>
      <c r="L763" s="4"/>
      <c r="M763" s="4"/>
      <c r="N763" s="4"/>
      <c r="O763" s="4"/>
      <c r="P763" s="4">
        <v>1</v>
      </c>
    </row>
    <row r="764" spans="1:16" ht="39.6" x14ac:dyDescent="0.25">
      <c r="A764" s="3">
        <v>36</v>
      </c>
      <c r="B764" s="3" t="s">
        <v>1170</v>
      </c>
      <c r="C764" s="3" t="s">
        <v>1019</v>
      </c>
      <c r="D764" s="3">
        <v>13</v>
      </c>
      <c r="E764" s="3" t="s">
        <v>520</v>
      </c>
      <c r="F764" s="3" t="s">
        <v>1174</v>
      </c>
      <c r="G764" s="3" t="s">
        <v>258</v>
      </c>
      <c r="H764" s="4" t="s">
        <v>62</v>
      </c>
      <c r="I764" s="4"/>
      <c r="J764" s="4">
        <v>2</v>
      </c>
      <c r="K764" s="4"/>
      <c r="L764" s="4"/>
      <c r="M764" s="4"/>
      <c r="N764" s="4"/>
      <c r="O764" s="4"/>
      <c r="P764" s="4">
        <v>2</v>
      </c>
    </row>
    <row r="765" spans="1:16" ht="39.6" x14ac:dyDescent="0.25">
      <c r="A765" s="3">
        <v>36</v>
      </c>
      <c r="B765" s="3" t="s">
        <v>1170</v>
      </c>
      <c r="C765" s="3" t="s">
        <v>1019</v>
      </c>
      <c r="D765" s="3">
        <v>13</v>
      </c>
      <c r="E765" s="3" t="s">
        <v>520</v>
      </c>
      <c r="F765" s="3" t="s">
        <v>1174</v>
      </c>
      <c r="G765" s="3" t="s">
        <v>258</v>
      </c>
      <c r="H765" s="4" t="s">
        <v>30</v>
      </c>
      <c r="I765" s="4"/>
      <c r="J765" s="4">
        <v>5</v>
      </c>
      <c r="K765" s="4"/>
      <c r="L765" s="4"/>
      <c r="M765" s="4"/>
      <c r="N765" s="4"/>
      <c r="O765" s="4"/>
      <c r="P765" s="4">
        <v>5</v>
      </c>
    </row>
    <row r="766" spans="1:16" ht="52.8" x14ac:dyDescent="0.25">
      <c r="A766" s="3">
        <v>36</v>
      </c>
      <c r="B766" s="3" t="s">
        <v>1170</v>
      </c>
      <c r="C766" s="3" t="s">
        <v>1019</v>
      </c>
      <c r="D766" s="3">
        <v>13</v>
      </c>
      <c r="E766" s="3" t="s">
        <v>520</v>
      </c>
      <c r="F766" s="3" t="s">
        <v>1174</v>
      </c>
      <c r="G766" s="3" t="s">
        <v>258</v>
      </c>
      <c r="H766" s="4" t="s">
        <v>36</v>
      </c>
      <c r="I766" s="4" t="s">
        <v>48</v>
      </c>
      <c r="J766" s="4">
        <v>2</v>
      </c>
      <c r="K766" s="4"/>
      <c r="L766" s="4"/>
      <c r="M766" s="4"/>
      <c r="N766" s="4"/>
      <c r="O766" s="4"/>
      <c r="P766" s="4">
        <v>2</v>
      </c>
    </row>
    <row r="767" spans="1:16" ht="39.6" x14ac:dyDescent="0.25">
      <c r="A767" s="3">
        <v>36</v>
      </c>
      <c r="B767" s="3" t="s">
        <v>1170</v>
      </c>
      <c r="C767" s="3" t="s">
        <v>1019</v>
      </c>
      <c r="D767" s="3">
        <v>13</v>
      </c>
      <c r="E767" s="3" t="s">
        <v>520</v>
      </c>
      <c r="F767" s="3" t="s">
        <v>1174</v>
      </c>
      <c r="G767" s="3" t="s">
        <v>258</v>
      </c>
      <c r="H767" s="4" t="s">
        <v>36</v>
      </c>
      <c r="I767" s="4" t="s">
        <v>49</v>
      </c>
      <c r="J767" s="4">
        <v>1</v>
      </c>
      <c r="K767" s="4"/>
      <c r="L767" s="4"/>
      <c r="M767" s="4"/>
      <c r="N767" s="4"/>
      <c r="O767" s="4"/>
      <c r="P767" s="4">
        <v>1</v>
      </c>
    </row>
    <row r="768" spans="1:16" ht="39.6" x14ac:dyDescent="0.25">
      <c r="A768" s="3">
        <v>36</v>
      </c>
      <c r="B768" s="3" t="s">
        <v>1170</v>
      </c>
      <c r="C768" s="3" t="s">
        <v>1019</v>
      </c>
      <c r="D768" s="3">
        <v>13</v>
      </c>
      <c r="E768" s="3" t="s">
        <v>520</v>
      </c>
      <c r="F768" s="3" t="s">
        <v>1174</v>
      </c>
      <c r="G768" s="3" t="s">
        <v>258</v>
      </c>
      <c r="H768" s="4" t="s">
        <v>50</v>
      </c>
      <c r="I768" s="4"/>
      <c r="J768" s="4">
        <v>1</v>
      </c>
      <c r="K768" s="4"/>
      <c r="L768" s="4"/>
      <c r="M768" s="4"/>
      <c r="N768" s="4"/>
      <c r="O768" s="4"/>
      <c r="P768" s="4">
        <v>1</v>
      </c>
    </row>
    <row r="769" spans="1:16" ht="39.6" x14ac:dyDescent="0.25">
      <c r="A769" s="3">
        <v>36</v>
      </c>
      <c r="B769" s="3" t="s">
        <v>1170</v>
      </c>
      <c r="C769" s="3" t="s">
        <v>1019</v>
      </c>
      <c r="D769" s="3">
        <v>13</v>
      </c>
      <c r="E769" s="3" t="s">
        <v>520</v>
      </c>
      <c r="F769" s="3" t="s">
        <v>1174</v>
      </c>
      <c r="G769" s="3" t="s">
        <v>258</v>
      </c>
      <c r="H769" s="4" t="s">
        <v>15</v>
      </c>
      <c r="I769" s="4"/>
      <c r="J769" s="4">
        <v>1</v>
      </c>
      <c r="K769" s="4"/>
      <c r="L769" s="4"/>
      <c r="M769" s="4"/>
      <c r="N769" s="4"/>
      <c r="O769" s="4"/>
      <c r="P769" s="4">
        <v>1</v>
      </c>
    </row>
    <row r="770" spans="1:16" ht="39.6" x14ac:dyDescent="0.25">
      <c r="A770" s="3">
        <v>36</v>
      </c>
      <c r="B770" s="3" t="s">
        <v>1170</v>
      </c>
      <c r="C770" s="3" t="s">
        <v>1019</v>
      </c>
      <c r="D770" s="3">
        <v>13</v>
      </c>
      <c r="E770" s="3" t="s">
        <v>520</v>
      </c>
      <c r="F770" s="3" t="s">
        <v>1174</v>
      </c>
      <c r="G770" s="3" t="s">
        <v>258</v>
      </c>
      <c r="H770" s="4" t="s">
        <v>17</v>
      </c>
      <c r="I770" s="4"/>
      <c r="J770" s="4">
        <v>1</v>
      </c>
      <c r="K770" s="4"/>
      <c r="L770" s="4"/>
      <c r="M770" s="4"/>
      <c r="N770" s="4"/>
      <c r="O770" s="4"/>
      <c r="P770" s="4">
        <v>1</v>
      </c>
    </row>
    <row r="771" spans="1:16" ht="39.6" x14ac:dyDescent="0.25">
      <c r="A771" s="3">
        <v>36</v>
      </c>
      <c r="B771" s="3" t="s">
        <v>1170</v>
      </c>
      <c r="C771" s="3" t="s">
        <v>1019</v>
      </c>
      <c r="D771" s="3">
        <v>13</v>
      </c>
      <c r="E771" s="3" t="s">
        <v>520</v>
      </c>
      <c r="F771" s="3" t="s">
        <v>1174</v>
      </c>
      <c r="G771" s="3" t="s">
        <v>258</v>
      </c>
      <c r="H771" s="4" t="s">
        <v>85</v>
      </c>
      <c r="I771" s="4"/>
      <c r="J771" s="4">
        <v>1</v>
      </c>
      <c r="K771" s="4"/>
      <c r="L771" s="4"/>
      <c r="M771" s="4"/>
      <c r="N771" s="4"/>
      <c r="O771" s="4"/>
      <c r="P771" s="4">
        <v>1</v>
      </c>
    </row>
    <row r="772" spans="1:16" ht="39.6" x14ac:dyDescent="0.25">
      <c r="A772" s="3">
        <v>36</v>
      </c>
      <c r="B772" s="3" t="s">
        <v>1170</v>
      </c>
      <c r="C772" s="3" t="s">
        <v>1019</v>
      </c>
      <c r="D772" s="3">
        <v>13</v>
      </c>
      <c r="E772" s="3" t="s">
        <v>520</v>
      </c>
      <c r="F772" s="3" t="s">
        <v>1174</v>
      </c>
      <c r="G772" s="3" t="s">
        <v>258</v>
      </c>
      <c r="H772" s="4" t="s">
        <v>76</v>
      </c>
      <c r="I772" s="4"/>
      <c r="J772" s="4">
        <v>1</v>
      </c>
      <c r="K772" s="4"/>
      <c r="L772" s="4"/>
      <c r="M772" s="4"/>
      <c r="N772" s="4"/>
      <c r="O772" s="4"/>
      <c r="P772" s="4">
        <v>1</v>
      </c>
    </row>
    <row r="773" spans="1:16" ht="39.6" x14ac:dyDescent="0.25">
      <c r="A773" s="3">
        <v>36</v>
      </c>
      <c r="B773" s="3" t="s">
        <v>1170</v>
      </c>
      <c r="C773" s="3" t="s">
        <v>1019</v>
      </c>
      <c r="D773" s="3">
        <v>13</v>
      </c>
      <c r="E773" s="3" t="s">
        <v>520</v>
      </c>
      <c r="F773" s="3" t="s">
        <v>1174</v>
      </c>
      <c r="G773" s="3" t="s">
        <v>258</v>
      </c>
      <c r="H773" s="4" t="s">
        <v>70</v>
      </c>
      <c r="I773" s="4"/>
      <c r="J773" s="4">
        <v>1</v>
      </c>
      <c r="K773" s="4"/>
      <c r="L773" s="4"/>
      <c r="M773" s="4"/>
      <c r="N773" s="4"/>
      <c r="O773" s="4"/>
      <c r="P773" s="4">
        <v>1</v>
      </c>
    </row>
    <row r="774" spans="1:16" ht="39.6" x14ac:dyDescent="0.25">
      <c r="A774" s="3">
        <v>19</v>
      </c>
      <c r="B774" s="3" t="s">
        <v>1064</v>
      </c>
      <c r="C774" s="3" t="s">
        <v>1065</v>
      </c>
      <c r="D774" s="3">
        <v>16</v>
      </c>
      <c r="E774" s="3" t="s">
        <v>215</v>
      </c>
      <c r="F774" s="3" t="s">
        <v>1175</v>
      </c>
      <c r="G774" s="3" t="s">
        <v>259</v>
      </c>
      <c r="H774" s="4" t="s">
        <v>30</v>
      </c>
      <c r="I774" s="4"/>
      <c r="J774" s="4"/>
      <c r="K774" s="4"/>
      <c r="L774" s="4">
        <v>1</v>
      </c>
      <c r="M774" s="4"/>
      <c r="N774" s="4"/>
      <c r="O774" s="4"/>
      <c r="P774" s="4">
        <v>1</v>
      </c>
    </row>
    <row r="775" spans="1:16" ht="39.6" x14ac:dyDescent="0.25">
      <c r="A775" s="3">
        <v>19</v>
      </c>
      <c r="B775" s="3" t="s">
        <v>1064</v>
      </c>
      <c r="C775" s="3" t="s">
        <v>1065</v>
      </c>
      <c r="D775" s="3">
        <v>16</v>
      </c>
      <c r="E775" s="3" t="s">
        <v>215</v>
      </c>
      <c r="F775" s="3" t="s">
        <v>1175</v>
      </c>
      <c r="G775" s="3" t="s">
        <v>259</v>
      </c>
      <c r="H775" s="4" t="s">
        <v>252</v>
      </c>
      <c r="I775" s="4"/>
      <c r="J775" s="4"/>
      <c r="K775" s="4"/>
      <c r="L775" s="4">
        <v>1</v>
      </c>
      <c r="M775" s="4"/>
      <c r="N775" s="4"/>
      <c r="O775" s="4"/>
      <c r="P775" s="4">
        <v>1</v>
      </c>
    </row>
    <row r="776" spans="1:16" ht="39.6" x14ac:dyDescent="0.25">
      <c r="A776" s="3">
        <v>19</v>
      </c>
      <c r="B776" s="3" t="s">
        <v>1064</v>
      </c>
      <c r="C776" s="3" t="s">
        <v>1065</v>
      </c>
      <c r="D776" s="3">
        <v>16</v>
      </c>
      <c r="E776" s="3" t="s">
        <v>215</v>
      </c>
      <c r="F776" s="3" t="s">
        <v>1175</v>
      </c>
      <c r="G776" s="3" t="s">
        <v>259</v>
      </c>
      <c r="H776" s="4" t="s">
        <v>26</v>
      </c>
      <c r="I776" s="4"/>
      <c r="J776" s="4"/>
      <c r="K776" s="4"/>
      <c r="L776" s="4"/>
      <c r="M776" s="4"/>
      <c r="N776" s="4"/>
      <c r="O776" s="4">
        <v>2</v>
      </c>
      <c r="P776" s="4">
        <v>2</v>
      </c>
    </row>
    <row r="777" spans="1:16" ht="26.4" x14ac:dyDescent="0.25">
      <c r="A777" s="3">
        <v>43</v>
      </c>
      <c r="B777" s="3" t="s">
        <v>1176</v>
      </c>
      <c r="C777" s="3" t="s">
        <v>1105</v>
      </c>
      <c r="D777" s="3">
        <v>4</v>
      </c>
      <c r="E777" s="3" t="s">
        <v>596</v>
      </c>
      <c r="F777" s="3" t="s">
        <v>1177</v>
      </c>
      <c r="G777" s="3" t="s">
        <v>260</v>
      </c>
      <c r="H777" s="4" t="s">
        <v>26</v>
      </c>
      <c r="I777" s="4"/>
      <c r="J777" s="4"/>
      <c r="K777" s="4"/>
      <c r="L777" s="4"/>
      <c r="M777" s="4">
        <v>17</v>
      </c>
      <c r="N777" s="4"/>
      <c r="O777" s="4"/>
      <c r="P777" s="4">
        <v>17</v>
      </c>
    </row>
    <row r="778" spans="1:16" ht="26.4" x14ac:dyDescent="0.25">
      <c r="A778" s="3">
        <v>43</v>
      </c>
      <c r="B778" s="3" t="s">
        <v>1176</v>
      </c>
      <c r="C778" s="3" t="s">
        <v>1105</v>
      </c>
      <c r="D778" s="3">
        <v>4</v>
      </c>
      <c r="E778" s="3" t="s">
        <v>596</v>
      </c>
      <c r="F778" s="3" t="s">
        <v>1177</v>
      </c>
      <c r="G778" s="3" t="s">
        <v>260</v>
      </c>
      <c r="H778" s="4" t="s">
        <v>51</v>
      </c>
      <c r="I778" s="4"/>
      <c r="J778" s="4"/>
      <c r="K778" s="4"/>
      <c r="L778" s="4"/>
      <c r="M778" s="4">
        <v>2</v>
      </c>
      <c r="N778" s="4"/>
      <c r="O778" s="4"/>
      <c r="P778" s="4">
        <v>2</v>
      </c>
    </row>
    <row r="779" spans="1:16" ht="26.4" x14ac:dyDescent="0.25">
      <c r="A779" s="3">
        <v>22</v>
      </c>
      <c r="B779" s="3" t="s">
        <v>1115</v>
      </c>
      <c r="C779" s="3" t="s">
        <v>1080</v>
      </c>
      <c r="D779" s="3">
        <v>15</v>
      </c>
      <c r="E779" s="3" t="s">
        <v>190</v>
      </c>
      <c r="F779" s="3" t="s">
        <v>1178</v>
      </c>
      <c r="G779" s="3" t="s">
        <v>261</v>
      </c>
      <c r="H779" s="4" t="s">
        <v>30</v>
      </c>
      <c r="I779" s="4"/>
      <c r="J779" s="4">
        <v>13</v>
      </c>
      <c r="K779" s="4"/>
      <c r="L779" s="4"/>
      <c r="M779" s="4"/>
      <c r="N779" s="4"/>
      <c r="O779" s="4"/>
      <c r="P779" s="4">
        <v>13</v>
      </c>
    </row>
    <row r="780" spans="1:16" ht="26.4" x14ac:dyDescent="0.25">
      <c r="A780" s="3">
        <v>51</v>
      </c>
      <c r="B780" s="3" t="s">
        <v>994</v>
      </c>
      <c r="C780" s="3" t="s">
        <v>995</v>
      </c>
      <c r="D780" s="3">
        <v>26</v>
      </c>
      <c r="E780" s="3" t="s">
        <v>996</v>
      </c>
      <c r="F780" s="3" t="s">
        <v>1179</v>
      </c>
      <c r="G780" s="3" t="s">
        <v>262</v>
      </c>
      <c r="H780" s="4" t="s">
        <v>72</v>
      </c>
      <c r="I780" s="4"/>
      <c r="J780" s="4"/>
      <c r="K780" s="4"/>
      <c r="L780" s="4">
        <v>1</v>
      </c>
      <c r="M780" s="4"/>
      <c r="N780" s="4"/>
      <c r="O780" s="4"/>
      <c r="P780" s="4">
        <v>1</v>
      </c>
    </row>
    <row r="781" spans="1:16" ht="52.8" x14ac:dyDescent="0.25">
      <c r="A781" s="3">
        <v>51</v>
      </c>
      <c r="B781" s="3" t="s">
        <v>994</v>
      </c>
      <c r="C781" s="3" t="s">
        <v>995</v>
      </c>
      <c r="D781" s="3">
        <v>26</v>
      </c>
      <c r="E781" s="3" t="s">
        <v>996</v>
      </c>
      <c r="F781" s="3" t="s">
        <v>1179</v>
      </c>
      <c r="G781" s="3" t="s">
        <v>262</v>
      </c>
      <c r="H781" s="4" t="s">
        <v>31</v>
      </c>
      <c r="I781" s="4"/>
      <c r="J781" s="4"/>
      <c r="K781" s="4"/>
      <c r="L781" s="4">
        <v>1</v>
      </c>
      <c r="M781" s="4"/>
      <c r="N781" s="4"/>
      <c r="O781" s="4"/>
      <c r="P781" s="4">
        <v>1</v>
      </c>
    </row>
    <row r="782" spans="1:16" ht="26.4" x14ac:dyDescent="0.25">
      <c r="A782" s="3">
        <v>51</v>
      </c>
      <c r="B782" s="3" t="s">
        <v>994</v>
      </c>
      <c r="C782" s="3" t="s">
        <v>995</v>
      </c>
      <c r="D782" s="3">
        <v>26</v>
      </c>
      <c r="E782" s="3" t="s">
        <v>996</v>
      </c>
      <c r="F782" s="3" t="s">
        <v>1179</v>
      </c>
      <c r="G782" s="3" t="s">
        <v>262</v>
      </c>
      <c r="H782" s="4" t="s">
        <v>62</v>
      </c>
      <c r="I782" s="4"/>
      <c r="J782" s="4"/>
      <c r="K782" s="4"/>
      <c r="L782" s="4">
        <v>2</v>
      </c>
      <c r="M782" s="4"/>
      <c r="N782" s="4"/>
      <c r="O782" s="4"/>
      <c r="P782" s="4">
        <v>2</v>
      </c>
    </row>
    <row r="783" spans="1:16" ht="26.4" x14ac:dyDescent="0.25">
      <c r="A783" s="3">
        <v>51</v>
      </c>
      <c r="B783" s="3" t="s">
        <v>994</v>
      </c>
      <c r="C783" s="3" t="s">
        <v>995</v>
      </c>
      <c r="D783" s="3">
        <v>26</v>
      </c>
      <c r="E783" s="3" t="s">
        <v>996</v>
      </c>
      <c r="F783" s="3" t="s">
        <v>1179</v>
      </c>
      <c r="G783" s="3" t="s">
        <v>262</v>
      </c>
      <c r="H783" s="4" t="s">
        <v>59</v>
      </c>
      <c r="I783" s="4"/>
      <c r="J783" s="4">
        <v>1</v>
      </c>
      <c r="K783" s="4"/>
      <c r="L783" s="4"/>
      <c r="M783" s="4"/>
      <c r="N783" s="4"/>
      <c r="O783" s="4"/>
      <c r="P783" s="4">
        <v>1</v>
      </c>
    </row>
    <row r="784" spans="1:16" ht="26.4" x14ac:dyDescent="0.25">
      <c r="A784" s="3">
        <v>51</v>
      </c>
      <c r="B784" s="3" t="s">
        <v>994</v>
      </c>
      <c r="C784" s="3" t="s">
        <v>995</v>
      </c>
      <c r="D784" s="3">
        <v>26</v>
      </c>
      <c r="E784" s="3" t="s">
        <v>996</v>
      </c>
      <c r="F784" s="3" t="s">
        <v>1179</v>
      </c>
      <c r="G784" s="3" t="s">
        <v>262</v>
      </c>
      <c r="H784" s="4" t="s">
        <v>51</v>
      </c>
      <c r="I784" s="4"/>
      <c r="J784" s="4"/>
      <c r="K784" s="4"/>
      <c r="L784" s="4">
        <v>1</v>
      </c>
      <c r="M784" s="4"/>
      <c r="N784" s="4"/>
      <c r="O784" s="4"/>
      <c r="P784" s="4">
        <v>1</v>
      </c>
    </row>
    <row r="785" spans="1:16" ht="26.4" x14ac:dyDescent="0.25">
      <c r="A785" s="3">
        <v>51</v>
      </c>
      <c r="B785" s="3" t="s">
        <v>994</v>
      </c>
      <c r="C785" s="3" t="s">
        <v>995</v>
      </c>
      <c r="D785" s="3">
        <v>26</v>
      </c>
      <c r="E785" s="3" t="s">
        <v>996</v>
      </c>
      <c r="F785" s="3" t="s">
        <v>1179</v>
      </c>
      <c r="G785" s="3" t="s">
        <v>262</v>
      </c>
      <c r="H785" s="4" t="s">
        <v>17</v>
      </c>
      <c r="I785" s="4"/>
      <c r="J785" s="4"/>
      <c r="K785" s="4"/>
      <c r="L785" s="4">
        <v>2</v>
      </c>
      <c r="M785" s="4"/>
      <c r="N785" s="4"/>
      <c r="O785" s="4"/>
      <c r="P785" s="4">
        <v>2</v>
      </c>
    </row>
    <row r="786" spans="1:16" ht="26.4" x14ac:dyDescent="0.25">
      <c r="A786" s="3">
        <v>51</v>
      </c>
      <c r="B786" s="3" t="s">
        <v>994</v>
      </c>
      <c r="C786" s="3" t="s">
        <v>995</v>
      </c>
      <c r="D786" s="3">
        <v>26</v>
      </c>
      <c r="E786" s="3" t="s">
        <v>996</v>
      </c>
      <c r="F786" s="3" t="s">
        <v>1179</v>
      </c>
      <c r="G786" s="3" t="s">
        <v>262</v>
      </c>
      <c r="H786" s="4" t="s">
        <v>30</v>
      </c>
      <c r="I786" s="4"/>
      <c r="J786" s="4">
        <v>1</v>
      </c>
      <c r="K786" s="4"/>
      <c r="L786" s="4">
        <v>2</v>
      </c>
      <c r="M786" s="4"/>
      <c r="N786" s="4"/>
      <c r="O786" s="4"/>
      <c r="P786" s="4">
        <v>3</v>
      </c>
    </row>
    <row r="787" spans="1:16" ht="26.4" x14ac:dyDescent="0.25">
      <c r="A787" s="3">
        <v>51</v>
      </c>
      <c r="B787" s="3" t="s">
        <v>994</v>
      </c>
      <c r="C787" s="3" t="s">
        <v>995</v>
      </c>
      <c r="D787" s="3">
        <v>26</v>
      </c>
      <c r="E787" s="3" t="s">
        <v>996</v>
      </c>
      <c r="F787" s="3" t="s">
        <v>1179</v>
      </c>
      <c r="G787" s="3" t="s">
        <v>262</v>
      </c>
      <c r="H787" s="4" t="s">
        <v>26</v>
      </c>
      <c r="I787" s="4"/>
      <c r="J787" s="4"/>
      <c r="K787" s="4"/>
      <c r="L787" s="4"/>
      <c r="M787" s="4">
        <v>3</v>
      </c>
      <c r="N787" s="4"/>
      <c r="O787" s="4"/>
      <c r="P787" s="4">
        <v>3</v>
      </c>
    </row>
    <row r="788" spans="1:16" ht="26.4" x14ac:dyDescent="0.25">
      <c r="A788" s="3">
        <v>51</v>
      </c>
      <c r="B788" s="3" t="s">
        <v>994</v>
      </c>
      <c r="C788" s="3" t="s">
        <v>995</v>
      </c>
      <c r="D788" s="3">
        <v>26</v>
      </c>
      <c r="E788" s="3" t="s">
        <v>996</v>
      </c>
      <c r="F788" s="3" t="s">
        <v>1179</v>
      </c>
      <c r="G788" s="3" t="s">
        <v>262</v>
      </c>
      <c r="H788" s="4" t="s">
        <v>15</v>
      </c>
      <c r="I788" s="4"/>
      <c r="J788" s="4"/>
      <c r="K788" s="4"/>
      <c r="L788" s="4">
        <v>1</v>
      </c>
      <c r="M788" s="4"/>
      <c r="N788" s="4"/>
      <c r="O788" s="4"/>
      <c r="P788" s="4">
        <v>1</v>
      </c>
    </row>
    <row r="789" spans="1:16" ht="26.4" x14ac:dyDescent="0.25">
      <c r="A789" s="3">
        <v>51</v>
      </c>
      <c r="B789" s="3" t="s">
        <v>994</v>
      </c>
      <c r="C789" s="3" t="s">
        <v>995</v>
      </c>
      <c r="D789" s="3">
        <v>26</v>
      </c>
      <c r="E789" s="3" t="s">
        <v>996</v>
      </c>
      <c r="F789" s="3" t="s">
        <v>1179</v>
      </c>
      <c r="G789" s="3" t="s">
        <v>262</v>
      </c>
      <c r="H789" s="4" t="s">
        <v>45</v>
      </c>
      <c r="I789" s="4"/>
      <c r="J789" s="4"/>
      <c r="K789" s="4"/>
      <c r="L789" s="4">
        <v>1</v>
      </c>
      <c r="M789" s="4"/>
      <c r="N789" s="4"/>
      <c r="O789" s="4"/>
      <c r="P789" s="4">
        <v>1</v>
      </c>
    </row>
    <row r="790" spans="1:16" ht="39.6" x14ac:dyDescent="0.25">
      <c r="A790" s="3">
        <v>11</v>
      </c>
      <c r="B790" s="3" t="s">
        <v>998</v>
      </c>
      <c r="C790" s="3" t="s">
        <v>999</v>
      </c>
      <c r="D790" s="3">
        <v>8</v>
      </c>
      <c r="E790" s="3" t="str">
        <f>VLOOKUP(F790,[1]ExtractEntitiesAdmin!$B$1:$E$15855,4,)</f>
        <v>Appalachia IU 8</v>
      </c>
      <c r="F790" s="3" t="str">
        <f>VLOOKUP(G790,[1]ExtractEntitiesAdmin!$A$1:$B$15855,2,)</f>
        <v>300111280</v>
      </c>
      <c r="G790" s="3" t="s">
        <v>263</v>
      </c>
      <c r="H790" s="4" t="s">
        <v>17</v>
      </c>
      <c r="I790" s="4"/>
      <c r="J790" s="4"/>
      <c r="K790" s="4"/>
      <c r="L790" s="4">
        <v>1</v>
      </c>
      <c r="M790" s="4"/>
      <c r="N790" s="4"/>
      <c r="O790" s="4"/>
      <c r="P790" s="4">
        <v>1</v>
      </c>
    </row>
    <row r="791" spans="1:16" ht="39.6" x14ac:dyDescent="0.25">
      <c r="A791" s="3">
        <v>36</v>
      </c>
      <c r="B791" s="3" t="s">
        <v>1170</v>
      </c>
      <c r="C791" s="3" t="s">
        <v>1019</v>
      </c>
      <c r="D791" s="3">
        <v>13</v>
      </c>
      <c r="E791" s="3" t="str">
        <f>VLOOKUP(F791,[1]ExtractEntitiesAdmin!$B$1:$E$15855,4,)</f>
        <v>Lancaster-Lebanon IU 13</v>
      </c>
      <c r="F791" s="3" t="str">
        <f>VLOOKUP(G791,[1]ExtractEntitiesAdmin!$A$1:$B$15855,2,)</f>
        <v>300361000</v>
      </c>
      <c r="G791" s="3" t="s">
        <v>264</v>
      </c>
      <c r="H791" s="4" t="s">
        <v>17</v>
      </c>
      <c r="I791" s="4"/>
      <c r="J791" s="4">
        <v>1</v>
      </c>
      <c r="K791" s="4"/>
      <c r="L791" s="4"/>
      <c r="M791" s="4"/>
      <c r="N791" s="4"/>
      <c r="O791" s="4"/>
      <c r="P791" s="4">
        <v>1</v>
      </c>
    </row>
    <row r="792" spans="1:16" ht="52.8" x14ac:dyDescent="0.25">
      <c r="A792" s="3">
        <v>51</v>
      </c>
      <c r="B792" s="3" t="s">
        <v>994</v>
      </c>
      <c r="C792" s="3" t="s">
        <v>995</v>
      </c>
      <c r="D792" s="3">
        <v>26</v>
      </c>
      <c r="E792" s="3" t="str">
        <f>VLOOKUP(F792,[1]ExtractEntitiesAdmin!$B$1:$E$15855,4,)</f>
        <v>Philadelphia IU 26</v>
      </c>
      <c r="F792" s="3" t="str">
        <f>VLOOKUP(G792,[1]ExtractEntitiesAdmin!$A$1:$B$15855,2,)</f>
        <v>300512730</v>
      </c>
      <c r="G792" s="3" t="s">
        <v>265</v>
      </c>
      <c r="H792" s="4" t="s">
        <v>31</v>
      </c>
      <c r="I792" s="4"/>
      <c r="J792" s="4"/>
      <c r="K792" s="4"/>
      <c r="L792" s="4">
        <v>1</v>
      </c>
      <c r="M792" s="4"/>
      <c r="N792" s="4"/>
      <c r="O792" s="4"/>
      <c r="P792" s="4">
        <v>1</v>
      </c>
    </row>
    <row r="793" spans="1:16" ht="26.4" x14ac:dyDescent="0.25">
      <c r="A793" s="3">
        <v>51</v>
      </c>
      <c r="B793" s="3" t="s">
        <v>994</v>
      </c>
      <c r="C793" s="3" t="s">
        <v>995</v>
      </c>
      <c r="D793" s="3">
        <v>26</v>
      </c>
      <c r="E793" s="3" t="str">
        <f>VLOOKUP(F793,[1]ExtractEntitiesAdmin!$B$1:$E$15855,4,)</f>
        <v>Philadelphia IU 26</v>
      </c>
      <c r="F793" s="3" t="str">
        <f>VLOOKUP(G793,[1]ExtractEntitiesAdmin!$A$1:$B$15855,2,)</f>
        <v>300512730</v>
      </c>
      <c r="G793" s="3" t="s">
        <v>265</v>
      </c>
      <c r="H793" s="4" t="s">
        <v>17</v>
      </c>
      <c r="I793" s="4"/>
      <c r="J793" s="4">
        <v>1</v>
      </c>
      <c r="K793" s="4"/>
      <c r="L793" s="4"/>
      <c r="M793" s="4"/>
      <c r="N793" s="4"/>
      <c r="O793" s="4"/>
      <c r="P793" s="4">
        <v>1</v>
      </c>
    </row>
    <row r="794" spans="1:16" ht="39.6" x14ac:dyDescent="0.25">
      <c r="A794" s="3">
        <v>25</v>
      </c>
      <c r="B794" s="3" t="s">
        <v>1192</v>
      </c>
      <c r="C794" s="3" t="s">
        <v>1185</v>
      </c>
      <c r="D794" s="3">
        <v>5</v>
      </c>
      <c r="E794" s="3" t="str">
        <f>VLOOKUP(F794,[2]ExtractEntitiesAdmin!$C$1:$F$854,4,)</f>
        <v>Northwest Tri-County IU 5</v>
      </c>
      <c r="F794" s="3" t="str">
        <f>VLOOKUP(G794,[2]ExtractEntitiesAdmin!$B$2:$C$854,2,)</f>
        <v>300250800</v>
      </c>
      <c r="G794" s="3" t="s">
        <v>266</v>
      </c>
      <c r="H794" s="4" t="s">
        <v>27</v>
      </c>
      <c r="I794" s="4"/>
      <c r="J794" s="4"/>
      <c r="K794" s="4"/>
      <c r="L794" s="4">
        <v>1</v>
      </c>
      <c r="M794" s="4"/>
      <c r="N794" s="4"/>
      <c r="O794" s="4"/>
      <c r="P794" s="4">
        <v>1</v>
      </c>
    </row>
    <row r="795" spans="1:16" ht="39.6" x14ac:dyDescent="0.25">
      <c r="A795" s="3">
        <v>25</v>
      </c>
      <c r="B795" s="3" t="s">
        <v>1192</v>
      </c>
      <c r="C795" s="3" t="s">
        <v>1185</v>
      </c>
      <c r="D795" s="3">
        <v>5</v>
      </c>
      <c r="E795" s="3" t="str">
        <f>VLOOKUP(F795,[2]ExtractEntitiesAdmin!$C$1:$F$854,4,)</f>
        <v>Northwest Tri-County IU 5</v>
      </c>
      <c r="F795" s="3" t="str">
        <f>VLOOKUP(G795,[2]ExtractEntitiesAdmin!$B$2:$C$854,2,)</f>
        <v>300250800</v>
      </c>
      <c r="G795" s="3" t="s">
        <v>266</v>
      </c>
      <c r="H795" s="4" t="s">
        <v>15</v>
      </c>
      <c r="I795" s="4"/>
      <c r="J795" s="4"/>
      <c r="K795" s="4"/>
      <c r="L795" s="4">
        <v>2</v>
      </c>
      <c r="M795" s="4"/>
      <c r="N795" s="4"/>
      <c r="O795" s="4"/>
      <c r="P795" s="4">
        <v>2</v>
      </c>
    </row>
    <row r="796" spans="1:16" ht="39.6" x14ac:dyDescent="0.25">
      <c r="A796" s="3">
        <v>25</v>
      </c>
      <c r="B796" s="3" t="s">
        <v>1192</v>
      </c>
      <c r="C796" s="3" t="s">
        <v>1185</v>
      </c>
      <c r="D796" s="3">
        <v>5</v>
      </c>
      <c r="E796" s="3" t="str">
        <f>VLOOKUP(F796,[2]ExtractEntitiesAdmin!$C$1:$F$854,4,)</f>
        <v>Northwest Tri-County IU 5</v>
      </c>
      <c r="F796" s="3" t="str">
        <f>VLOOKUP(G796,[2]ExtractEntitiesAdmin!$B$2:$C$854,2,)</f>
        <v>300250800</v>
      </c>
      <c r="G796" s="3" t="s">
        <v>266</v>
      </c>
      <c r="H796" s="4" t="s">
        <v>28</v>
      </c>
      <c r="I796" s="4"/>
      <c r="J796" s="4">
        <v>1</v>
      </c>
      <c r="K796" s="4"/>
      <c r="L796" s="4"/>
      <c r="M796" s="4"/>
      <c r="N796" s="4"/>
      <c r="O796" s="4"/>
      <c r="P796" s="4">
        <v>1</v>
      </c>
    </row>
    <row r="797" spans="1:16" ht="26.4" x14ac:dyDescent="0.25">
      <c r="A797" s="3">
        <v>67</v>
      </c>
      <c r="B797" s="3" t="s">
        <v>1141</v>
      </c>
      <c r="C797" s="3" t="s">
        <v>1072</v>
      </c>
      <c r="D797" s="3">
        <v>12</v>
      </c>
      <c r="E797" s="3" t="str">
        <f>VLOOKUP(F797,[1]ExtractEntitiesAdmin!$B$1:$E$15855,4,)</f>
        <v>Lincoln IU 12</v>
      </c>
      <c r="F797" s="3" t="str">
        <f>VLOOKUP(G797,[1]ExtractEntitiesAdmin!$A$1:$B$15855,2,)</f>
        <v>300671380</v>
      </c>
      <c r="G797" s="3" t="s">
        <v>267</v>
      </c>
      <c r="H797" s="4" t="s">
        <v>17</v>
      </c>
      <c r="I797" s="4"/>
      <c r="J797" s="4">
        <v>1</v>
      </c>
      <c r="K797" s="4"/>
      <c r="L797" s="4"/>
      <c r="M797" s="4"/>
      <c r="N797" s="4"/>
      <c r="O797" s="4"/>
      <c r="P797" s="4">
        <v>1</v>
      </c>
    </row>
    <row r="798" spans="1:16" ht="26.4" x14ac:dyDescent="0.25">
      <c r="A798" s="3">
        <v>56</v>
      </c>
      <c r="B798" s="3" t="s">
        <v>1069</v>
      </c>
      <c r="C798" s="3" t="s">
        <v>999</v>
      </c>
      <c r="D798" s="3">
        <v>8</v>
      </c>
      <c r="E798" s="3" t="s">
        <v>89</v>
      </c>
      <c r="F798" s="3" t="s">
        <v>1180</v>
      </c>
      <c r="G798" s="3" t="s">
        <v>268</v>
      </c>
      <c r="H798" s="4" t="s">
        <v>59</v>
      </c>
      <c r="I798" s="4"/>
      <c r="J798" s="4"/>
      <c r="K798" s="4"/>
      <c r="L798" s="4">
        <v>1</v>
      </c>
      <c r="M798" s="4"/>
      <c r="N798" s="4"/>
      <c r="O798" s="4"/>
      <c r="P798" s="4">
        <v>1</v>
      </c>
    </row>
    <row r="799" spans="1:16" ht="26.4" x14ac:dyDescent="0.25">
      <c r="A799" s="3">
        <v>56</v>
      </c>
      <c r="B799" s="3" t="s">
        <v>1069</v>
      </c>
      <c r="C799" s="3" t="s">
        <v>999</v>
      </c>
      <c r="D799" s="3">
        <v>8</v>
      </c>
      <c r="E799" s="3" t="s">
        <v>89</v>
      </c>
      <c r="F799" s="3" t="s">
        <v>1180</v>
      </c>
      <c r="G799" s="3" t="s">
        <v>268</v>
      </c>
      <c r="H799" s="4" t="s">
        <v>72</v>
      </c>
      <c r="I799" s="4"/>
      <c r="J799" s="4">
        <v>1</v>
      </c>
      <c r="K799" s="4"/>
      <c r="L799" s="4"/>
      <c r="M799" s="4"/>
      <c r="N799" s="4"/>
      <c r="O799" s="4"/>
      <c r="P799" s="4">
        <v>1</v>
      </c>
    </row>
    <row r="800" spans="1:16" ht="52.8" x14ac:dyDescent="0.25">
      <c r="A800" s="3">
        <v>56</v>
      </c>
      <c r="B800" s="3" t="s">
        <v>1069</v>
      </c>
      <c r="C800" s="3" t="s">
        <v>999</v>
      </c>
      <c r="D800" s="3">
        <v>8</v>
      </c>
      <c r="E800" s="3" t="s">
        <v>89</v>
      </c>
      <c r="F800" s="3" t="s">
        <v>1180</v>
      </c>
      <c r="G800" s="3" t="s">
        <v>268</v>
      </c>
      <c r="H800" s="4" t="s">
        <v>36</v>
      </c>
      <c r="I800" s="4" t="s">
        <v>48</v>
      </c>
      <c r="J800" s="4"/>
      <c r="K800" s="4"/>
      <c r="L800" s="4">
        <v>1</v>
      </c>
      <c r="M800" s="4"/>
      <c r="N800" s="4"/>
      <c r="O800" s="4"/>
      <c r="P800" s="4">
        <v>1</v>
      </c>
    </row>
    <row r="801" spans="1:16" ht="26.4" x14ac:dyDescent="0.25">
      <c r="A801" s="3">
        <v>56</v>
      </c>
      <c r="B801" s="3" t="s">
        <v>1069</v>
      </c>
      <c r="C801" s="3" t="s">
        <v>999</v>
      </c>
      <c r="D801" s="3">
        <v>8</v>
      </c>
      <c r="E801" s="3" t="s">
        <v>89</v>
      </c>
      <c r="F801" s="3" t="s">
        <v>1180</v>
      </c>
      <c r="G801" s="3" t="s">
        <v>268</v>
      </c>
      <c r="H801" s="4" t="s">
        <v>76</v>
      </c>
      <c r="I801" s="4"/>
      <c r="J801" s="4"/>
      <c r="K801" s="4"/>
      <c r="L801" s="4">
        <v>2</v>
      </c>
      <c r="M801" s="4"/>
      <c r="N801" s="4"/>
      <c r="O801" s="4"/>
      <c r="P801" s="4">
        <v>2</v>
      </c>
    </row>
    <row r="802" spans="1:16" ht="26.4" x14ac:dyDescent="0.25">
      <c r="A802" s="3">
        <v>11</v>
      </c>
      <c r="B802" s="3" t="s">
        <v>998</v>
      </c>
      <c r="C802" s="3" t="s">
        <v>999</v>
      </c>
      <c r="D802" s="3">
        <v>8</v>
      </c>
      <c r="E802" s="3" t="s">
        <v>89</v>
      </c>
      <c r="F802" s="3" t="s">
        <v>1181</v>
      </c>
      <c r="G802" s="3" t="s">
        <v>269</v>
      </c>
      <c r="H802" s="4" t="s">
        <v>28</v>
      </c>
      <c r="I802" s="4"/>
      <c r="J802" s="4">
        <v>1</v>
      </c>
      <c r="K802" s="4"/>
      <c r="L802" s="4"/>
      <c r="M802" s="4"/>
      <c r="N802" s="4"/>
      <c r="O802" s="4"/>
      <c r="P802" s="4">
        <v>1</v>
      </c>
    </row>
    <row r="803" spans="1:16" ht="26.4" x14ac:dyDescent="0.25">
      <c r="A803" s="3">
        <v>11</v>
      </c>
      <c r="B803" s="3" t="s">
        <v>998</v>
      </c>
      <c r="C803" s="3" t="s">
        <v>999</v>
      </c>
      <c r="D803" s="3">
        <v>8</v>
      </c>
      <c r="E803" s="3" t="s">
        <v>89</v>
      </c>
      <c r="F803" s="3" t="s">
        <v>1181</v>
      </c>
      <c r="G803" s="3" t="s">
        <v>269</v>
      </c>
      <c r="H803" s="4" t="s">
        <v>30</v>
      </c>
      <c r="I803" s="4"/>
      <c r="J803" s="4">
        <v>2</v>
      </c>
      <c r="K803" s="4"/>
      <c r="L803" s="4"/>
      <c r="M803" s="4"/>
      <c r="N803" s="4"/>
      <c r="O803" s="4"/>
      <c r="P803" s="4">
        <v>2</v>
      </c>
    </row>
    <row r="804" spans="1:16" ht="26.4" x14ac:dyDescent="0.25">
      <c r="A804" s="3">
        <v>11</v>
      </c>
      <c r="B804" s="3" t="s">
        <v>998</v>
      </c>
      <c r="C804" s="3" t="s">
        <v>999</v>
      </c>
      <c r="D804" s="3">
        <v>8</v>
      </c>
      <c r="E804" s="3" t="s">
        <v>89</v>
      </c>
      <c r="F804" s="3" t="s">
        <v>1181</v>
      </c>
      <c r="G804" s="3" t="s">
        <v>269</v>
      </c>
      <c r="H804" s="4" t="s">
        <v>26</v>
      </c>
      <c r="I804" s="4"/>
      <c r="J804" s="4"/>
      <c r="K804" s="4"/>
      <c r="L804" s="4"/>
      <c r="M804" s="4">
        <v>1</v>
      </c>
      <c r="N804" s="4"/>
      <c r="O804" s="4"/>
      <c r="P804" s="4">
        <v>1</v>
      </c>
    </row>
    <row r="805" spans="1:16" ht="26.4" x14ac:dyDescent="0.25">
      <c r="A805" s="3">
        <v>11</v>
      </c>
      <c r="B805" s="3" t="s">
        <v>998</v>
      </c>
      <c r="C805" s="3" t="s">
        <v>999</v>
      </c>
      <c r="D805" s="3">
        <v>8</v>
      </c>
      <c r="E805" s="3" t="s">
        <v>89</v>
      </c>
      <c r="F805" s="3" t="s">
        <v>1181</v>
      </c>
      <c r="G805" s="3" t="s">
        <v>269</v>
      </c>
      <c r="H805" s="4" t="s">
        <v>71</v>
      </c>
      <c r="I805" s="4"/>
      <c r="J805" s="4">
        <v>1</v>
      </c>
      <c r="K805" s="4"/>
      <c r="L805" s="4"/>
      <c r="M805" s="4"/>
      <c r="N805" s="4"/>
      <c r="O805" s="4"/>
      <c r="P805" s="4">
        <v>1</v>
      </c>
    </row>
    <row r="806" spans="1:16" ht="39.6" x14ac:dyDescent="0.25">
      <c r="A806" s="3">
        <v>36</v>
      </c>
      <c r="B806" s="3" t="s">
        <v>1170</v>
      </c>
      <c r="C806" s="3" t="s">
        <v>1019</v>
      </c>
      <c r="D806" s="3">
        <v>13</v>
      </c>
      <c r="E806" s="3" t="s">
        <v>520</v>
      </c>
      <c r="F806" s="3" t="s">
        <v>1182</v>
      </c>
      <c r="G806" s="3" t="s">
        <v>270</v>
      </c>
      <c r="H806" s="4" t="s">
        <v>45</v>
      </c>
      <c r="I806" s="4"/>
      <c r="J806" s="4"/>
      <c r="K806" s="4"/>
      <c r="L806" s="4">
        <v>1</v>
      </c>
      <c r="M806" s="4"/>
      <c r="N806" s="4"/>
      <c r="O806" s="4"/>
      <c r="P806" s="4">
        <v>1</v>
      </c>
    </row>
    <row r="807" spans="1:16" ht="39.6" x14ac:dyDescent="0.25">
      <c r="A807" s="3">
        <v>36</v>
      </c>
      <c r="B807" s="3" t="s">
        <v>1170</v>
      </c>
      <c r="C807" s="3" t="s">
        <v>1019</v>
      </c>
      <c r="D807" s="3">
        <v>13</v>
      </c>
      <c r="E807" s="3" t="s">
        <v>520</v>
      </c>
      <c r="F807" s="3" t="s">
        <v>1182</v>
      </c>
      <c r="G807" s="3" t="s">
        <v>270</v>
      </c>
      <c r="H807" s="4" t="s">
        <v>63</v>
      </c>
      <c r="I807" s="4"/>
      <c r="J807" s="4"/>
      <c r="K807" s="4"/>
      <c r="L807" s="4">
        <v>1</v>
      </c>
      <c r="M807" s="4"/>
      <c r="N807" s="4"/>
      <c r="O807" s="4"/>
      <c r="P807" s="4">
        <v>1</v>
      </c>
    </row>
    <row r="808" spans="1:16" ht="39.6" x14ac:dyDescent="0.25">
      <c r="A808" s="3">
        <v>36</v>
      </c>
      <c r="B808" s="3" t="s">
        <v>1170</v>
      </c>
      <c r="C808" s="3" t="s">
        <v>1019</v>
      </c>
      <c r="D808" s="3">
        <v>13</v>
      </c>
      <c r="E808" s="3" t="s">
        <v>520</v>
      </c>
      <c r="F808" s="3" t="s">
        <v>1182</v>
      </c>
      <c r="G808" s="3" t="s">
        <v>270</v>
      </c>
      <c r="H808" s="4" t="s">
        <v>65</v>
      </c>
      <c r="I808" s="4"/>
      <c r="J808" s="4">
        <v>1</v>
      </c>
      <c r="K808" s="4"/>
      <c r="L808" s="4"/>
      <c r="M808" s="4"/>
      <c r="N808" s="4"/>
      <c r="O808" s="4"/>
      <c r="P808" s="4">
        <v>1</v>
      </c>
    </row>
    <row r="809" spans="1:16" ht="39.6" x14ac:dyDescent="0.25">
      <c r="A809" s="3">
        <v>36</v>
      </c>
      <c r="B809" s="3" t="s">
        <v>1170</v>
      </c>
      <c r="C809" s="3" t="s">
        <v>1019</v>
      </c>
      <c r="D809" s="3">
        <v>13</v>
      </c>
      <c r="E809" s="3" t="s">
        <v>520</v>
      </c>
      <c r="F809" s="3" t="s">
        <v>1182</v>
      </c>
      <c r="G809" s="3" t="s">
        <v>270</v>
      </c>
      <c r="H809" s="4" t="s">
        <v>62</v>
      </c>
      <c r="I809" s="4"/>
      <c r="J809" s="4"/>
      <c r="K809" s="4"/>
      <c r="L809" s="4">
        <v>1</v>
      </c>
      <c r="M809" s="4"/>
      <c r="N809" s="4"/>
      <c r="O809" s="4"/>
      <c r="P809" s="4">
        <v>1</v>
      </c>
    </row>
    <row r="810" spans="1:16" ht="39.6" x14ac:dyDescent="0.25">
      <c r="A810" s="3">
        <v>36</v>
      </c>
      <c r="B810" s="3" t="s">
        <v>1170</v>
      </c>
      <c r="C810" s="3" t="s">
        <v>1019</v>
      </c>
      <c r="D810" s="3">
        <v>13</v>
      </c>
      <c r="E810" s="3" t="s">
        <v>520</v>
      </c>
      <c r="F810" s="3" t="s">
        <v>1182</v>
      </c>
      <c r="G810" s="3" t="s">
        <v>270</v>
      </c>
      <c r="H810" s="4" t="s">
        <v>30</v>
      </c>
      <c r="I810" s="4"/>
      <c r="J810" s="4">
        <v>1</v>
      </c>
      <c r="K810" s="4"/>
      <c r="L810" s="4"/>
      <c r="M810" s="4"/>
      <c r="N810" s="4"/>
      <c r="O810" s="4"/>
      <c r="P810" s="4">
        <v>1</v>
      </c>
    </row>
    <row r="811" spans="1:16" ht="26.4" x14ac:dyDescent="0.25">
      <c r="A811" s="3">
        <v>1</v>
      </c>
      <c r="B811" s="3" t="s">
        <v>1071</v>
      </c>
      <c r="C811" s="3" t="s">
        <v>1072</v>
      </c>
      <c r="D811" s="3">
        <v>12</v>
      </c>
      <c r="E811" s="3" t="s">
        <v>540</v>
      </c>
      <c r="F811" s="3" t="s">
        <v>1183</v>
      </c>
      <c r="G811" s="3" t="s">
        <v>271</v>
      </c>
      <c r="H811" s="4" t="s">
        <v>15</v>
      </c>
      <c r="I811" s="4"/>
      <c r="J811" s="4"/>
      <c r="K811" s="4"/>
      <c r="L811" s="4">
        <v>1</v>
      </c>
      <c r="M811" s="4"/>
      <c r="N811" s="4"/>
      <c r="O811" s="4"/>
      <c r="P811" s="4">
        <v>1</v>
      </c>
    </row>
    <row r="812" spans="1:16" ht="26.4" x14ac:dyDescent="0.25">
      <c r="A812" s="3">
        <v>1</v>
      </c>
      <c r="B812" s="3" t="s">
        <v>1071</v>
      </c>
      <c r="C812" s="3" t="s">
        <v>1072</v>
      </c>
      <c r="D812" s="3">
        <v>12</v>
      </c>
      <c r="E812" s="3" t="s">
        <v>540</v>
      </c>
      <c r="F812" s="3" t="s">
        <v>1183</v>
      </c>
      <c r="G812" s="3" t="s">
        <v>271</v>
      </c>
      <c r="H812" s="4" t="s">
        <v>36</v>
      </c>
      <c r="I812" s="4" t="s">
        <v>37</v>
      </c>
      <c r="J812" s="4"/>
      <c r="K812" s="4"/>
      <c r="L812" s="4">
        <v>1</v>
      </c>
      <c r="M812" s="4"/>
      <c r="N812" s="4"/>
      <c r="O812" s="4"/>
      <c r="P812" s="4">
        <v>1</v>
      </c>
    </row>
    <row r="813" spans="1:16" ht="39.6" x14ac:dyDescent="0.25">
      <c r="A813" s="3">
        <v>1</v>
      </c>
      <c r="B813" s="3" t="s">
        <v>1071</v>
      </c>
      <c r="C813" s="3" t="s">
        <v>1072</v>
      </c>
      <c r="D813" s="3">
        <v>12</v>
      </c>
      <c r="E813" s="3" t="s">
        <v>540</v>
      </c>
      <c r="F813" s="3" t="s">
        <v>1183</v>
      </c>
      <c r="G813" s="3" t="s">
        <v>271</v>
      </c>
      <c r="H813" s="4" t="s">
        <v>36</v>
      </c>
      <c r="I813" s="4" t="s">
        <v>49</v>
      </c>
      <c r="J813" s="4"/>
      <c r="K813" s="4"/>
      <c r="L813" s="4">
        <v>1</v>
      </c>
      <c r="M813" s="4"/>
      <c r="N813" s="4"/>
      <c r="O813" s="4"/>
      <c r="P813" s="4">
        <v>1</v>
      </c>
    </row>
    <row r="814" spans="1:16" ht="26.4" x14ac:dyDescent="0.25">
      <c r="A814" s="3">
        <v>1</v>
      </c>
      <c r="B814" s="3" t="s">
        <v>1071</v>
      </c>
      <c r="C814" s="3" t="s">
        <v>1072</v>
      </c>
      <c r="D814" s="3">
        <v>12</v>
      </c>
      <c r="E814" s="3" t="s">
        <v>540</v>
      </c>
      <c r="F814" s="3" t="s">
        <v>1183</v>
      </c>
      <c r="G814" s="3" t="s">
        <v>271</v>
      </c>
      <c r="H814" s="4" t="s">
        <v>36</v>
      </c>
      <c r="I814" s="4" t="s">
        <v>43</v>
      </c>
      <c r="J814" s="4"/>
      <c r="K814" s="4"/>
      <c r="L814" s="4">
        <v>1</v>
      </c>
      <c r="M814" s="4"/>
      <c r="N814" s="4"/>
      <c r="O814" s="4"/>
      <c r="P814" s="4">
        <v>1</v>
      </c>
    </row>
    <row r="815" spans="1:16" ht="52.8" x14ac:dyDescent="0.25">
      <c r="A815" s="3">
        <v>1</v>
      </c>
      <c r="B815" s="3" t="s">
        <v>1071</v>
      </c>
      <c r="C815" s="3" t="s">
        <v>1072</v>
      </c>
      <c r="D815" s="3">
        <v>12</v>
      </c>
      <c r="E815" s="3" t="s">
        <v>540</v>
      </c>
      <c r="F815" s="3" t="s">
        <v>1183</v>
      </c>
      <c r="G815" s="3" t="s">
        <v>271</v>
      </c>
      <c r="H815" s="4" t="s">
        <v>36</v>
      </c>
      <c r="I815" s="4" t="s">
        <v>48</v>
      </c>
      <c r="J815" s="4"/>
      <c r="K815" s="4"/>
      <c r="L815" s="4">
        <v>1</v>
      </c>
      <c r="M815" s="4"/>
      <c r="N815" s="4"/>
      <c r="O815" s="4"/>
      <c r="P815" s="4">
        <v>1</v>
      </c>
    </row>
    <row r="816" spans="1:16" ht="26.4" x14ac:dyDescent="0.25">
      <c r="A816" s="3">
        <v>1</v>
      </c>
      <c r="B816" s="3" t="s">
        <v>1071</v>
      </c>
      <c r="C816" s="3" t="s">
        <v>1072</v>
      </c>
      <c r="D816" s="3">
        <v>12</v>
      </c>
      <c r="E816" s="3" t="s">
        <v>540</v>
      </c>
      <c r="F816" s="3" t="s">
        <v>1183</v>
      </c>
      <c r="G816" s="3" t="s">
        <v>271</v>
      </c>
      <c r="H816" s="4" t="s">
        <v>26</v>
      </c>
      <c r="I816" s="4"/>
      <c r="J816" s="4"/>
      <c r="K816" s="4"/>
      <c r="L816" s="4"/>
      <c r="M816" s="4">
        <v>46</v>
      </c>
      <c r="N816" s="4"/>
      <c r="O816" s="4">
        <v>11</v>
      </c>
      <c r="P816" s="4">
        <v>57</v>
      </c>
    </row>
    <row r="817" spans="1:16" ht="26.4" x14ac:dyDescent="0.25">
      <c r="A817" s="3">
        <v>1</v>
      </c>
      <c r="B817" s="3" t="s">
        <v>1071</v>
      </c>
      <c r="C817" s="3" t="s">
        <v>1072</v>
      </c>
      <c r="D817" s="3">
        <v>12</v>
      </c>
      <c r="E817" s="3" t="s">
        <v>540</v>
      </c>
      <c r="F817" s="3" t="s">
        <v>1183</v>
      </c>
      <c r="G817" s="3" t="s">
        <v>271</v>
      </c>
      <c r="H817" s="4" t="s">
        <v>77</v>
      </c>
      <c r="I817" s="4"/>
      <c r="J817" s="4"/>
      <c r="K817" s="4"/>
      <c r="L817" s="4">
        <v>1</v>
      </c>
      <c r="M817" s="4"/>
      <c r="N817" s="4"/>
      <c r="O817" s="4"/>
      <c r="P817" s="4">
        <v>1</v>
      </c>
    </row>
    <row r="818" spans="1:16" ht="26.4" x14ac:dyDescent="0.25">
      <c r="A818" s="3">
        <v>1</v>
      </c>
      <c r="B818" s="3" t="s">
        <v>1071</v>
      </c>
      <c r="C818" s="3" t="s">
        <v>1072</v>
      </c>
      <c r="D818" s="3">
        <v>12</v>
      </c>
      <c r="E818" s="3" t="s">
        <v>540</v>
      </c>
      <c r="F818" s="3" t="s">
        <v>1183</v>
      </c>
      <c r="G818" s="3" t="s">
        <v>271</v>
      </c>
      <c r="H818" s="4" t="s">
        <v>71</v>
      </c>
      <c r="I818" s="4"/>
      <c r="J818" s="4"/>
      <c r="K818" s="4"/>
      <c r="L818" s="4">
        <v>1</v>
      </c>
      <c r="M818" s="4"/>
      <c r="N818" s="4"/>
      <c r="O818" s="4"/>
      <c r="P818" s="4">
        <v>1</v>
      </c>
    </row>
    <row r="819" spans="1:16" ht="26.4" x14ac:dyDescent="0.25">
      <c r="A819" s="3">
        <v>1</v>
      </c>
      <c r="B819" s="3" t="s">
        <v>1071</v>
      </c>
      <c r="C819" s="3" t="s">
        <v>1072</v>
      </c>
      <c r="D819" s="3">
        <v>12</v>
      </c>
      <c r="E819" s="3" t="s">
        <v>540</v>
      </c>
      <c r="F819" s="3" t="s">
        <v>1183</v>
      </c>
      <c r="G819" s="3" t="s">
        <v>271</v>
      </c>
      <c r="H819" s="4" t="s">
        <v>30</v>
      </c>
      <c r="I819" s="4"/>
      <c r="J819" s="4"/>
      <c r="K819" s="4"/>
      <c r="L819" s="4">
        <v>2</v>
      </c>
      <c r="M819" s="4"/>
      <c r="N819" s="4"/>
      <c r="O819" s="4"/>
      <c r="P819" s="4">
        <v>2</v>
      </c>
    </row>
    <row r="820" spans="1:16" ht="26.4" x14ac:dyDescent="0.25">
      <c r="A820" s="3">
        <v>1</v>
      </c>
      <c r="B820" s="3" t="s">
        <v>1071</v>
      </c>
      <c r="C820" s="3" t="s">
        <v>1072</v>
      </c>
      <c r="D820" s="3">
        <v>12</v>
      </c>
      <c r="E820" s="3" t="s">
        <v>540</v>
      </c>
      <c r="F820" s="3" t="s">
        <v>1183</v>
      </c>
      <c r="G820" s="3" t="s">
        <v>271</v>
      </c>
      <c r="H820" s="4" t="s">
        <v>17</v>
      </c>
      <c r="I820" s="4"/>
      <c r="J820" s="4"/>
      <c r="K820" s="4"/>
      <c r="L820" s="4">
        <v>1</v>
      </c>
      <c r="M820" s="4"/>
      <c r="N820" s="4"/>
      <c r="O820" s="4"/>
      <c r="P820" s="4">
        <v>1</v>
      </c>
    </row>
    <row r="821" spans="1:16" ht="26.4" x14ac:dyDescent="0.25">
      <c r="A821" s="3">
        <v>1</v>
      </c>
      <c r="B821" s="3" t="s">
        <v>1071</v>
      </c>
      <c r="C821" s="3" t="s">
        <v>1072</v>
      </c>
      <c r="D821" s="3">
        <v>12</v>
      </c>
      <c r="E821" s="3" t="s">
        <v>540</v>
      </c>
      <c r="F821" s="3" t="s">
        <v>1183</v>
      </c>
      <c r="G821" s="3" t="s">
        <v>271</v>
      </c>
      <c r="H821" s="4" t="s">
        <v>114</v>
      </c>
      <c r="I821" s="4"/>
      <c r="J821" s="4"/>
      <c r="K821" s="4"/>
      <c r="L821" s="4">
        <v>1</v>
      </c>
      <c r="M821" s="4"/>
      <c r="N821" s="4"/>
      <c r="O821" s="4"/>
      <c r="P821" s="4">
        <v>1</v>
      </c>
    </row>
    <row r="822" spans="1:16" ht="26.4" x14ac:dyDescent="0.25">
      <c r="A822" s="3">
        <v>1</v>
      </c>
      <c r="B822" s="3" t="s">
        <v>1071</v>
      </c>
      <c r="C822" s="3" t="s">
        <v>1072</v>
      </c>
      <c r="D822" s="3">
        <v>12</v>
      </c>
      <c r="E822" s="3" t="s">
        <v>540</v>
      </c>
      <c r="F822" s="3" t="s">
        <v>1183</v>
      </c>
      <c r="G822" s="3" t="s">
        <v>271</v>
      </c>
      <c r="H822" s="4" t="s">
        <v>62</v>
      </c>
      <c r="I822" s="4"/>
      <c r="J822" s="4"/>
      <c r="K822" s="4"/>
      <c r="L822" s="4">
        <v>1</v>
      </c>
      <c r="M822" s="4"/>
      <c r="N822" s="4"/>
      <c r="O822" s="4"/>
      <c r="P822" s="4">
        <v>1</v>
      </c>
    </row>
    <row r="823" spans="1:16" ht="39.6" x14ac:dyDescent="0.25">
      <c r="A823" s="3">
        <v>20</v>
      </c>
      <c r="B823" s="3" t="s">
        <v>1184</v>
      </c>
      <c r="C823" s="3" t="s">
        <v>1185</v>
      </c>
      <c r="D823" s="3">
        <v>5</v>
      </c>
      <c r="E823" s="3" t="s">
        <v>664</v>
      </c>
      <c r="F823" s="3" t="s">
        <v>1186</v>
      </c>
      <c r="G823" s="3" t="s">
        <v>272</v>
      </c>
      <c r="H823" s="4" t="s">
        <v>51</v>
      </c>
      <c r="I823" s="4"/>
      <c r="J823" s="4"/>
      <c r="K823" s="4"/>
      <c r="L823" s="4"/>
      <c r="M823" s="4">
        <v>6</v>
      </c>
      <c r="N823" s="4"/>
      <c r="O823" s="4"/>
      <c r="P823" s="4">
        <v>6</v>
      </c>
    </row>
    <row r="824" spans="1:16" ht="39.6" x14ac:dyDescent="0.25">
      <c r="A824" s="3">
        <v>20</v>
      </c>
      <c r="B824" s="3" t="s">
        <v>1184</v>
      </c>
      <c r="C824" s="3" t="s">
        <v>1185</v>
      </c>
      <c r="D824" s="3">
        <v>5</v>
      </c>
      <c r="E824" s="3" t="s">
        <v>664</v>
      </c>
      <c r="F824" s="3" t="s">
        <v>1186</v>
      </c>
      <c r="G824" s="3" t="s">
        <v>272</v>
      </c>
      <c r="H824" s="4" t="s">
        <v>26</v>
      </c>
      <c r="I824" s="4"/>
      <c r="J824" s="4"/>
      <c r="K824" s="4"/>
      <c r="L824" s="4"/>
      <c r="M824" s="4">
        <v>28</v>
      </c>
      <c r="N824" s="4"/>
      <c r="O824" s="4"/>
      <c r="P824" s="4">
        <v>28</v>
      </c>
    </row>
    <row r="825" spans="1:16" ht="39.6" x14ac:dyDescent="0.25">
      <c r="A825" s="3">
        <v>26</v>
      </c>
      <c r="B825" s="3" t="s">
        <v>1001</v>
      </c>
      <c r="C825" s="3" t="s">
        <v>1002</v>
      </c>
      <c r="D825" s="3">
        <v>1</v>
      </c>
      <c r="E825" s="3" t="s">
        <v>473</v>
      </c>
      <c r="F825" s="3" t="s">
        <v>1187</v>
      </c>
      <c r="G825" s="3" t="s">
        <v>273</v>
      </c>
      <c r="H825" s="4" t="s">
        <v>46</v>
      </c>
      <c r="I825" s="4"/>
      <c r="J825" s="4"/>
      <c r="K825" s="4"/>
      <c r="L825" s="4"/>
      <c r="M825" s="4">
        <v>5</v>
      </c>
      <c r="N825" s="4"/>
      <c r="O825" s="4"/>
      <c r="P825" s="4">
        <v>5</v>
      </c>
    </row>
    <row r="826" spans="1:16" ht="26.4" x14ac:dyDescent="0.25">
      <c r="A826" s="3">
        <v>26</v>
      </c>
      <c r="B826" s="3" t="s">
        <v>1001</v>
      </c>
      <c r="C826" s="3" t="s">
        <v>1002</v>
      </c>
      <c r="D826" s="3">
        <v>1</v>
      </c>
      <c r="E826" s="3" t="s">
        <v>473</v>
      </c>
      <c r="F826" s="3" t="s">
        <v>1187</v>
      </c>
      <c r="G826" s="3" t="s">
        <v>273</v>
      </c>
      <c r="H826" s="4" t="s">
        <v>193</v>
      </c>
      <c r="I826" s="4"/>
      <c r="J826" s="4">
        <v>1</v>
      </c>
      <c r="K826" s="4"/>
      <c r="L826" s="4"/>
      <c r="M826" s="4"/>
      <c r="N826" s="4"/>
      <c r="O826" s="4"/>
      <c r="P826" s="4">
        <v>1</v>
      </c>
    </row>
    <row r="827" spans="1:16" ht="26.4" x14ac:dyDescent="0.25">
      <c r="A827" s="3">
        <v>26</v>
      </c>
      <c r="B827" s="3" t="s">
        <v>1001</v>
      </c>
      <c r="C827" s="3" t="s">
        <v>1002</v>
      </c>
      <c r="D827" s="3">
        <v>1</v>
      </c>
      <c r="E827" s="3" t="s">
        <v>473</v>
      </c>
      <c r="F827" s="3" t="s">
        <v>1188</v>
      </c>
      <c r="G827" s="3" t="s">
        <v>274</v>
      </c>
      <c r="H827" s="4" t="s">
        <v>30</v>
      </c>
      <c r="I827" s="4"/>
      <c r="J827" s="4"/>
      <c r="K827" s="4"/>
      <c r="L827" s="4">
        <v>1</v>
      </c>
      <c r="M827" s="4"/>
      <c r="N827" s="4"/>
      <c r="O827" s="4"/>
      <c r="P827" s="4">
        <v>1</v>
      </c>
    </row>
    <row r="828" spans="1:16" ht="26.4" x14ac:dyDescent="0.25">
      <c r="A828" s="3">
        <v>26</v>
      </c>
      <c r="B828" s="3" t="s">
        <v>1001</v>
      </c>
      <c r="C828" s="3" t="s">
        <v>1002</v>
      </c>
      <c r="D828" s="3">
        <v>1</v>
      </c>
      <c r="E828" s="3" t="s">
        <v>473</v>
      </c>
      <c r="F828" s="3" t="s">
        <v>1188</v>
      </c>
      <c r="G828" s="3" t="s">
        <v>274</v>
      </c>
      <c r="H828" s="4" t="s">
        <v>51</v>
      </c>
      <c r="I828" s="4"/>
      <c r="J828" s="4"/>
      <c r="K828" s="4"/>
      <c r="L828" s="4"/>
      <c r="M828" s="4">
        <v>8</v>
      </c>
      <c r="N828" s="4"/>
      <c r="O828" s="4"/>
      <c r="P828" s="4">
        <v>8</v>
      </c>
    </row>
    <row r="829" spans="1:16" ht="26.4" x14ac:dyDescent="0.25">
      <c r="A829" s="3">
        <v>26</v>
      </c>
      <c r="B829" s="3" t="s">
        <v>1001</v>
      </c>
      <c r="C829" s="3" t="s">
        <v>1002</v>
      </c>
      <c r="D829" s="3">
        <v>1</v>
      </c>
      <c r="E829" s="3" t="s">
        <v>473</v>
      </c>
      <c r="F829" s="3" t="s">
        <v>1188</v>
      </c>
      <c r="G829" s="3" t="s">
        <v>274</v>
      </c>
      <c r="H829" s="4" t="s">
        <v>26</v>
      </c>
      <c r="I829" s="4"/>
      <c r="J829" s="4"/>
      <c r="K829" s="4"/>
      <c r="L829" s="4"/>
      <c r="M829" s="4">
        <v>53</v>
      </c>
      <c r="N829" s="4"/>
      <c r="O829" s="4"/>
      <c r="P829" s="4">
        <v>53</v>
      </c>
    </row>
    <row r="830" spans="1:16" ht="26.4" x14ac:dyDescent="0.25">
      <c r="A830" s="3">
        <v>26</v>
      </c>
      <c r="B830" s="3" t="s">
        <v>1001</v>
      </c>
      <c r="C830" s="3" t="s">
        <v>1002</v>
      </c>
      <c r="D830" s="3">
        <v>1</v>
      </c>
      <c r="E830" s="3" t="s">
        <v>473</v>
      </c>
      <c r="F830" s="3" t="s">
        <v>1188</v>
      </c>
      <c r="G830" s="3" t="s">
        <v>274</v>
      </c>
      <c r="H830" s="4" t="s">
        <v>76</v>
      </c>
      <c r="I830" s="4"/>
      <c r="J830" s="4"/>
      <c r="K830" s="4"/>
      <c r="L830" s="4">
        <v>1</v>
      </c>
      <c r="M830" s="4"/>
      <c r="N830" s="4"/>
      <c r="O830" s="4"/>
      <c r="P830" s="4">
        <v>1</v>
      </c>
    </row>
    <row r="831" spans="1:16" ht="26.4" x14ac:dyDescent="0.25">
      <c r="A831" s="3">
        <v>26</v>
      </c>
      <c r="B831" s="3" t="s">
        <v>1001</v>
      </c>
      <c r="C831" s="3" t="s">
        <v>1002</v>
      </c>
      <c r="D831" s="3">
        <v>1</v>
      </c>
      <c r="E831" s="3" t="s">
        <v>473</v>
      </c>
      <c r="F831" s="3" t="s">
        <v>1188</v>
      </c>
      <c r="G831" s="3" t="s">
        <v>274</v>
      </c>
      <c r="H831" s="4" t="s">
        <v>275</v>
      </c>
      <c r="I831" s="4"/>
      <c r="J831" s="4"/>
      <c r="K831" s="4"/>
      <c r="L831" s="4">
        <v>1</v>
      </c>
      <c r="M831" s="4"/>
      <c r="N831" s="4"/>
      <c r="O831" s="4"/>
      <c r="P831" s="4">
        <v>1</v>
      </c>
    </row>
    <row r="832" spans="1:16" ht="26.4" x14ac:dyDescent="0.25">
      <c r="A832" s="3">
        <v>26</v>
      </c>
      <c r="B832" s="3" t="s">
        <v>1001</v>
      </c>
      <c r="C832" s="3" t="s">
        <v>1002</v>
      </c>
      <c r="D832" s="3">
        <v>1</v>
      </c>
      <c r="E832" s="3" t="s">
        <v>473</v>
      </c>
      <c r="F832" s="3" t="s">
        <v>1188</v>
      </c>
      <c r="G832" s="3" t="s">
        <v>274</v>
      </c>
      <c r="H832" s="4" t="s">
        <v>57</v>
      </c>
      <c r="I832" s="4"/>
      <c r="J832" s="4"/>
      <c r="K832" s="4"/>
      <c r="L832" s="4">
        <v>2</v>
      </c>
      <c r="M832" s="4"/>
      <c r="N832" s="4"/>
      <c r="O832" s="4"/>
      <c r="P832" s="4">
        <v>2</v>
      </c>
    </row>
    <row r="833" spans="1:16" ht="39.6" x14ac:dyDescent="0.25">
      <c r="A833" s="3">
        <v>6</v>
      </c>
      <c r="B833" s="3" t="s">
        <v>1021</v>
      </c>
      <c r="C833" s="3" t="s">
        <v>1022</v>
      </c>
      <c r="D833" s="3">
        <v>14</v>
      </c>
      <c r="E833" s="3" t="s">
        <v>132</v>
      </c>
      <c r="F833" s="3" t="s">
        <v>1189</v>
      </c>
      <c r="G833" s="3" t="s">
        <v>276</v>
      </c>
      <c r="H833" s="4" t="s">
        <v>30</v>
      </c>
      <c r="I833" s="4"/>
      <c r="J833" s="4"/>
      <c r="K833" s="4"/>
      <c r="L833" s="4">
        <v>4</v>
      </c>
      <c r="M833" s="4"/>
      <c r="N833" s="4"/>
      <c r="O833" s="4"/>
      <c r="P833" s="4">
        <v>4</v>
      </c>
    </row>
    <row r="834" spans="1:16" ht="26.4" x14ac:dyDescent="0.25">
      <c r="A834" s="3">
        <v>51</v>
      </c>
      <c r="B834" s="3" t="s">
        <v>994</v>
      </c>
      <c r="C834" s="3" t="s">
        <v>995</v>
      </c>
      <c r="D834" s="3">
        <v>26</v>
      </c>
      <c r="E834" s="3" t="s">
        <v>996</v>
      </c>
      <c r="F834" s="3" t="s">
        <v>1768</v>
      </c>
      <c r="G834" s="3" t="s">
        <v>277</v>
      </c>
      <c r="H834" s="4" t="s">
        <v>17</v>
      </c>
      <c r="I834" s="4"/>
      <c r="J834" s="4"/>
      <c r="K834" s="4"/>
      <c r="L834" s="4">
        <v>2</v>
      </c>
      <c r="M834" s="4"/>
      <c r="N834" s="4"/>
      <c r="O834" s="4"/>
      <c r="P834" s="4">
        <v>2</v>
      </c>
    </row>
    <row r="835" spans="1:16" ht="26.4" x14ac:dyDescent="0.25">
      <c r="A835" s="3">
        <v>2</v>
      </c>
      <c r="B835" s="3" t="s">
        <v>985</v>
      </c>
      <c r="C835" s="3" t="s">
        <v>986</v>
      </c>
      <c r="D835" s="3">
        <v>3</v>
      </c>
      <c r="E835" s="3" t="s">
        <v>47</v>
      </c>
      <c r="F835" s="3" t="s">
        <v>1190</v>
      </c>
      <c r="G835" s="3" t="s">
        <v>278</v>
      </c>
      <c r="H835" s="4" t="s">
        <v>26</v>
      </c>
      <c r="I835" s="4"/>
      <c r="J835" s="4"/>
      <c r="K835" s="4"/>
      <c r="L835" s="4"/>
      <c r="M835" s="4">
        <v>7</v>
      </c>
      <c r="N835" s="4"/>
      <c r="O835" s="4"/>
      <c r="P835" s="4">
        <v>7</v>
      </c>
    </row>
    <row r="836" spans="1:16" ht="39.6" x14ac:dyDescent="0.25">
      <c r="A836" s="3">
        <v>38</v>
      </c>
      <c r="B836" s="3" t="s">
        <v>1018</v>
      </c>
      <c r="C836" s="3" t="s">
        <v>1019</v>
      </c>
      <c r="D836" s="3">
        <v>13</v>
      </c>
      <c r="E836" s="3" t="s">
        <v>520</v>
      </c>
      <c r="F836" s="3" t="s">
        <v>1191</v>
      </c>
      <c r="G836" s="3" t="s">
        <v>279</v>
      </c>
      <c r="H836" s="4" t="s">
        <v>45</v>
      </c>
      <c r="I836" s="4"/>
      <c r="J836" s="4">
        <v>1</v>
      </c>
      <c r="K836" s="4"/>
      <c r="L836" s="4"/>
      <c r="M836" s="4"/>
      <c r="N836" s="4"/>
      <c r="O836" s="4"/>
      <c r="P836" s="4">
        <v>1</v>
      </c>
    </row>
    <row r="837" spans="1:16" ht="39.6" x14ac:dyDescent="0.25">
      <c r="A837" s="3">
        <v>38</v>
      </c>
      <c r="B837" s="3" t="s">
        <v>1018</v>
      </c>
      <c r="C837" s="3" t="s">
        <v>1019</v>
      </c>
      <c r="D837" s="3">
        <v>13</v>
      </c>
      <c r="E837" s="3" t="s">
        <v>520</v>
      </c>
      <c r="F837" s="3" t="s">
        <v>1191</v>
      </c>
      <c r="G837" s="3" t="s">
        <v>279</v>
      </c>
      <c r="H837" s="4" t="s">
        <v>17</v>
      </c>
      <c r="I837" s="4"/>
      <c r="J837" s="4"/>
      <c r="K837" s="4"/>
      <c r="L837" s="4">
        <v>6</v>
      </c>
      <c r="M837" s="4"/>
      <c r="N837" s="4"/>
      <c r="O837" s="4"/>
      <c r="P837" s="4">
        <v>6</v>
      </c>
    </row>
    <row r="838" spans="1:16" ht="39.6" x14ac:dyDescent="0.25">
      <c r="A838" s="3">
        <v>38</v>
      </c>
      <c r="B838" s="3" t="s">
        <v>1018</v>
      </c>
      <c r="C838" s="3" t="s">
        <v>1019</v>
      </c>
      <c r="D838" s="3">
        <v>13</v>
      </c>
      <c r="E838" s="3" t="s">
        <v>520</v>
      </c>
      <c r="F838" s="3" t="s">
        <v>1191</v>
      </c>
      <c r="G838" s="3" t="s">
        <v>279</v>
      </c>
      <c r="H838" s="4" t="s">
        <v>24</v>
      </c>
      <c r="I838" s="4"/>
      <c r="J838" s="4"/>
      <c r="K838" s="4"/>
      <c r="L838" s="4">
        <v>1</v>
      </c>
      <c r="M838" s="4"/>
      <c r="N838" s="4"/>
      <c r="O838" s="4"/>
      <c r="P838" s="4">
        <v>1</v>
      </c>
    </row>
    <row r="839" spans="1:16" ht="39.6" x14ac:dyDescent="0.25">
      <c r="A839" s="3">
        <v>38</v>
      </c>
      <c r="B839" s="3" t="s">
        <v>1018</v>
      </c>
      <c r="C839" s="3" t="s">
        <v>1019</v>
      </c>
      <c r="D839" s="3">
        <v>13</v>
      </c>
      <c r="E839" s="3" t="s">
        <v>520</v>
      </c>
      <c r="F839" s="3" t="s">
        <v>1191</v>
      </c>
      <c r="G839" s="3" t="s">
        <v>279</v>
      </c>
      <c r="H839" s="4" t="s">
        <v>36</v>
      </c>
      <c r="I839" s="4" t="s">
        <v>49</v>
      </c>
      <c r="J839" s="4"/>
      <c r="K839" s="4"/>
      <c r="L839" s="4">
        <v>1</v>
      </c>
      <c r="M839" s="4"/>
      <c r="N839" s="4"/>
      <c r="O839" s="4"/>
      <c r="P839" s="4">
        <v>1</v>
      </c>
    </row>
    <row r="840" spans="1:16" ht="39.6" x14ac:dyDescent="0.25">
      <c r="A840" s="3">
        <v>38</v>
      </c>
      <c r="B840" s="3" t="s">
        <v>1018</v>
      </c>
      <c r="C840" s="3" t="s">
        <v>1019</v>
      </c>
      <c r="D840" s="3">
        <v>13</v>
      </c>
      <c r="E840" s="3" t="s">
        <v>520</v>
      </c>
      <c r="F840" s="3" t="s">
        <v>1191</v>
      </c>
      <c r="G840" s="3" t="s">
        <v>279</v>
      </c>
      <c r="H840" s="4" t="s">
        <v>36</v>
      </c>
      <c r="I840" s="4" t="s">
        <v>37</v>
      </c>
      <c r="J840" s="4">
        <v>1</v>
      </c>
      <c r="K840" s="4"/>
      <c r="L840" s="4"/>
      <c r="M840" s="4"/>
      <c r="N840" s="4"/>
      <c r="O840" s="4"/>
      <c r="P840" s="4">
        <v>1</v>
      </c>
    </row>
    <row r="841" spans="1:16" ht="52.8" x14ac:dyDescent="0.25">
      <c r="A841" s="3">
        <v>38</v>
      </c>
      <c r="B841" s="3" t="s">
        <v>1018</v>
      </c>
      <c r="C841" s="3" t="s">
        <v>1019</v>
      </c>
      <c r="D841" s="3">
        <v>13</v>
      </c>
      <c r="E841" s="3" t="s">
        <v>520</v>
      </c>
      <c r="F841" s="3" t="s">
        <v>1191</v>
      </c>
      <c r="G841" s="3" t="s">
        <v>279</v>
      </c>
      <c r="H841" s="4" t="s">
        <v>36</v>
      </c>
      <c r="I841" s="4" t="s">
        <v>48</v>
      </c>
      <c r="J841" s="4"/>
      <c r="K841" s="4"/>
      <c r="L841" s="4">
        <v>1</v>
      </c>
      <c r="M841" s="4"/>
      <c r="N841" s="4"/>
      <c r="O841" s="4"/>
      <c r="P841" s="4">
        <v>1</v>
      </c>
    </row>
    <row r="842" spans="1:16" ht="39.6" x14ac:dyDescent="0.25">
      <c r="A842" s="3">
        <v>38</v>
      </c>
      <c r="B842" s="3" t="s">
        <v>1018</v>
      </c>
      <c r="C842" s="3" t="s">
        <v>1019</v>
      </c>
      <c r="D842" s="3">
        <v>13</v>
      </c>
      <c r="E842" s="3" t="s">
        <v>520</v>
      </c>
      <c r="F842" s="3" t="s">
        <v>1191</v>
      </c>
      <c r="G842" s="3" t="s">
        <v>279</v>
      </c>
      <c r="H842" s="4" t="s">
        <v>114</v>
      </c>
      <c r="I842" s="4"/>
      <c r="J842" s="4">
        <v>1</v>
      </c>
      <c r="K842" s="4"/>
      <c r="L842" s="4"/>
      <c r="M842" s="4"/>
      <c r="N842" s="4"/>
      <c r="O842" s="4"/>
      <c r="P842" s="4">
        <v>1</v>
      </c>
    </row>
    <row r="843" spans="1:16" ht="52.8" x14ac:dyDescent="0.25">
      <c r="A843" s="3">
        <v>38</v>
      </c>
      <c r="B843" s="3" t="s">
        <v>1018</v>
      </c>
      <c r="C843" s="3" t="s">
        <v>1019</v>
      </c>
      <c r="D843" s="3">
        <v>13</v>
      </c>
      <c r="E843" s="3" t="s">
        <v>520</v>
      </c>
      <c r="F843" s="3" t="s">
        <v>1191</v>
      </c>
      <c r="G843" s="3" t="s">
        <v>279</v>
      </c>
      <c r="H843" s="4" t="s">
        <v>31</v>
      </c>
      <c r="I843" s="4"/>
      <c r="J843" s="4">
        <v>2</v>
      </c>
      <c r="K843" s="4"/>
      <c r="L843" s="4"/>
      <c r="M843" s="4"/>
      <c r="N843" s="4"/>
      <c r="O843" s="4"/>
      <c r="P843" s="4">
        <v>2</v>
      </c>
    </row>
    <row r="844" spans="1:16" ht="39.6" x14ac:dyDescent="0.25">
      <c r="A844" s="3">
        <v>38</v>
      </c>
      <c r="B844" s="3" t="s">
        <v>1018</v>
      </c>
      <c r="C844" s="3" t="s">
        <v>1019</v>
      </c>
      <c r="D844" s="3">
        <v>13</v>
      </c>
      <c r="E844" s="3" t="s">
        <v>520</v>
      </c>
      <c r="F844" s="3" t="s">
        <v>1191</v>
      </c>
      <c r="G844" s="3" t="s">
        <v>279</v>
      </c>
      <c r="H844" s="4" t="s">
        <v>51</v>
      </c>
      <c r="I844" s="4"/>
      <c r="J844" s="4">
        <v>2</v>
      </c>
      <c r="K844" s="4"/>
      <c r="L844" s="4"/>
      <c r="M844" s="4"/>
      <c r="N844" s="4"/>
      <c r="O844" s="4"/>
      <c r="P844" s="4">
        <v>2</v>
      </c>
    </row>
    <row r="845" spans="1:16" ht="39.6" x14ac:dyDescent="0.25">
      <c r="A845" s="3">
        <v>38</v>
      </c>
      <c r="B845" s="3" t="s">
        <v>1018</v>
      </c>
      <c r="C845" s="3" t="s">
        <v>1019</v>
      </c>
      <c r="D845" s="3">
        <v>13</v>
      </c>
      <c r="E845" s="3" t="s">
        <v>520</v>
      </c>
      <c r="F845" s="3" t="s">
        <v>1191</v>
      </c>
      <c r="G845" s="3" t="s">
        <v>279</v>
      </c>
      <c r="H845" s="4" t="s">
        <v>85</v>
      </c>
      <c r="I845" s="4"/>
      <c r="J845" s="4"/>
      <c r="K845" s="4"/>
      <c r="L845" s="4">
        <v>1</v>
      </c>
      <c r="M845" s="4"/>
      <c r="N845" s="4"/>
      <c r="O845" s="4"/>
      <c r="P845" s="4">
        <v>1</v>
      </c>
    </row>
    <row r="846" spans="1:16" ht="39.6" x14ac:dyDescent="0.25">
      <c r="A846" s="3">
        <v>38</v>
      </c>
      <c r="B846" s="3" t="s">
        <v>1018</v>
      </c>
      <c r="C846" s="3" t="s">
        <v>1019</v>
      </c>
      <c r="D846" s="3">
        <v>13</v>
      </c>
      <c r="E846" s="3" t="s">
        <v>520</v>
      </c>
      <c r="F846" s="3" t="s">
        <v>1191</v>
      </c>
      <c r="G846" s="3" t="s">
        <v>279</v>
      </c>
      <c r="H846" s="4" t="s">
        <v>27</v>
      </c>
      <c r="I846" s="4"/>
      <c r="J846" s="4"/>
      <c r="K846" s="4"/>
      <c r="L846" s="4">
        <v>1</v>
      </c>
      <c r="M846" s="4"/>
      <c r="N846" s="4"/>
      <c r="O846" s="4"/>
      <c r="P846" s="4">
        <v>1</v>
      </c>
    </row>
    <row r="847" spans="1:16" ht="39.6" x14ac:dyDescent="0.25">
      <c r="A847" s="3">
        <v>38</v>
      </c>
      <c r="B847" s="3" t="s">
        <v>1018</v>
      </c>
      <c r="C847" s="3" t="s">
        <v>1019</v>
      </c>
      <c r="D847" s="3">
        <v>13</v>
      </c>
      <c r="E847" s="3" t="s">
        <v>520</v>
      </c>
      <c r="F847" s="3" t="s">
        <v>1191</v>
      </c>
      <c r="G847" s="3" t="s">
        <v>279</v>
      </c>
      <c r="H847" s="4" t="s">
        <v>83</v>
      </c>
      <c r="I847" s="4"/>
      <c r="J847" s="4"/>
      <c r="K847" s="4"/>
      <c r="L847" s="4">
        <v>1</v>
      </c>
      <c r="M847" s="4"/>
      <c r="N847" s="4"/>
      <c r="O847" s="4"/>
      <c r="P847" s="4">
        <v>1</v>
      </c>
    </row>
    <row r="848" spans="1:16" ht="39.6" x14ac:dyDescent="0.25">
      <c r="A848" s="3">
        <v>38</v>
      </c>
      <c r="B848" s="3" t="s">
        <v>1018</v>
      </c>
      <c r="C848" s="3" t="s">
        <v>1019</v>
      </c>
      <c r="D848" s="3">
        <v>13</v>
      </c>
      <c r="E848" s="3" t="s">
        <v>520</v>
      </c>
      <c r="F848" s="3" t="s">
        <v>1191</v>
      </c>
      <c r="G848" s="3" t="s">
        <v>279</v>
      </c>
      <c r="H848" s="4" t="s">
        <v>30</v>
      </c>
      <c r="I848" s="4"/>
      <c r="J848" s="4">
        <v>3</v>
      </c>
      <c r="K848" s="4"/>
      <c r="L848" s="4">
        <v>1</v>
      </c>
      <c r="M848" s="4"/>
      <c r="N848" s="4"/>
      <c r="O848" s="4"/>
      <c r="P848" s="4">
        <v>4</v>
      </c>
    </row>
    <row r="849" spans="1:16" ht="39.6" x14ac:dyDescent="0.25">
      <c r="A849" s="3">
        <v>25</v>
      </c>
      <c r="B849" s="3" t="s">
        <v>1192</v>
      </c>
      <c r="C849" s="3" t="s">
        <v>1185</v>
      </c>
      <c r="D849" s="3">
        <v>5</v>
      </c>
      <c r="E849" s="3" t="s">
        <v>664</v>
      </c>
      <c r="F849" s="3" t="s">
        <v>1193</v>
      </c>
      <c r="G849" s="3" t="s">
        <v>280</v>
      </c>
      <c r="H849" s="4" t="s">
        <v>30</v>
      </c>
      <c r="I849" s="4"/>
      <c r="J849" s="4">
        <v>1</v>
      </c>
      <c r="K849" s="4"/>
      <c r="L849" s="4">
        <v>1</v>
      </c>
      <c r="M849" s="4"/>
      <c r="N849" s="4"/>
      <c r="O849" s="4"/>
      <c r="P849" s="4">
        <v>2</v>
      </c>
    </row>
    <row r="850" spans="1:16" ht="52.8" x14ac:dyDescent="0.25">
      <c r="A850" s="3">
        <v>25</v>
      </c>
      <c r="B850" s="3" t="s">
        <v>1192</v>
      </c>
      <c r="C850" s="3" t="s">
        <v>1185</v>
      </c>
      <c r="D850" s="3">
        <v>5</v>
      </c>
      <c r="E850" s="3" t="s">
        <v>664</v>
      </c>
      <c r="F850" s="3" t="s">
        <v>1193</v>
      </c>
      <c r="G850" s="3" t="s">
        <v>280</v>
      </c>
      <c r="H850" s="4" t="s">
        <v>36</v>
      </c>
      <c r="I850" s="4" t="s">
        <v>48</v>
      </c>
      <c r="J850" s="4"/>
      <c r="K850" s="4"/>
      <c r="L850" s="4">
        <v>1</v>
      </c>
      <c r="M850" s="4"/>
      <c r="N850" s="4"/>
      <c r="O850" s="4"/>
      <c r="P850" s="4">
        <v>1</v>
      </c>
    </row>
    <row r="851" spans="1:16" ht="39.6" x14ac:dyDescent="0.25">
      <c r="A851" s="3">
        <v>25</v>
      </c>
      <c r="B851" s="3" t="s">
        <v>1192</v>
      </c>
      <c r="C851" s="3" t="s">
        <v>1185</v>
      </c>
      <c r="D851" s="3">
        <v>5</v>
      </c>
      <c r="E851" s="3" t="s">
        <v>664</v>
      </c>
      <c r="F851" s="3" t="s">
        <v>1193</v>
      </c>
      <c r="G851" s="3" t="s">
        <v>280</v>
      </c>
      <c r="H851" s="4" t="s">
        <v>51</v>
      </c>
      <c r="I851" s="4"/>
      <c r="J851" s="4"/>
      <c r="K851" s="4"/>
      <c r="L851" s="4"/>
      <c r="M851" s="4">
        <v>4</v>
      </c>
      <c r="N851" s="4"/>
      <c r="O851" s="4"/>
      <c r="P851" s="4">
        <v>4</v>
      </c>
    </row>
    <row r="852" spans="1:16" ht="39.6" x14ac:dyDescent="0.25">
      <c r="A852" s="3">
        <v>25</v>
      </c>
      <c r="B852" s="3" t="s">
        <v>1192</v>
      </c>
      <c r="C852" s="3" t="s">
        <v>1185</v>
      </c>
      <c r="D852" s="3">
        <v>5</v>
      </c>
      <c r="E852" s="3" t="s">
        <v>664</v>
      </c>
      <c r="F852" s="3" t="s">
        <v>1193</v>
      </c>
      <c r="G852" s="3" t="s">
        <v>280</v>
      </c>
      <c r="H852" s="4" t="s">
        <v>70</v>
      </c>
      <c r="I852" s="4"/>
      <c r="J852" s="4"/>
      <c r="K852" s="4"/>
      <c r="L852" s="4">
        <v>1</v>
      </c>
      <c r="M852" s="4"/>
      <c r="N852" s="4"/>
      <c r="O852" s="4"/>
      <c r="P852" s="4">
        <v>1</v>
      </c>
    </row>
    <row r="853" spans="1:16" ht="39.6" x14ac:dyDescent="0.25">
      <c r="A853" s="3">
        <v>25</v>
      </c>
      <c r="B853" s="3" t="s">
        <v>1192</v>
      </c>
      <c r="C853" s="3" t="s">
        <v>1185</v>
      </c>
      <c r="D853" s="3">
        <v>5</v>
      </c>
      <c r="E853" s="3" t="s">
        <v>664</v>
      </c>
      <c r="F853" s="3" t="s">
        <v>1193</v>
      </c>
      <c r="G853" s="3" t="s">
        <v>280</v>
      </c>
      <c r="H853" s="4" t="s">
        <v>26</v>
      </c>
      <c r="I853" s="4"/>
      <c r="J853" s="4"/>
      <c r="K853" s="4"/>
      <c r="L853" s="4"/>
      <c r="M853" s="4">
        <v>24</v>
      </c>
      <c r="N853" s="4"/>
      <c r="O853" s="4"/>
      <c r="P853" s="4">
        <v>24</v>
      </c>
    </row>
    <row r="854" spans="1:16" ht="39.6" x14ac:dyDescent="0.25">
      <c r="A854" s="3">
        <v>53</v>
      </c>
      <c r="B854" s="3" t="s">
        <v>1035</v>
      </c>
      <c r="C854" s="3" t="s">
        <v>1036</v>
      </c>
      <c r="D854" s="3">
        <v>9</v>
      </c>
      <c r="E854" s="3" t="s">
        <v>795</v>
      </c>
      <c r="F854" s="3" t="s">
        <v>1194</v>
      </c>
      <c r="G854" s="3" t="s">
        <v>281</v>
      </c>
      <c r="H854" s="4" t="s">
        <v>26</v>
      </c>
      <c r="I854" s="4"/>
      <c r="J854" s="4"/>
      <c r="K854" s="4"/>
      <c r="L854" s="4"/>
      <c r="M854" s="4">
        <v>5</v>
      </c>
      <c r="N854" s="4"/>
      <c r="O854" s="4"/>
      <c r="P854" s="4">
        <v>5</v>
      </c>
    </row>
    <row r="855" spans="1:16" ht="39.6" x14ac:dyDescent="0.25">
      <c r="A855" s="3">
        <v>53</v>
      </c>
      <c r="B855" s="3" t="s">
        <v>1035</v>
      </c>
      <c r="C855" s="3" t="s">
        <v>1036</v>
      </c>
      <c r="D855" s="3">
        <v>9</v>
      </c>
      <c r="E855" s="3" t="s">
        <v>795</v>
      </c>
      <c r="F855" s="3" t="s">
        <v>1194</v>
      </c>
      <c r="G855" s="3" t="s">
        <v>281</v>
      </c>
      <c r="H855" s="4" t="s">
        <v>51</v>
      </c>
      <c r="I855" s="4"/>
      <c r="J855" s="4"/>
      <c r="K855" s="4"/>
      <c r="L855" s="4"/>
      <c r="M855" s="4">
        <v>3</v>
      </c>
      <c r="N855" s="4"/>
      <c r="O855" s="4"/>
      <c r="P855" s="4">
        <v>3</v>
      </c>
    </row>
    <row r="856" spans="1:16" ht="39.6" x14ac:dyDescent="0.25">
      <c r="A856" s="3">
        <v>53</v>
      </c>
      <c r="B856" s="3" t="s">
        <v>1035</v>
      </c>
      <c r="C856" s="3" t="s">
        <v>1036</v>
      </c>
      <c r="D856" s="3">
        <v>9</v>
      </c>
      <c r="E856" s="3" t="s">
        <v>795</v>
      </c>
      <c r="F856" s="3" t="s">
        <v>1194</v>
      </c>
      <c r="G856" s="3" t="s">
        <v>281</v>
      </c>
      <c r="H856" s="4" t="s">
        <v>72</v>
      </c>
      <c r="I856" s="4"/>
      <c r="J856" s="4">
        <v>1</v>
      </c>
      <c r="K856" s="4"/>
      <c r="L856" s="4"/>
      <c r="M856" s="4"/>
      <c r="N856" s="4"/>
      <c r="O856" s="4"/>
      <c r="P856" s="4">
        <v>1</v>
      </c>
    </row>
    <row r="857" spans="1:16" ht="39.6" x14ac:dyDescent="0.25">
      <c r="A857" s="3">
        <v>9</v>
      </c>
      <c r="B857" s="3" t="s">
        <v>1061</v>
      </c>
      <c r="C857" s="3" t="s">
        <v>1062</v>
      </c>
      <c r="D857" s="3">
        <v>22</v>
      </c>
      <c r="E857" s="3" t="s">
        <v>172</v>
      </c>
      <c r="F857" s="3" t="s">
        <v>1195</v>
      </c>
      <c r="G857" s="3" t="s">
        <v>282</v>
      </c>
      <c r="H857" s="4" t="s">
        <v>65</v>
      </c>
      <c r="I857" s="4"/>
      <c r="J857" s="4">
        <v>1</v>
      </c>
      <c r="K857" s="4"/>
      <c r="L857" s="4">
        <v>1</v>
      </c>
      <c r="M857" s="4"/>
      <c r="N857" s="4"/>
      <c r="O857" s="4"/>
      <c r="P857" s="4">
        <v>2</v>
      </c>
    </row>
    <row r="858" spans="1:16" ht="39.6" x14ac:dyDescent="0.25">
      <c r="A858" s="3">
        <v>9</v>
      </c>
      <c r="B858" s="3" t="s">
        <v>1061</v>
      </c>
      <c r="C858" s="3" t="s">
        <v>1062</v>
      </c>
      <c r="D858" s="3">
        <v>22</v>
      </c>
      <c r="E858" s="3" t="s">
        <v>172</v>
      </c>
      <c r="F858" s="3" t="s">
        <v>1195</v>
      </c>
      <c r="G858" s="3" t="s">
        <v>282</v>
      </c>
      <c r="H858" s="4" t="s">
        <v>30</v>
      </c>
      <c r="I858" s="4"/>
      <c r="J858" s="4"/>
      <c r="K858" s="4"/>
      <c r="L858" s="4">
        <v>4</v>
      </c>
      <c r="M858" s="4"/>
      <c r="N858" s="4"/>
      <c r="O858" s="4"/>
      <c r="P858" s="4">
        <v>4</v>
      </c>
    </row>
    <row r="859" spans="1:16" ht="39.6" x14ac:dyDescent="0.25">
      <c r="A859" s="3">
        <v>9</v>
      </c>
      <c r="B859" s="3" t="s">
        <v>1061</v>
      </c>
      <c r="C859" s="3" t="s">
        <v>1062</v>
      </c>
      <c r="D859" s="3">
        <v>22</v>
      </c>
      <c r="E859" s="3" t="s">
        <v>172</v>
      </c>
      <c r="F859" s="3" t="s">
        <v>1195</v>
      </c>
      <c r="G859" s="3" t="s">
        <v>282</v>
      </c>
      <c r="H859" s="4" t="s">
        <v>114</v>
      </c>
      <c r="I859" s="4"/>
      <c r="J859" s="4"/>
      <c r="K859" s="4"/>
      <c r="L859" s="4">
        <v>1</v>
      </c>
      <c r="M859" s="4"/>
      <c r="N859" s="4"/>
      <c r="O859" s="4"/>
      <c r="P859" s="4">
        <v>1</v>
      </c>
    </row>
    <row r="860" spans="1:16" ht="39.6" x14ac:dyDescent="0.25">
      <c r="A860" s="3">
        <v>9</v>
      </c>
      <c r="B860" s="3" t="s">
        <v>1061</v>
      </c>
      <c r="C860" s="3" t="s">
        <v>1062</v>
      </c>
      <c r="D860" s="3">
        <v>22</v>
      </c>
      <c r="E860" s="3" t="s">
        <v>172</v>
      </c>
      <c r="F860" s="3" t="s">
        <v>1195</v>
      </c>
      <c r="G860" s="3" t="s">
        <v>282</v>
      </c>
      <c r="H860" s="4" t="s">
        <v>15</v>
      </c>
      <c r="I860" s="4"/>
      <c r="J860" s="4"/>
      <c r="K860" s="4"/>
      <c r="L860" s="4">
        <v>1</v>
      </c>
      <c r="M860" s="4"/>
      <c r="N860" s="4"/>
      <c r="O860" s="4"/>
      <c r="P860" s="4">
        <v>1</v>
      </c>
    </row>
    <row r="861" spans="1:16" ht="52.8" x14ac:dyDescent="0.25">
      <c r="A861" s="3">
        <v>9</v>
      </c>
      <c r="B861" s="3" t="s">
        <v>1061</v>
      </c>
      <c r="C861" s="3" t="s">
        <v>1062</v>
      </c>
      <c r="D861" s="3">
        <v>22</v>
      </c>
      <c r="E861" s="3" t="s">
        <v>172</v>
      </c>
      <c r="F861" s="3" t="s">
        <v>1195</v>
      </c>
      <c r="G861" s="3" t="s">
        <v>282</v>
      </c>
      <c r="H861" s="4" t="s">
        <v>31</v>
      </c>
      <c r="I861" s="4"/>
      <c r="J861" s="4"/>
      <c r="K861" s="4"/>
      <c r="L861" s="4">
        <v>1</v>
      </c>
      <c r="M861" s="4"/>
      <c r="N861" s="4"/>
      <c r="O861" s="4"/>
      <c r="P861" s="4">
        <v>1</v>
      </c>
    </row>
    <row r="862" spans="1:16" ht="39.6" x14ac:dyDescent="0.25">
      <c r="A862" s="3">
        <v>9</v>
      </c>
      <c r="B862" s="3" t="s">
        <v>1061</v>
      </c>
      <c r="C862" s="3" t="s">
        <v>1062</v>
      </c>
      <c r="D862" s="3">
        <v>22</v>
      </c>
      <c r="E862" s="3" t="s">
        <v>172</v>
      </c>
      <c r="F862" s="3" t="s">
        <v>1195</v>
      </c>
      <c r="G862" s="3" t="s">
        <v>282</v>
      </c>
      <c r="H862" s="4" t="s">
        <v>26</v>
      </c>
      <c r="I862" s="4"/>
      <c r="J862" s="4"/>
      <c r="K862" s="4"/>
      <c r="L862" s="4"/>
      <c r="M862" s="4">
        <v>2</v>
      </c>
      <c r="N862" s="4"/>
      <c r="O862" s="4">
        <v>1</v>
      </c>
      <c r="P862" s="4">
        <v>3</v>
      </c>
    </row>
    <row r="863" spans="1:16" ht="39.6" x14ac:dyDescent="0.25">
      <c r="A863" s="3">
        <v>9</v>
      </c>
      <c r="B863" s="3" t="s">
        <v>1061</v>
      </c>
      <c r="C863" s="3" t="s">
        <v>1062</v>
      </c>
      <c r="D863" s="3">
        <v>22</v>
      </c>
      <c r="E863" s="3" t="s">
        <v>172</v>
      </c>
      <c r="F863" s="3" t="s">
        <v>1195</v>
      </c>
      <c r="G863" s="3" t="s">
        <v>282</v>
      </c>
      <c r="H863" s="4" t="s">
        <v>57</v>
      </c>
      <c r="I863" s="4"/>
      <c r="J863" s="4"/>
      <c r="K863" s="4"/>
      <c r="L863" s="4">
        <v>1</v>
      </c>
      <c r="M863" s="4"/>
      <c r="N863" s="4"/>
      <c r="O863" s="4"/>
      <c r="P863" s="4">
        <v>1</v>
      </c>
    </row>
    <row r="864" spans="1:16" ht="39.6" x14ac:dyDescent="0.25">
      <c r="A864" s="3">
        <v>9</v>
      </c>
      <c r="B864" s="3" t="s">
        <v>1061</v>
      </c>
      <c r="C864" s="3" t="s">
        <v>1062</v>
      </c>
      <c r="D864" s="3">
        <v>22</v>
      </c>
      <c r="E864" s="3" t="s">
        <v>172</v>
      </c>
      <c r="F864" s="3" t="s">
        <v>1195</v>
      </c>
      <c r="G864" s="3" t="s">
        <v>282</v>
      </c>
      <c r="H864" s="4" t="s">
        <v>63</v>
      </c>
      <c r="I864" s="4"/>
      <c r="J864" s="4"/>
      <c r="K864" s="4"/>
      <c r="L864" s="4">
        <v>2</v>
      </c>
      <c r="M864" s="4"/>
      <c r="N864" s="4"/>
      <c r="O864" s="4"/>
      <c r="P864" s="4">
        <v>2</v>
      </c>
    </row>
    <row r="865" spans="1:16" ht="26.4" x14ac:dyDescent="0.25">
      <c r="A865" s="3">
        <v>61</v>
      </c>
      <c r="B865" s="3" t="s">
        <v>1196</v>
      </c>
      <c r="C865" s="3" t="s">
        <v>1009</v>
      </c>
      <c r="D865" s="3">
        <v>6</v>
      </c>
      <c r="E865" s="3" t="s">
        <v>772</v>
      </c>
      <c r="F865" s="3" t="s">
        <v>1197</v>
      </c>
      <c r="G865" s="3" t="s">
        <v>283</v>
      </c>
      <c r="H865" s="4" t="s">
        <v>26</v>
      </c>
      <c r="I865" s="4"/>
      <c r="J865" s="4"/>
      <c r="K865" s="4"/>
      <c r="L865" s="4"/>
      <c r="M865" s="4">
        <v>10</v>
      </c>
      <c r="N865" s="4"/>
      <c r="O865" s="4"/>
      <c r="P865" s="4">
        <v>10</v>
      </c>
    </row>
    <row r="866" spans="1:16" ht="52.8" x14ac:dyDescent="0.25">
      <c r="A866" s="3">
        <v>61</v>
      </c>
      <c r="B866" s="3" t="s">
        <v>1196</v>
      </c>
      <c r="C866" s="3" t="s">
        <v>1009</v>
      </c>
      <c r="D866" s="3">
        <v>6</v>
      </c>
      <c r="E866" s="3" t="s">
        <v>772</v>
      </c>
      <c r="F866" s="3" t="s">
        <v>1197</v>
      </c>
      <c r="G866" s="3" t="s">
        <v>283</v>
      </c>
      <c r="H866" s="4" t="s">
        <v>36</v>
      </c>
      <c r="I866" s="4" t="s">
        <v>48</v>
      </c>
      <c r="J866" s="4"/>
      <c r="K866" s="4"/>
      <c r="L866" s="4">
        <v>1</v>
      </c>
      <c r="M866" s="4"/>
      <c r="N866" s="4"/>
      <c r="O866" s="4"/>
      <c r="P866" s="4">
        <v>1</v>
      </c>
    </row>
    <row r="867" spans="1:16" ht="26.4" x14ac:dyDescent="0.25">
      <c r="A867" s="3">
        <v>61</v>
      </c>
      <c r="B867" s="3" t="s">
        <v>1196</v>
      </c>
      <c r="C867" s="3" t="s">
        <v>1009</v>
      </c>
      <c r="D867" s="3">
        <v>6</v>
      </c>
      <c r="E867" s="3" t="s">
        <v>772</v>
      </c>
      <c r="F867" s="3" t="s">
        <v>1197</v>
      </c>
      <c r="G867" s="3" t="s">
        <v>283</v>
      </c>
      <c r="H867" s="4" t="s">
        <v>69</v>
      </c>
      <c r="I867" s="4"/>
      <c r="J867" s="4"/>
      <c r="K867" s="4"/>
      <c r="L867" s="4">
        <v>1</v>
      </c>
      <c r="M867" s="4"/>
      <c r="N867" s="4"/>
      <c r="O867" s="4"/>
      <c r="P867" s="4">
        <v>1</v>
      </c>
    </row>
    <row r="868" spans="1:16" ht="26.4" x14ac:dyDescent="0.25">
      <c r="A868" s="3">
        <v>61</v>
      </c>
      <c r="B868" s="3" t="s">
        <v>1196</v>
      </c>
      <c r="C868" s="3" t="s">
        <v>1009</v>
      </c>
      <c r="D868" s="3">
        <v>6</v>
      </c>
      <c r="E868" s="3" t="s">
        <v>772</v>
      </c>
      <c r="F868" s="3" t="s">
        <v>1197</v>
      </c>
      <c r="G868" s="3" t="s">
        <v>283</v>
      </c>
      <c r="H868" s="4" t="s">
        <v>15</v>
      </c>
      <c r="I868" s="4"/>
      <c r="J868" s="4">
        <v>1</v>
      </c>
      <c r="K868" s="4"/>
      <c r="L868" s="4">
        <v>1</v>
      </c>
      <c r="M868" s="4"/>
      <c r="N868" s="4"/>
      <c r="O868" s="4"/>
      <c r="P868" s="4">
        <v>2</v>
      </c>
    </row>
    <row r="869" spans="1:16" ht="26.4" x14ac:dyDescent="0.25">
      <c r="A869" s="3">
        <v>61</v>
      </c>
      <c r="B869" s="3" t="s">
        <v>1196</v>
      </c>
      <c r="C869" s="3" t="s">
        <v>1009</v>
      </c>
      <c r="D869" s="3">
        <v>6</v>
      </c>
      <c r="E869" s="3" t="s">
        <v>772</v>
      </c>
      <c r="F869" s="3" t="s">
        <v>1197</v>
      </c>
      <c r="G869" s="3" t="s">
        <v>283</v>
      </c>
      <c r="H869" s="4" t="s">
        <v>71</v>
      </c>
      <c r="I869" s="4"/>
      <c r="J869" s="4">
        <v>1</v>
      </c>
      <c r="K869" s="4"/>
      <c r="L869" s="4"/>
      <c r="M869" s="4"/>
      <c r="N869" s="4"/>
      <c r="O869" s="4"/>
      <c r="P869" s="4">
        <v>1</v>
      </c>
    </row>
    <row r="870" spans="1:16" ht="52.8" x14ac:dyDescent="0.25">
      <c r="A870" s="3">
        <v>61</v>
      </c>
      <c r="B870" s="3" t="s">
        <v>1196</v>
      </c>
      <c r="C870" s="3" t="s">
        <v>1009</v>
      </c>
      <c r="D870" s="3">
        <v>6</v>
      </c>
      <c r="E870" s="3" t="s">
        <v>772</v>
      </c>
      <c r="F870" s="3" t="s">
        <v>1197</v>
      </c>
      <c r="G870" s="3" t="s">
        <v>283</v>
      </c>
      <c r="H870" s="4" t="s">
        <v>31</v>
      </c>
      <c r="I870" s="4"/>
      <c r="J870" s="4">
        <v>1</v>
      </c>
      <c r="K870" s="4"/>
      <c r="L870" s="4"/>
      <c r="M870" s="4"/>
      <c r="N870" s="4"/>
      <c r="O870" s="4"/>
      <c r="P870" s="4">
        <v>1</v>
      </c>
    </row>
    <row r="871" spans="1:16" ht="39.6" x14ac:dyDescent="0.25">
      <c r="A871" s="3">
        <v>20</v>
      </c>
      <c r="B871" s="3" t="s">
        <v>1184</v>
      </c>
      <c r="C871" s="3" t="s">
        <v>1185</v>
      </c>
      <c r="D871" s="3">
        <v>5</v>
      </c>
      <c r="E871" s="3" t="s">
        <v>664</v>
      </c>
      <c r="F871" s="3" t="s">
        <v>1198</v>
      </c>
      <c r="G871" s="3" t="s">
        <v>284</v>
      </c>
      <c r="H871" s="4" t="s">
        <v>71</v>
      </c>
      <c r="I871" s="4"/>
      <c r="J871" s="4"/>
      <c r="K871" s="4"/>
      <c r="L871" s="4">
        <v>1</v>
      </c>
      <c r="M871" s="4"/>
      <c r="N871" s="4"/>
      <c r="O871" s="4"/>
      <c r="P871" s="4">
        <v>1</v>
      </c>
    </row>
    <row r="872" spans="1:16" ht="39.6" x14ac:dyDescent="0.25">
      <c r="A872" s="3">
        <v>20</v>
      </c>
      <c r="B872" s="3" t="s">
        <v>1184</v>
      </c>
      <c r="C872" s="3" t="s">
        <v>1185</v>
      </c>
      <c r="D872" s="3">
        <v>5</v>
      </c>
      <c r="E872" s="3" t="s">
        <v>664</v>
      </c>
      <c r="F872" s="3" t="s">
        <v>1198</v>
      </c>
      <c r="G872" s="3" t="s">
        <v>284</v>
      </c>
      <c r="H872" s="4" t="s">
        <v>30</v>
      </c>
      <c r="I872" s="4"/>
      <c r="J872" s="4"/>
      <c r="K872" s="4"/>
      <c r="L872" s="4">
        <v>3</v>
      </c>
      <c r="M872" s="4"/>
      <c r="N872" s="4"/>
      <c r="O872" s="4"/>
      <c r="P872" s="4">
        <v>3</v>
      </c>
    </row>
    <row r="873" spans="1:16" ht="39.6" x14ac:dyDescent="0.25">
      <c r="A873" s="3">
        <v>20</v>
      </c>
      <c r="B873" s="3" t="s">
        <v>1184</v>
      </c>
      <c r="C873" s="3" t="s">
        <v>1185</v>
      </c>
      <c r="D873" s="3">
        <v>5</v>
      </c>
      <c r="E873" s="3" t="s">
        <v>664</v>
      </c>
      <c r="F873" s="3" t="s">
        <v>1198</v>
      </c>
      <c r="G873" s="3" t="s">
        <v>284</v>
      </c>
      <c r="H873" s="4" t="s">
        <v>51</v>
      </c>
      <c r="I873" s="4"/>
      <c r="J873" s="4"/>
      <c r="K873" s="4"/>
      <c r="L873" s="4"/>
      <c r="M873" s="4">
        <v>1</v>
      </c>
      <c r="N873" s="4"/>
      <c r="O873" s="4"/>
      <c r="P873" s="4">
        <v>1</v>
      </c>
    </row>
    <row r="874" spans="1:16" ht="52.8" x14ac:dyDescent="0.25">
      <c r="A874" s="3">
        <v>20</v>
      </c>
      <c r="B874" s="3" t="s">
        <v>1184</v>
      </c>
      <c r="C874" s="3" t="s">
        <v>1185</v>
      </c>
      <c r="D874" s="3">
        <v>5</v>
      </c>
      <c r="E874" s="3" t="s">
        <v>664</v>
      </c>
      <c r="F874" s="3" t="s">
        <v>1198</v>
      </c>
      <c r="G874" s="3" t="s">
        <v>284</v>
      </c>
      <c r="H874" s="4" t="s">
        <v>36</v>
      </c>
      <c r="I874" s="4" t="s">
        <v>48</v>
      </c>
      <c r="J874" s="4"/>
      <c r="K874" s="4"/>
      <c r="L874" s="4">
        <v>1</v>
      </c>
      <c r="M874" s="4"/>
      <c r="N874" s="4"/>
      <c r="O874" s="4"/>
      <c r="P874" s="4">
        <v>1</v>
      </c>
    </row>
    <row r="875" spans="1:16" ht="39.6" x14ac:dyDescent="0.25">
      <c r="A875" s="3">
        <v>20</v>
      </c>
      <c r="B875" s="3" t="s">
        <v>1184</v>
      </c>
      <c r="C875" s="3" t="s">
        <v>1185</v>
      </c>
      <c r="D875" s="3">
        <v>5</v>
      </c>
      <c r="E875" s="3" t="s">
        <v>664</v>
      </c>
      <c r="F875" s="3" t="s">
        <v>1198</v>
      </c>
      <c r="G875" s="3" t="s">
        <v>284</v>
      </c>
      <c r="H875" s="4" t="s">
        <v>26</v>
      </c>
      <c r="I875" s="4"/>
      <c r="J875" s="4"/>
      <c r="K875" s="4"/>
      <c r="L875" s="4"/>
      <c r="M875" s="4">
        <v>33</v>
      </c>
      <c r="N875" s="4"/>
      <c r="O875" s="4"/>
      <c r="P875" s="4">
        <v>33</v>
      </c>
    </row>
    <row r="876" spans="1:16" ht="26.4" x14ac:dyDescent="0.25">
      <c r="A876" s="3">
        <v>40</v>
      </c>
      <c r="B876" s="3" t="s">
        <v>1199</v>
      </c>
      <c r="C876" s="3" t="s">
        <v>1200</v>
      </c>
      <c r="D876" s="3">
        <v>18</v>
      </c>
      <c r="E876" s="3" t="s">
        <v>551</v>
      </c>
      <c r="F876" s="3" t="s">
        <v>1201</v>
      </c>
      <c r="G876" s="3" t="s">
        <v>285</v>
      </c>
      <c r="H876" s="4" t="s">
        <v>30</v>
      </c>
      <c r="I876" s="4"/>
      <c r="J876" s="4">
        <v>1</v>
      </c>
      <c r="K876" s="4"/>
      <c r="L876" s="4"/>
      <c r="M876" s="4"/>
      <c r="N876" s="4"/>
      <c r="O876" s="4"/>
      <c r="P876" s="4">
        <v>1</v>
      </c>
    </row>
    <row r="877" spans="1:16" ht="26.4" x14ac:dyDescent="0.25">
      <c r="A877" s="3">
        <v>67</v>
      </c>
      <c r="B877" s="3" t="s">
        <v>1141</v>
      </c>
      <c r="C877" s="3" t="s">
        <v>1072</v>
      </c>
      <c r="D877" s="3">
        <v>12</v>
      </c>
      <c r="E877" s="3" t="s">
        <v>540</v>
      </c>
      <c r="F877" s="3" t="s">
        <v>1202</v>
      </c>
      <c r="G877" s="3" t="s">
        <v>286</v>
      </c>
      <c r="H877" s="4" t="s">
        <v>70</v>
      </c>
      <c r="I877" s="4"/>
      <c r="J877" s="4">
        <v>1</v>
      </c>
      <c r="K877" s="4"/>
      <c r="L877" s="4">
        <v>1</v>
      </c>
      <c r="M877" s="4"/>
      <c r="N877" s="4"/>
      <c r="O877" s="4"/>
      <c r="P877" s="4">
        <v>2</v>
      </c>
    </row>
    <row r="878" spans="1:16" ht="39.6" x14ac:dyDescent="0.25">
      <c r="A878" s="3">
        <v>35</v>
      </c>
      <c r="B878" s="3" t="s">
        <v>988</v>
      </c>
      <c r="C878" s="3" t="s">
        <v>989</v>
      </c>
      <c r="D878" s="3">
        <v>19</v>
      </c>
      <c r="E878" s="3" t="s">
        <v>652</v>
      </c>
      <c r="F878" s="3" t="s">
        <v>1203</v>
      </c>
      <c r="G878" s="3" t="s">
        <v>287</v>
      </c>
      <c r="H878" s="4" t="s">
        <v>46</v>
      </c>
      <c r="I878" s="4"/>
      <c r="J878" s="4"/>
      <c r="K878" s="4"/>
      <c r="L878" s="4"/>
      <c r="M878" s="4">
        <v>13</v>
      </c>
      <c r="N878" s="4"/>
      <c r="O878" s="4"/>
      <c r="P878" s="4">
        <v>13</v>
      </c>
    </row>
    <row r="879" spans="1:16" ht="39.6" x14ac:dyDescent="0.25">
      <c r="A879" s="3">
        <v>35</v>
      </c>
      <c r="B879" s="3" t="s">
        <v>988</v>
      </c>
      <c r="C879" s="3" t="s">
        <v>989</v>
      </c>
      <c r="D879" s="3">
        <v>19</v>
      </c>
      <c r="E879" s="3" t="s">
        <v>652</v>
      </c>
      <c r="F879" s="3" t="s">
        <v>1203</v>
      </c>
      <c r="G879" s="3" t="s">
        <v>287</v>
      </c>
      <c r="H879" s="4" t="s">
        <v>123</v>
      </c>
      <c r="I879" s="4"/>
      <c r="J879" s="4">
        <v>1</v>
      </c>
      <c r="K879" s="4"/>
      <c r="L879" s="4"/>
      <c r="M879" s="4"/>
      <c r="N879" s="4"/>
      <c r="O879" s="4"/>
      <c r="P879" s="4">
        <v>1</v>
      </c>
    </row>
    <row r="880" spans="1:16" ht="26.4" x14ac:dyDescent="0.25">
      <c r="A880" s="3">
        <v>21</v>
      </c>
      <c r="B880" s="3" t="s">
        <v>1079</v>
      </c>
      <c r="C880" s="3" t="s">
        <v>1080</v>
      </c>
      <c r="D880" s="3">
        <v>15</v>
      </c>
      <c r="E880" s="3" t="s">
        <v>190</v>
      </c>
      <c r="F880" s="3" t="s">
        <v>1204</v>
      </c>
      <c r="G880" s="3" t="s">
        <v>288</v>
      </c>
      <c r="H880" s="4" t="s">
        <v>289</v>
      </c>
      <c r="I880" s="4"/>
      <c r="J880" s="4">
        <v>1</v>
      </c>
      <c r="K880" s="4"/>
      <c r="L880" s="4">
        <v>1</v>
      </c>
      <c r="M880" s="4"/>
      <c r="N880" s="4"/>
      <c r="O880" s="4"/>
      <c r="P880" s="4">
        <v>2</v>
      </c>
    </row>
    <row r="881" spans="1:16" ht="26.4" x14ac:dyDescent="0.25">
      <c r="A881" s="3">
        <v>21</v>
      </c>
      <c r="B881" s="3" t="s">
        <v>1079</v>
      </c>
      <c r="C881" s="3" t="s">
        <v>1080</v>
      </c>
      <c r="D881" s="3">
        <v>15</v>
      </c>
      <c r="E881" s="3" t="s">
        <v>190</v>
      </c>
      <c r="F881" s="3" t="s">
        <v>1204</v>
      </c>
      <c r="G881" s="3" t="s">
        <v>288</v>
      </c>
      <c r="H881" s="4" t="s">
        <v>137</v>
      </c>
      <c r="I881" s="4"/>
      <c r="J881" s="4"/>
      <c r="K881" s="4"/>
      <c r="L881" s="4">
        <v>1</v>
      </c>
      <c r="M881" s="4"/>
      <c r="N881" s="4"/>
      <c r="O881" s="4"/>
      <c r="P881" s="4">
        <v>1</v>
      </c>
    </row>
    <row r="882" spans="1:16" ht="39.6" x14ac:dyDescent="0.25">
      <c r="A882" s="3">
        <v>21</v>
      </c>
      <c r="B882" s="3" t="s">
        <v>1079</v>
      </c>
      <c r="C882" s="3" t="s">
        <v>1080</v>
      </c>
      <c r="D882" s="3">
        <v>15</v>
      </c>
      <c r="E882" s="3" t="s">
        <v>190</v>
      </c>
      <c r="F882" s="3" t="s">
        <v>1204</v>
      </c>
      <c r="G882" s="3" t="s">
        <v>288</v>
      </c>
      <c r="H882" s="4" t="s">
        <v>46</v>
      </c>
      <c r="I882" s="4"/>
      <c r="J882" s="4"/>
      <c r="K882" s="4"/>
      <c r="L882" s="4"/>
      <c r="M882" s="4">
        <v>7</v>
      </c>
      <c r="N882" s="4"/>
      <c r="O882" s="4"/>
      <c r="P882" s="4">
        <v>7</v>
      </c>
    </row>
    <row r="883" spans="1:16" ht="26.4" x14ac:dyDescent="0.25">
      <c r="A883" s="3">
        <v>21</v>
      </c>
      <c r="B883" s="3" t="s">
        <v>1079</v>
      </c>
      <c r="C883" s="3" t="s">
        <v>1080</v>
      </c>
      <c r="D883" s="3">
        <v>15</v>
      </c>
      <c r="E883" s="3" t="s">
        <v>190</v>
      </c>
      <c r="F883" s="3" t="s">
        <v>1205</v>
      </c>
      <c r="G883" s="3" t="s">
        <v>290</v>
      </c>
      <c r="H883" s="4" t="s">
        <v>30</v>
      </c>
      <c r="I883" s="4"/>
      <c r="J883" s="4">
        <v>16</v>
      </c>
      <c r="K883" s="4"/>
      <c r="L883" s="4">
        <v>5</v>
      </c>
      <c r="M883" s="4"/>
      <c r="N883" s="4"/>
      <c r="O883" s="4"/>
      <c r="P883" s="4">
        <v>21</v>
      </c>
    </row>
    <row r="884" spans="1:16" ht="26.4" x14ac:dyDescent="0.25">
      <c r="A884" s="3">
        <v>21</v>
      </c>
      <c r="B884" s="3" t="s">
        <v>1079</v>
      </c>
      <c r="C884" s="3" t="s">
        <v>1080</v>
      </c>
      <c r="D884" s="3">
        <v>15</v>
      </c>
      <c r="E884" s="3" t="s">
        <v>190</v>
      </c>
      <c r="F884" s="3" t="s">
        <v>1205</v>
      </c>
      <c r="G884" s="3" t="s">
        <v>290</v>
      </c>
      <c r="H884" s="4" t="s">
        <v>36</v>
      </c>
      <c r="I884" s="4" t="s">
        <v>37</v>
      </c>
      <c r="J884" s="4">
        <v>1</v>
      </c>
      <c r="K884" s="4"/>
      <c r="L884" s="4"/>
      <c r="M884" s="4"/>
      <c r="N884" s="4"/>
      <c r="O884" s="4"/>
      <c r="P884" s="4">
        <v>1</v>
      </c>
    </row>
    <row r="885" spans="1:16" ht="52.8" x14ac:dyDescent="0.25">
      <c r="A885" s="3">
        <v>21</v>
      </c>
      <c r="B885" s="3" t="s">
        <v>1079</v>
      </c>
      <c r="C885" s="3" t="s">
        <v>1080</v>
      </c>
      <c r="D885" s="3">
        <v>15</v>
      </c>
      <c r="E885" s="3" t="s">
        <v>190</v>
      </c>
      <c r="F885" s="3" t="s">
        <v>1205</v>
      </c>
      <c r="G885" s="3" t="s">
        <v>290</v>
      </c>
      <c r="H885" s="4" t="s">
        <v>36</v>
      </c>
      <c r="I885" s="4" t="s">
        <v>48</v>
      </c>
      <c r="J885" s="4">
        <v>2</v>
      </c>
      <c r="K885" s="4"/>
      <c r="L885" s="4">
        <v>3</v>
      </c>
      <c r="M885" s="4"/>
      <c r="N885" s="4"/>
      <c r="O885" s="4"/>
      <c r="P885" s="4">
        <v>5</v>
      </c>
    </row>
    <row r="886" spans="1:16" ht="26.4" x14ac:dyDescent="0.25">
      <c r="A886" s="3">
        <v>21</v>
      </c>
      <c r="B886" s="3" t="s">
        <v>1079</v>
      </c>
      <c r="C886" s="3" t="s">
        <v>1080</v>
      </c>
      <c r="D886" s="3">
        <v>15</v>
      </c>
      <c r="E886" s="3" t="s">
        <v>190</v>
      </c>
      <c r="F886" s="3" t="s">
        <v>1205</v>
      </c>
      <c r="G886" s="3" t="s">
        <v>290</v>
      </c>
      <c r="H886" s="4" t="s">
        <v>36</v>
      </c>
      <c r="I886" s="4" t="s">
        <v>43</v>
      </c>
      <c r="J886" s="4">
        <v>1</v>
      </c>
      <c r="K886" s="4"/>
      <c r="L886" s="4">
        <v>2</v>
      </c>
      <c r="M886" s="4"/>
      <c r="N886" s="4"/>
      <c r="O886" s="4"/>
      <c r="P886" s="4">
        <v>3</v>
      </c>
    </row>
    <row r="887" spans="1:16" ht="26.4" x14ac:dyDescent="0.25">
      <c r="A887" s="3">
        <v>21</v>
      </c>
      <c r="B887" s="3" t="s">
        <v>1079</v>
      </c>
      <c r="C887" s="3" t="s">
        <v>1080</v>
      </c>
      <c r="D887" s="3">
        <v>15</v>
      </c>
      <c r="E887" s="3" t="s">
        <v>190</v>
      </c>
      <c r="F887" s="3" t="s">
        <v>1205</v>
      </c>
      <c r="G887" s="3" t="s">
        <v>290</v>
      </c>
      <c r="H887" s="4" t="s">
        <v>15</v>
      </c>
      <c r="I887" s="4"/>
      <c r="J887" s="4">
        <v>1</v>
      </c>
      <c r="K887" s="4"/>
      <c r="L887" s="4"/>
      <c r="M887" s="4"/>
      <c r="N887" s="4"/>
      <c r="O887" s="4"/>
      <c r="P887" s="4">
        <v>1</v>
      </c>
    </row>
    <row r="888" spans="1:16" ht="39.6" x14ac:dyDescent="0.25">
      <c r="A888" s="3">
        <v>21</v>
      </c>
      <c r="B888" s="3" t="s">
        <v>1079</v>
      </c>
      <c r="C888" s="3" t="s">
        <v>1080</v>
      </c>
      <c r="D888" s="3">
        <v>15</v>
      </c>
      <c r="E888" s="3" t="s">
        <v>190</v>
      </c>
      <c r="F888" s="3" t="s">
        <v>1205</v>
      </c>
      <c r="G888" s="3" t="s">
        <v>290</v>
      </c>
      <c r="H888" s="4" t="s">
        <v>25</v>
      </c>
      <c r="I888" s="4"/>
      <c r="J888" s="4">
        <v>3</v>
      </c>
      <c r="K888" s="4"/>
      <c r="L888" s="4"/>
      <c r="M888" s="4"/>
      <c r="N888" s="4"/>
      <c r="O888" s="4"/>
      <c r="P888" s="4">
        <v>3</v>
      </c>
    </row>
    <row r="889" spans="1:16" ht="26.4" x14ac:dyDescent="0.25">
      <c r="A889" s="3">
        <v>21</v>
      </c>
      <c r="B889" s="3" t="s">
        <v>1079</v>
      </c>
      <c r="C889" s="3" t="s">
        <v>1080</v>
      </c>
      <c r="D889" s="3">
        <v>15</v>
      </c>
      <c r="E889" s="3" t="s">
        <v>190</v>
      </c>
      <c r="F889" s="3" t="s">
        <v>1205</v>
      </c>
      <c r="G889" s="3" t="s">
        <v>290</v>
      </c>
      <c r="H889" s="4" t="s">
        <v>71</v>
      </c>
      <c r="I889" s="4"/>
      <c r="J889" s="4">
        <v>1</v>
      </c>
      <c r="K889" s="4"/>
      <c r="L889" s="4"/>
      <c r="M889" s="4"/>
      <c r="N889" s="4"/>
      <c r="O889" s="4"/>
      <c r="P889" s="4">
        <v>1</v>
      </c>
    </row>
    <row r="890" spans="1:16" ht="26.4" x14ac:dyDescent="0.25">
      <c r="A890" s="3">
        <v>21</v>
      </c>
      <c r="B890" s="3" t="s">
        <v>1079</v>
      </c>
      <c r="C890" s="3" t="s">
        <v>1080</v>
      </c>
      <c r="D890" s="3">
        <v>15</v>
      </c>
      <c r="E890" s="3" t="s">
        <v>190</v>
      </c>
      <c r="F890" s="3" t="s">
        <v>1205</v>
      </c>
      <c r="G890" s="3" t="s">
        <v>290</v>
      </c>
      <c r="H890" s="4" t="s">
        <v>62</v>
      </c>
      <c r="I890" s="4"/>
      <c r="J890" s="4"/>
      <c r="K890" s="4"/>
      <c r="L890" s="4">
        <v>1</v>
      </c>
      <c r="M890" s="4"/>
      <c r="N890" s="4"/>
      <c r="O890" s="4"/>
      <c r="P890" s="4">
        <v>1</v>
      </c>
    </row>
    <row r="891" spans="1:16" ht="26.4" x14ac:dyDescent="0.25">
      <c r="A891" s="3">
        <v>21</v>
      </c>
      <c r="B891" s="3" t="s">
        <v>1079</v>
      </c>
      <c r="C891" s="3" t="s">
        <v>1080</v>
      </c>
      <c r="D891" s="3">
        <v>15</v>
      </c>
      <c r="E891" s="3" t="s">
        <v>190</v>
      </c>
      <c r="F891" s="3" t="s">
        <v>1205</v>
      </c>
      <c r="G891" s="3" t="s">
        <v>290</v>
      </c>
      <c r="H891" s="4" t="s">
        <v>28</v>
      </c>
      <c r="I891" s="4"/>
      <c r="J891" s="4">
        <v>2</v>
      </c>
      <c r="K891" s="4"/>
      <c r="L891" s="4"/>
      <c r="M891" s="4"/>
      <c r="N891" s="4"/>
      <c r="O891" s="4"/>
      <c r="P891" s="4">
        <v>2</v>
      </c>
    </row>
    <row r="892" spans="1:16" ht="26.4" x14ac:dyDescent="0.25">
      <c r="A892" s="3">
        <v>21</v>
      </c>
      <c r="B892" s="3" t="s">
        <v>1079</v>
      </c>
      <c r="C892" s="3" t="s">
        <v>1080</v>
      </c>
      <c r="D892" s="3">
        <v>15</v>
      </c>
      <c r="E892" s="3" t="s">
        <v>190</v>
      </c>
      <c r="F892" s="3" t="s">
        <v>1205</v>
      </c>
      <c r="G892" s="3" t="s">
        <v>290</v>
      </c>
      <c r="H892" s="4" t="s">
        <v>68</v>
      </c>
      <c r="I892" s="4"/>
      <c r="J892" s="4"/>
      <c r="K892" s="4"/>
      <c r="L892" s="4">
        <v>1</v>
      </c>
      <c r="M892" s="4"/>
      <c r="N892" s="4"/>
      <c r="O892" s="4"/>
      <c r="P892" s="4">
        <v>1</v>
      </c>
    </row>
    <row r="893" spans="1:16" ht="26.4" x14ac:dyDescent="0.25">
      <c r="A893" s="3">
        <v>21</v>
      </c>
      <c r="B893" s="3" t="s">
        <v>1079</v>
      </c>
      <c r="C893" s="3" t="s">
        <v>1080</v>
      </c>
      <c r="D893" s="3">
        <v>15</v>
      </c>
      <c r="E893" s="3" t="s">
        <v>190</v>
      </c>
      <c r="F893" s="3" t="s">
        <v>1205</v>
      </c>
      <c r="G893" s="3" t="s">
        <v>290</v>
      </c>
      <c r="H893" s="4" t="s">
        <v>59</v>
      </c>
      <c r="I893" s="4"/>
      <c r="J893" s="4">
        <v>1</v>
      </c>
      <c r="K893" s="4"/>
      <c r="L893" s="4"/>
      <c r="M893" s="4"/>
      <c r="N893" s="4"/>
      <c r="O893" s="4"/>
      <c r="P893" s="4">
        <v>1</v>
      </c>
    </row>
    <row r="894" spans="1:16" ht="26.4" x14ac:dyDescent="0.25">
      <c r="A894" s="3">
        <v>21</v>
      </c>
      <c r="B894" s="3" t="s">
        <v>1079</v>
      </c>
      <c r="C894" s="3" t="s">
        <v>1080</v>
      </c>
      <c r="D894" s="3">
        <v>15</v>
      </c>
      <c r="E894" s="3" t="s">
        <v>190</v>
      </c>
      <c r="F894" s="3" t="s">
        <v>1205</v>
      </c>
      <c r="G894" s="3" t="s">
        <v>290</v>
      </c>
      <c r="H894" s="4" t="s">
        <v>93</v>
      </c>
      <c r="I894" s="4"/>
      <c r="J894" s="4">
        <v>1</v>
      </c>
      <c r="K894" s="4"/>
      <c r="L894" s="4">
        <v>1</v>
      </c>
      <c r="M894" s="4"/>
      <c r="N894" s="4"/>
      <c r="O894" s="4"/>
      <c r="P894" s="4">
        <v>2</v>
      </c>
    </row>
    <row r="895" spans="1:16" ht="26.4" x14ac:dyDescent="0.25">
      <c r="A895" s="3">
        <v>21</v>
      </c>
      <c r="B895" s="3" t="s">
        <v>1079</v>
      </c>
      <c r="C895" s="3" t="s">
        <v>1080</v>
      </c>
      <c r="D895" s="3">
        <v>15</v>
      </c>
      <c r="E895" s="3" t="s">
        <v>190</v>
      </c>
      <c r="F895" s="3" t="s">
        <v>1205</v>
      </c>
      <c r="G895" s="3" t="s">
        <v>290</v>
      </c>
      <c r="H895" s="4" t="s">
        <v>76</v>
      </c>
      <c r="I895" s="4"/>
      <c r="J895" s="4"/>
      <c r="K895" s="4"/>
      <c r="L895" s="4">
        <v>1</v>
      </c>
      <c r="M895" s="4"/>
      <c r="N895" s="4"/>
      <c r="O895" s="4"/>
      <c r="P895" s="4">
        <v>1</v>
      </c>
    </row>
    <row r="896" spans="1:16" ht="26.4" x14ac:dyDescent="0.25">
      <c r="A896" s="3">
        <v>21</v>
      </c>
      <c r="B896" s="3" t="s">
        <v>1079</v>
      </c>
      <c r="C896" s="3" t="s">
        <v>1080</v>
      </c>
      <c r="D896" s="3">
        <v>15</v>
      </c>
      <c r="E896" s="3" t="s">
        <v>190</v>
      </c>
      <c r="F896" s="3" t="s">
        <v>1205</v>
      </c>
      <c r="G896" s="3" t="s">
        <v>290</v>
      </c>
      <c r="H896" s="4" t="s">
        <v>72</v>
      </c>
      <c r="I896" s="4"/>
      <c r="J896" s="4"/>
      <c r="K896" s="4"/>
      <c r="L896" s="4">
        <v>1</v>
      </c>
      <c r="M896" s="4"/>
      <c r="N896" s="4"/>
      <c r="O896" s="4"/>
      <c r="P896" s="4">
        <v>1</v>
      </c>
    </row>
    <row r="897" spans="1:16" ht="26.4" x14ac:dyDescent="0.25">
      <c r="A897" s="3">
        <v>21</v>
      </c>
      <c r="B897" s="3" t="s">
        <v>1079</v>
      </c>
      <c r="C897" s="3" t="s">
        <v>1080</v>
      </c>
      <c r="D897" s="3">
        <v>15</v>
      </c>
      <c r="E897" s="3" t="s">
        <v>190</v>
      </c>
      <c r="F897" s="3" t="s">
        <v>1205</v>
      </c>
      <c r="G897" s="3" t="s">
        <v>290</v>
      </c>
      <c r="H897" s="4" t="s">
        <v>34</v>
      </c>
      <c r="I897" s="4"/>
      <c r="J897" s="4"/>
      <c r="K897" s="4"/>
      <c r="L897" s="4">
        <v>1</v>
      </c>
      <c r="M897" s="4"/>
      <c r="N897" s="4"/>
      <c r="O897" s="4"/>
      <c r="P897" s="4">
        <v>1</v>
      </c>
    </row>
    <row r="898" spans="1:16" ht="26.4" x14ac:dyDescent="0.25">
      <c r="A898" s="3">
        <v>21</v>
      </c>
      <c r="B898" s="3" t="s">
        <v>1079</v>
      </c>
      <c r="C898" s="3" t="s">
        <v>1080</v>
      </c>
      <c r="D898" s="3">
        <v>15</v>
      </c>
      <c r="E898" s="3" t="s">
        <v>190</v>
      </c>
      <c r="F898" s="3" t="s">
        <v>1205</v>
      </c>
      <c r="G898" s="3" t="s">
        <v>290</v>
      </c>
      <c r="H898" s="4" t="s">
        <v>17</v>
      </c>
      <c r="I898" s="4"/>
      <c r="J898" s="4">
        <v>1</v>
      </c>
      <c r="K898" s="4"/>
      <c r="L898" s="4"/>
      <c r="M898" s="4"/>
      <c r="N898" s="4"/>
      <c r="O898" s="4"/>
      <c r="P898" s="4">
        <v>1</v>
      </c>
    </row>
    <row r="899" spans="1:16" ht="26.4" x14ac:dyDescent="0.25">
      <c r="A899" s="3">
        <v>21</v>
      </c>
      <c r="B899" s="3" t="s">
        <v>1079</v>
      </c>
      <c r="C899" s="3" t="s">
        <v>1080</v>
      </c>
      <c r="D899" s="3">
        <v>15</v>
      </c>
      <c r="E899" s="3" t="s">
        <v>190</v>
      </c>
      <c r="F899" s="3" t="s">
        <v>1205</v>
      </c>
      <c r="G899" s="3" t="s">
        <v>290</v>
      </c>
      <c r="H899" s="4" t="s">
        <v>83</v>
      </c>
      <c r="I899" s="4"/>
      <c r="J899" s="4"/>
      <c r="K899" s="4"/>
      <c r="L899" s="4">
        <v>1</v>
      </c>
      <c r="M899" s="4"/>
      <c r="N899" s="4"/>
      <c r="O899" s="4"/>
      <c r="P899" s="4">
        <v>1</v>
      </c>
    </row>
    <row r="900" spans="1:16" ht="26.4" x14ac:dyDescent="0.25">
      <c r="A900" s="3">
        <v>17</v>
      </c>
      <c r="B900" s="3" t="s">
        <v>1166</v>
      </c>
      <c r="C900" s="3" t="s">
        <v>1044</v>
      </c>
      <c r="D900" s="3">
        <v>10</v>
      </c>
      <c r="E900" s="3" t="s">
        <v>212</v>
      </c>
      <c r="F900" s="3" t="s">
        <v>1206</v>
      </c>
      <c r="G900" s="3" t="s">
        <v>291</v>
      </c>
      <c r="H900" s="4" t="s">
        <v>26</v>
      </c>
      <c r="I900" s="4"/>
      <c r="J900" s="4"/>
      <c r="K900" s="4"/>
      <c r="L900" s="4"/>
      <c r="M900" s="4">
        <v>24</v>
      </c>
      <c r="N900" s="4"/>
      <c r="O900" s="4"/>
      <c r="P900" s="4">
        <v>24</v>
      </c>
    </row>
    <row r="901" spans="1:16" ht="26.4" x14ac:dyDescent="0.25">
      <c r="A901" s="3">
        <v>17</v>
      </c>
      <c r="B901" s="3" t="s">
        <v>1166</v>
      </c>
      <c r="C901" s="3" t="s">
        <v>1044</v>
      </c>
      <c r="D901" s="3">
        <v>10</v>
      </c>
      <c r="E901" s="3" t="s">
        <v>212</v>
      </c>
      <c r="F901" s="3" t="s">
        <v>1206</v>
      </c>
      <c r="G901" s="3" t="s">
        <v>291</v>
      </c>
      <c r="H901" s="4" t="s">
        <v>51</v>
      </c>
      <c r="I901" s="4"/>
      <c r="J901" s="4"/>
      <c r="K901" s="4"/>
      <c r="L901" s="4"/>
      <c r="M901" s="4">
        <v>2</v>
      </c>
      <c r="N901" s="4"/>
      <c r="O901" s="4"/>
      <c r="P901" s="4">
        <v>2</v>
      </c>
    </row>
    <row r="902" spans="1:16" ht="26.4" x14ac:dyDescent="0.25">
      <c r="A902" s="3">
        <v>17</v>
      </c>
      <c r="B902" s="3" t="s">
        <v>1166</v>
      </c>
      <c r="C902" s="3" t="s">
        <v>1044</v>
      </c>
      <c r="D902" s="3">
        <v>10</v>
      </c>
      <c r="E902" s="3" t="s">
        <v>212</v>
      </c>
      <c r="F902" s="3" t="s">
        <v>1206</v>
      </c>
      <c r="G902" s="3" t="s">
        <v>291</v>
      </c>
      <c r="H902" s="4" t="s">
        <v>30</v>
      </c>
      <c r="I902" s="4"/>
      <c r="J902" s="4">
        <v>1</v>
      </c>
      <c r="K902" s="4"/>
      <c r="L902" s="4"/>
      <c r="M902" s="4"/>
      <c r="N902" s="4"/>
      <c r="O902" s="4"/>
      <c r="P902" s="4">
        <v>1</v>
      </c>
    </row>
    <row r="903" spans="1:16" ht="26.4" x14ac:dyDescent="0.25">
      <c r="A903" s="3">
        <v>40</v>
      </c>
      <c r="B903" s="3" t="s">
        <v>1199</v>
      </c>
      <c r="C903" s="3" t="s">
        <v>1200</v>
      </c>
      <c r="D903" s="3">
        <v>18</v>
      </c>
      <c r="E903" s="3" t="s">
        <v>551</v>
      </c>
      <c r="F903" s="3" t="s">
        <v>1207</v>
      </c>
      <c r="G903" s="3" t="s">
        <v>292</v>
      </c>
      <c r="H903" s="4" t="s">
        <v>26</v>
      </c>
      <c r="I903" s="4"/>
      <c r="J903" s="4"/>
      <c r="K903" s="4"/>
      <c r="L903" s="4"/>
      <c r="M903" s="4"/>
      <c r="N903" s="4"/>
      <c r="O903" s="4">
        <v>1</v>
      </c>
      <c r="P903" s="4">
        <v>1</v>
      </c>
    </row>
    <row r="904" spans="1:16" ht="26.4" x14ac:dyDescent="0.25">
      <c r="A904" s="3">
        <v>67</v>
      </c>
      <c r="B904" s="3" t="s">
        <v>1141</v>
      </c>
      <c r="C904" s="3" t="s">
        <v>1072</v>
      </c>
      <c r="D904" s="3">
        <v>12</v>
      </c>
      <c r="E904" s="3" t="s">
        <v>540</v>
      </c>
      <c r="F904" s="3" t="s">
        <v>1208</v>
      </c>
      <c r="G904" s="3" t="s">
        <v>293</v>
      </c>
      <c r="H904" s="4" t="s">
        <v>30</v>
      </c>
      <c r="I904" s="4"/>
      <c r="J904" s="4">
        <v>1</v>
      </c>
      <c r="K904" s="4"/>
      <c r="L904" s="4"/>
      <c r="M904" s="4"/>
      <c r="N904" s="4"/>
      <c r="O904" s="4"/>
      <c r="P904" s="4">
        <v>1</v>
      </c>
    </row>
    <row r="905" spans="1:16" ht="26.4" x14ac:dyDescent="0.25">
      <c r="A905" s="3">
        <v>67</v>
      </c>
      <c r="B905" s="3" t="s">
        <v>1141</v>
      </c>
      <c r="C905" s="3" t="s">
        <v>1072</v>
      </c>
      <c r="D905" s="3">
        <v>12</v>
      </c>
      <c r="E905" s="3" t="s">
        <v>540</v>
      </c>
      <c r="F905" s="3" t="s">
        <v>1208</v>
      </c>
      <c r="G905" s="3" t="s">
        <v>293</v>
      </c>
      <c r="H905" s="4" t="s">
        <v>26</v>
      </c>
      <c r="I905" s="4"/>
      <c r="J905" s="4"/>
      <c r="K905" s="4"/>
      <c r="L905" s="4"/>
      <c r="M905" s="4">
        <v>9</v>
      </c>
      <c r="N905" s="4"/>
      <c r="O905" s="4"/>
      <c r="P905" s="4">
        <v>9</v>
      </c>
    </row>
    <row r="906" spans="1:16" ht="26.4" x14ac:dyDescent="0.25">
      <c r="A906" s="3">
        <v>67</v>
      </c>
      <c r="B906" s="3" t="s">
        <v>1141</v>
      </c>
      <c r="C906" s="3" t="s">
        <v>1072</v>
      </c>
      <c r="D906" s="3">
        <v>12</v>
      </c>
      <c r="E906" s="3" t="s">
        <v>540</v>
      </c>
      <c r="F906" s="3" t="s">
        <v>1208</v>
      </c>
      <c r="G906" s="3" t="s">
        <v>293</v>
      </c>
      <c r="H906" s="4" t="s">
        <v>51</v>
      </c>
      <c r="I906" s="4"/>
      <c r="J906" s="4">
        <v>1</v>
      </c>
      <c r="K906" s="4"/>
      <c r="L906" s="4"/>
      <c r="M906" s="4"/>
      <c r="N906" s="4"/>
      <c r="O906" s="4"/>
      <c r="P906" s="4">
        <v>1</v>
      </c>
    </row>
    <row r="907" spans="1:16" ht="26.4" x14ac:dyDescent="0.25">
      <c r="A907" s="3">
        <v>67</v>
      </c>
      <c r="B907" s="3" t="s">
        <v>1141</v>
      </c>
      <c r="C907" s="3" t="s">
        <v>1072</v>
      </c>
      <c r="D907" s="3">
        <v>12</v>
      </c>
      <c r="E907" s="3" t="s">
        <v>540</v>
      </c>
      <c r="F907" s="3" t="s">
        <v>1208</v>
      </c>
      <c r="G907" s="3" t="s">
        <v>293</v>
      </c>
      <c r="H907" s="4" t="s">
        <v>45</v>
      </c>
      <c r="I907" s="4"/>
      <c r="J907" s="4"/>
      <c r="K907" s="4"/>
      <c r="L907" s="4">
        <v>1</v>
      </c>
      <c r="M907" s="4"/>
      <c r="N907" s="4"/>
      <c r="O907" s="4"/>
      <c r="P907" s="4">
        <v>1</v>
      </c>
    </row>
    <row r="908" spans="1:16" ht="39.6" x14ac:dyDescent="0.25">
      <c r="A908" s="3">
        <v>6</v>
      </c>
      <c r="B908" s="3" t="s">
        <v>1021</v>
      </c>
      <c r="C908" s="3" t="s">
        <v>1022</v>
      </c>
      <c r="D908" s="3">
        <v>14</v>
      </c>
      <c r="E908" s="3" t="s">
        <v>132</v>
      </c>
      <c r="F908" s="3" t="s">
        <v>1209</v>
      </c>
      <c r="G908" s="3" t="s">
        <v>294</v>
      </c>
      <c r="H908" s="4" t="s">
        <v>26</v>
      </c>
      <c r="I908" s="4"/>
      <c r="J908" s="4"/>
      <c r="K908" s="4"/>
      <c r="L908" s="4"/>
      <c r="M908" s="4">
        <v>36</v>
      </c>
      <c r="N908" s="4"/>
      <c r="O908" s="4"/>
      <c r="P908" s="4">
        <v>36</v>
      </c>
    </row>
    <row r="909" spans="1:16" ht="39.6" x14ac:dyDescent="0.25">
      <c r="A909" s="3">
        <v>6</v>
      </c>
      <c r="B909" s="3" t="s">
        <v>1021</v>
      </c>
      <c r="C909" s="3" t="s">
        <v>1022</v>
      </c>
      <c r="D909" s="3">
        <v>14</v>
      </c>
      <c r="E909" s="3" t="s">
        <v>132</v>
      </c>
      <c r="F909" s="3" t="s">
        <v>1209</v>
      </c>
      <c r="G909" s="3" t="s">
        <v>294</v>
      </c>
      <c r="H909" s="4" t="s">
        <v>46</v>
      </c>
      <c r="I909" s="4"/>
      <c r="J909" s="4"/>
      <c r="K909" s="4"/>
      <c r="L909" s="4"/>
      <c r="M909" s="4">
        <v>4</v>
      </c>
      <c r="N909" s="4"/>
      <c r="O909" s="4"/>
      <c r="P909" s="4">
        <v>4</v>
      </c>
    </row>
    <row r="910" spans="1:16" ht="39.6" x14ac:dyDescent="0.25">
      <c r="A910" s="3">
        <v>6</v>
      </c>
      <c r="B910" s="3" t="s">
        <v>1021</v>
      </c>
      <c r="C910" s="3" t="s">
        <v>1022</v>
      </c>
      <c r="D910" s="3">
        <v>14</v>
      </c>
      <c r="E910" s="3" t="s">
        <v>132</v>
      </c>
      <c r="F910" s="3" t="s">
        <v>1209</v>
      </c>
      <c r="G910" s="3" t="s">
        <v>294</v>
      </c>
      <c r="H910" s="4" t="s">
        <v>30</v>
      </c>
      <c r="I910" s="4"/>
      <c r="J910" s="4">
        <v>1</v>
      </c>
      <c r="K910" s="4"/>
      <c r="L910" s="4"/>
      <c r="M910" s="4"/>
      <c r="N910" s="4"/>
      <c r="O910" s="4"/>
      <c r="P910" s="4">
        <v>1</v>
      </c>
    </row>
    <row r="911" spans="1:16" ht="39.6" x14ac:dyDescent="0.25">
      <c r="A911" s="3">
        <v>47</v>
      </c>
      <c r="B911" s="3" t="s">
        <v>1210</v>
      </c>
      <c r="C911" s="3" t="s">
        <v>1065</v>
      </c>
      <c r="D911" s="3">
        <v>16</v>
      </c>
      <c r="E911" s="3" t="s">
        <v>215</v>
      </c>
      <c r="F911" s="3" t="s">
        <v>1211</v>
      </c>
      <c r="G911" s="3" t="s">
        <v>295</v>
      </c>
      <c r="H911" s="4" t="s">
        <v>30</v>
      </c>
      <c r="I911" s="4"/>
      <c r="J911" s="4">
        <v>1</v>
      </c>
      <c r="K911" s="4"/>
      <c r="L911" s="4">
        <v>2</v>
      </c>
      <c r="M911" s="4"/>
      <c r="N911" s="4"/>
      <c r="O911" s="4"/>
      <c r="P911" s="4">
        <v>3</v>
      </c>
    </row>
    <row r="912" spans="1:16" ht="26.4" x14ac:dyDescent="0.25">
      <c r="A912" s="3">
        <v>22</v>
      </c>
      <c r="B912" s="3" t="s">
        <v>1115</v>
      </c>
      <c r="C912" s="3" t="s">
        <v>1080</v>
      </c>
      <c r="D912" s="3">
        <v>15</v>
      </c>
      <c r="E912" s="3" t="s">
        <v>190</v>
      </c>
      <c r="F912" s="3" t="s">
        <v>1212</v>
      </c>
      <c r="G912" s="3" t="s">
        <v>296</v>
      </c>
      <c r="H912" s="4" t="s">
        <v>51</v>
      </c>
      <c r="I912" s="4"/>
      <c r="J912" s="4">
        <v>1</v>
      </c>
      <c r="K912" s="4"/>
      <c r="L912" s="4"/>
      <c r="M912" s="4"/>
      <c r="N912" s="4"/>
      <c r="O912" s="4"/>
      <c r="P912" s="4">
        <v>1</v>
      </c>
    </row>
    <row r="913" spans="1:16" ht="26.4" x14ac:dyDescent="0.25">
      <c r="A913" s="3">
        <v>22</v>
      </c>
      <c r="B913" s="3" t="s">
        <v>1115</v>
      </c>
      <c r="C913" s="3" t="s">
        <v>1080</v>
      </c>
      <c r="D913" s="3">
        <v>15</v>
      </c>
      <c r="E913" s="3" t="s">
        <v>190</v>
      </c>
      <c r="F913" s="3" t="s">
        <v>1212</v>
      </c>
      <c r="G913" s="3" t="s">
        <v>296</v>
      </c>
      <c r="H913" s="4" t="s">
        <v>175</v>
      </c>
      <c r="I913" s="4"/>
      <c r="J913" s="4"/>
      <c r="K913" s="4"/>
      <c r="L913" s="4">
        <v>1</v>
      </c>
      <c r="M913" s="4"/>
      <c r="N913" s="4"/>
      <c r="O913" s="4"/>
      <c r="P913" s="4">
        <v>1</v>
      </c>
    </row>
    <row r="914" spans="1:16" ht="26.4" x14ac:dyDescent="0.25">
      <c r="A914" s="3">
        <v>22</v>
      </c>
      <c r="B914" s="3" t="s">
        <v>1115</v>
      </c>
      <c r="C914" s="3" t="s">
        <v>1080</v>
      </c>
      <c r="D914" s="3">
        <v>15</v>
      </c>
      <c r="E914" s="3" t="s">
        <v>190</v>
      </c>
      <c r="F914" s="3" t="s">
        <v>1212</v>
      </c>
      <c r="G914" s="3" t="s">
        <v>296</v>
      </c>
      <c r="H914" s="4" t="s">
        <v>63</v>
      </c>
      <c r="I914" s="4"/>
      <c r="J914" s="4"/>
      <c r="K914" s="4"/>
      <c r="L914" s="4">
        <v>1</v>
      </c>
      <c r="M914" s="4"/>
      <c r="N914" s="4"/>
      <c r="O914" s="4"/>
      <c r="P914" s="4">
        <v>1</v>
      </c>
    </row>
    <row r="915" spans="1:16" ht="26.4" x14ac:dyDescent="0.25">
      <c r="A915" s="3">
        <v>22</v>
      </c>
      <c r="B915" s="3" t="s">
        <v>1115</v>
      </c>
      <c r="C915" s="3" t="s">
        <v>1080</v>
      </c>
      <c r="D915" s="3">
        <v>15</v>
      </c>
      <c r="E915" s="3" t="s">
        <v>190</v>
      </c>
      <c r="F915" s="3" t="s">
        <v>1212</v>
      </c>
      <c r="G915" s="3" t="s">
        <v>296</v>
      </c>
      <c r="H915" s="4" t="s">
        <v>297</v>
      </c>
      <c r="I915" s="4"/>
      <c r="J915" s="4">
        <v>1</v>
      </c>
      <c r="K915" s="4"/>
      <c r="L915" s="4"/>
      <c r="M915" s="4"/>
      <c r="N915" s="4"/>
      <c r="O915" s="4"/>
      <c r="P915" s="4">
        <v>1</v>
      </c>
    </row>
    <row r="916" spans="1:16" ht="26.4" x14ac:dyDescent="0.25">
      <c r="A916" s="3">
        <v>22</v>
      </c>
      <c r="B916" s="3" t="s">
        <v>1115</v>
      </c>
      <c r="C916" s="3" t="s">
        <v>1080</v>
      </c>
      <c r="D916" s="3">
        <v>15</v>
      </c>
      <c r="E916" s="3" t="s">
        <v>190</v>
      </c>
      <c r="F916" s="3" t="s">
        <v>1212</v>
      </c>
      <c r="G916" s="3" t="s">
        <v>296</v>
      </c>
      <c r="H916" s="4" t="s">
        <v>182</v>
      </c>
      <c r="I916" s="4"/>
      <c r="J916" s="4"/>
      <c r="K916" s="4"/>
      <c r="L916" s="4">
        <v>1</v>
      </c>
      <c r="M916" s="4"/>
      <c r="N916" s="4"/>
      <c r="O916" s="4"/>
      <c r="P916" s="4">
        <v>1</v>
      </c>
    </row>
    <row r="917" spans="1:16" ht="39.6" x14ac:dyDescent="0.25">
      <c r="A917" s="3">
        <v>22</v>
      </c>
      <c r="B917" s="3" t="s">
        <v>1115</v>
      </c>
      <c r="C917" s="3" t="s">
        <v>1080</v>
      </c>
      <c r="D917" s="3">
        <v>15</v>
      </c>
      <c r="E917" s="3" t="s">
        <v>190</v>
      </c>
      <c r="F917" s="3" t="s">
        <v>1212</v>
      </c>
      <c r="G917" s="3" t="s">
        <v>296</v>
      </c>
      <c r="H917" s="4" t="s">
        <v>298</v>
      </c>
      <c r="I917" s="4"/>
      <c r="J917" s="4"/>
      <c r="K917" s="4"/>
      <c r="L917" s="4">
        <v>1</v>
      </c>
      <c r="M917" s="4"/>
      <c r="N917" s="4"/>
      <c r="O917" s="4"/>
      <c r="P917" s="4">
        <v>1</v>
      </c>
    </row>
    <row r="918" spans="1:16" ht="26.4" x14ac:dyDescent="0.25">
      <c r="A918" s="3">
        <v>22</v>
      </c>
      <c r="B918" s="3" t="s">
        <v>1115</v>
      </c>
      <c r="C918" s="3" t="s">
        <v>1080</v>
      </c>
      <c r="D918" s="3">
        <v>15</v>
      </c>
      <c r="E918" s="3" t="s">
        <v>190</v>
      </c>
      <c r="F918" s="3" t="s">
        <v>1212</v>
      </c>
      <c r="G918" s="3" t="s">
        <v>296</v>
      </c>
      <c r="H918" s="4" t="s">
        <v>26</v>
      </c>
      <c r="I918" s="4"/>
      <c r="J918" s="4"/>
      <c r="K918" s="4"/>
      <c r="L918" s="4"/>
      <c r="M918" s="4">
        <v>14</v>
      </c>
      <c r="N918" s="4"/>
      <c r="O918" s="4"/>
      <c r="P918" s="4">
        <v>14</v>
      </c>
    </row>
    <row r="919" spans="1:16" ht="26.4" x14ac:dyDescent="0.25">
      <c r="A919" s="3">
        <v>22</v>
      </c>
      <c r="B919" s="3" t="s">
        <v>1115</v>
      </c>
      <c r="C919" s="3" t="s">
        <v>1080</v>
      </c>
      <c r="D919" s="3">
        <v>15</v>
      </c>
      <c r="E919" s="3" t="s">
        <v>190</v>
      </c>
      <c r="F919" s="3" t="s">
        <v>1212</v>
      </c>
      <c r="G919" s="3" t="s">
        <v>296</v>
      </c>
      <c r="H919" s="4" t="s">
        <v>20</v>
      </c>
      <c r="I919" s="4"/>
      <c r="J919" s="4"/>
      <c r="K919" s="4"/>
      <c r="L919" s="4">
        <v>1</v>
      </c>
      <c r="M919" s="4"/>
      <c r="N919" s="4"/>
      <c r="O919" s="4"/>
      <c r="P919" s="4">
        <v>1</v>
      </c>
    </row>
    <row r="920" spans="1:16" ht="39.6" x14ac:dyDescent="0.25">
      <c r="A920" s="3">
        <v>35</v>
      </c>
      <c r="B920" s="3" t="s">
        <v>988</v>
      </c>
      <c r="C920" s="3" t="s">
        <v>989</v>
      </c>
      <c r="D920" s="3">
        <v>19</v>
      </c>
      <c r="E920" s="3" t="str">
        <f>VLOOKUP(F920,[1]ExtractEntitiesAdmin!$B$1:$E$15855,4,)</f>
        <v>Northeastern Educational IU 19</v>
      </c>
      <c r="F920" s="3" t="str">
        <f>VLOOKUP(G920,[1]ExtractEntitiesAdmin!$A$1:$B$15855,2,)</f>
        <v>300351500</v>
      </c>
      <c r="G920" s="3" t="s">
        <v>299</v>
      </c>
      <c r="H920" s="4" t="s">
        <v>17</v>
      </c>
      <c r="I920" s="4"/>
      <c r="J920" s="4"/>
      <c r="K920" s="4"/>
      <c r="L920" s="4">
        <v>1</v>
      </c>
      <c r="M920" s="4"/>
      <c r="N920" s="4"/>
      <c r="O920" s="4"/>
      <c r="P920" s="4">
        <v>1</v>
      </c>
    </row>
    <row r="921" spans="1:16" ht="26.4" x14ac:dyDescent="0.25">
      <c r="A921" s="3">
        <v>51</v>
      </c>
      <c r="B921" s="3" t="s">
        <v>994</v>
      </c>
      <c r="C921" s="3" t="s">
        <v>995</v>
      </c>
      <c r="D921" s="3">
        <v>26</v>
      </c>
      <c r="E921" s="3" t="s">
        <v>996</v>
      </c>
      <c r="F921" s="3" t="s">
        <v>1213</v>
      </c>
      <c r="G921" s="3" t="s">
        <v>300</v>
      </c>
      <c r="H921" s="4" t="s">
        <v>30</v>
      </c>
      <c r="I921" s="4"/>
      <c r="J921" s="4"/>
      <c r="K921" s="4"/>
      <c r="L921" s="4">
        <v>1</v>
      </c>
      <c r="M921" s="4"/>
      <c r="N921" s="4"/>
      <c r="O921" s="4"/>
      <c r="P921" s="4">
        <v>1</v>
      </c>
    </row>
    <row r="922" spans="1:16" ht="26.4" x14ac:dyDescent="0.25">
      <c r="A922" s="3">
        <v>51</v>
      </c>
      <c r="B922" s="3" t="s">
        <v>994</v>
      </c>
      <c r="C922" s="3" t="s">
        <v>995</v>
      </c>
      <c r="D922" s="3">
        <v>26</v>
      </c>
      <c r="E922" s="3" t="s">
        <v>996</v>
      </c>
      <c r="F922" s="3" t="s">
        <v>1213</v>
      </c>
      <c r="G922" s="3" t="s">
        <v>300</v>
      </c>
      <c r="H922" s="4" t="s">
        <v>17</v>
      </c>
      <c r="I922" s="4"/>
      <c r="J922" s="4">
        <v>1</v>
      </c>
      <c r="K922" s="4"/>
      <c r="L922" s="4"/>
      <c r="M922" s="4"/>
      <c r="N922" s="4"/>
      <c r="O922" s="4"/>
      <c r="P922" s="4">
        <v>1</v>
      </c>
    </row>
    <row r="923" spans="1:16" ht="26.4" x14ac:dyDescent="0.25">
      <c r="A923" s="3">
        <v>2</v>
      </c>
      <c r="B923" s="3" t="s">
        <v>985</v>
      </c>
      <c r="C923" s="3" t="s">
        <v>986</v>
      </c>
      <c r="D923" s="3">
        <v>3</v>
      </c>
      <c r="E923" s="3" t="s">
        <v>47</v>
      </c>
      <c r="F923" s="3" t="s">
        <v>1214</v>
      </c>
      <c r="G923" s="3" t="s">
        <v>301</v>
      </c>
      <c r="H923" s="4" t="s">
        <v>26</v>
      </c>
      <c r="I923" s="4"/>
      <c r="J923" s="4"/>
      <c r="K923" s="4"/>
      <c r="L923" s="4"/>
      <c r="M923" s="4">
        <v>16</v>
      </c>
      <c r="N923" s="4"/>
      <c r="O923" s="4"/>
      <c r="P923" s="4">
        <v>16</v>
      </c>
    </row>
    <row r="924" spans="1:16" ht="39.6" x14ac:dyDescent="0.25">
      <c r="A924" s="3">
        <v>23</v>
      </c>
      <c r="B924" s="3" t="s">
        <v>1150</v>
      </c>
      <c r="C924" s="3" t="s">
        <v>1151</v>
      </c>
      <c r="D924" s="3">
        <v>25</v>
      </c>
      <c r="E924" s="3" t="str">
        <f>VLOOKUP(F924,[1]ExtractEntitiesAdmin!$B$1:$E$15855,4,)</f>
        <v>Delaware County IU 25</v>
      </c>
      <c r="F924" s="3" t="str">
        <f>VLOOKUP(G924,[1]ExtractEntitiesAdmin!$A$1:$B$15855,2,)</f>
        <v>125000000</v>
      </c>
      <c r="G924" s="3" t="s">
        <v>302</v>
      </c>
      <c r="H924" s="4" t="s">
        <v>50</v>
      </c>
      <c r="I924" s="4"/>
      <c r="J924" s="4">
        <v>2</v>
      </c>
      <c r="K924" s="4"/>
      <c r="L924" s="4"/>
      <c r="M924" s="4"/>
      <c r="N924" s="4"/>
      <c r="O924" s="4"/>
      <c r="P924" s="4">
        <v>2</v>
      </c>
    </row>
    <row r="925" spans="1:16" ht="39.6" x14ac:dyDescent="0.25">
      <c r="A925" s="3">
        <v>23</v>
      </c>
      <c r="B925" s="3" t="s">
        <v>1150</v>
      </c>
      <c r="C925" s="3" t="s">
        <v>1151</v>
      </c>
      <c r="D925" s="3">
        <v>25</v>
      </c>
      <c r="E925" s="3" t="str">
        <f>VLOOKUP(F925,[1]ExtractEntitiesAdmin!$B$1:$E$15855,4,)</f>
        <v>Delaware County IU 25</v>
      </c>
      <c r="F925" s="3" t="str">
        <f>VLOOKUP(G925,[1]ExtractEntitiesAdmin!$A$1:$B$15855,2,)</f>
        <v>125000000</v>
      </c>
      <c r="G925" s="3" t="s">
        <v>302</v>
      </c>
      <c r="H925" s="4" t="s">
        <v>60</v>
      </c>
      <c r="I925" s="4"/>
      <c r="J925" s="4"/>
      <c r="K925" s="4"/>
      <c r="L925" s="4">
        <v>1</v>
      </c>
      <c r="M925" s="4"/>
      <c r="N925" s="4"/>
      <c r="O925" s="4"/>
      <c r="P925" s="4">
        <v>1</v>
      </c>
    </row>
    <row r="926" spans="1:16" ht="39.6" x14ac:dyDescent="0.25">
      <c r="A926" s="3">
        <v>23</v>
      </c>
      <c r="B926" s="3" t="s">
        <v>1150</v>
      </c>
      <c r="C926" s="3" t="s">
        <v>1151</v>
      </c>
      <c r="D926" s="3">
        <v>25</v>
      </c>
      <c r="E926" s="3" t="str">
        <f>VLOOKUP(F926,[1]ExtractEntitiesAdmin!$B$1:$E$15855,4,)</f>
        <v>Delaware County IU 25</v>
      </c>
      <c r="F926" s="3" t="str">
        <f>VLOOKUP(G926,[1]ExtractEntitiesAdmin!$A$1:$B$15855,2,)</f>
        <v>125000000</v>
      </c>
      <c r="G926" s="3" t="s">
        <v>302</v>
      </c>
      <c r="H926" s="4" t="s">
        <v>26</v>
      </c>
      <c r="I926" s="4"/>
      <c r="J926" s="4"/>
      <c r="K926" s="4"/>
      <c r="L926" s="4"/>
      <c r="M926" s="4">
        <v>149</v>
      </c>
      <c r="N926" s="4"/>
      <c r="O926" s="4"/>
      <c r="P926" s="4">
        <v>149</v>
      </c>
    </row>
    <row r="927" spans="1:16" ht="39.6" x14ac:dyDescent="0.25">
      <c r="A927" s="3">
        <v>23</v>
      </c>
      <c r="B927" s="3" t="s">
        <v>1150</v>
      </c>
      <c r="C927" s="3" t="s">
        <v>1151</v>
      </c>
      <c r="D927" s="3">
        <v>25</v>
      </c>
      <c r="E927" s="3" t="str">
        <f>VLOOKUP(F927,[1]ExtractEntitiesAdmin!$B$1:$E$15855,4,)</f>
        <v>Delaware County IU 25</v>
      </c>
      <c r="F927" s="3" t="str">
        <f>VLOOKUP(G927,[1]ExtractEntitiesAdmin!$A$1:$B$15855,2,)</f>
        <v>125000000</v>
      </c>
      <c r="G927" s="3" t="s">
        <v>302</v>
      </c>
      <c r="H927" s="4" t="s">
        <v>114</v>
      </c>
      <c r="I927" s="4"/>
      <c r="J927" s="4">
        <v>2</v>
      </c>
      <c r="K927" s="4"/>
      <c r="L927" s="4"/>
      <c r="M927" s="4"/>
      <c r="N927" s="4"/>
      <c r="O927" s="4"/>
      <c r="P927" s="4">
        <v>2</v>
      </c>
    </row>
    <row r="928" spans="1:16" ht="39.6" x14ac:dyDescent="0.25">
      <c r="A928" s="3">
        <v>23</v>
      </c>
      <c r="B928" s="3" t="s">
        <v>1150</v>
      </c>
      <c r="C928" s="3" t="s">
        <v>1151</v>
      </c>
      <c r="D928" s="3">
        <v>25</v>
      </c>
      <c r="E928" s="3" t="str">
        <f>VLOOKUP(F928,[1]ExtractEntitiesAdmin!$B$1:$E$15855,4,)</f>
        <v>Delaware County IU 25</v>
      </c>
      <c r="F928" s="3" t="str">
        <f>VLOOKUP(G928,[1]ExtractEntitiesAdmin!$A$1:$B$15855,2,)</f>
        <v>125000000</v>
      </c>
      <c r="G928" s="3" t="s">
        <v>302</v>
      </c>
      <c r="H928" s="4" t="s">
        <v>30</v>
      </c>
      <c r="I928" s="4"/>
      <c r="J928" s="4">
        <v>8</v>
      </c>
      <c r="K928" s="4"/>
      <c r="L928" s="4">
        <v>4</v>
      </c>
      <c r="M928" s="4"/>
      <c r="N928" s="4"/>
      <c r="O928" s="4"/>
      <c r="P928" s="4">
        <v>12</v>
      </c>
    </row>
    <row r="929" spans="1:16" ht="39.6" x14ac:dyDescent="0.25">
      <c r="A929" s="3">
        <v>23</v>
      </c>
      <c r="B929" s="3" t="s">
        <v>1150</v>
      </c>
      <c r="C929" s="3" t="s">
        <v>1151</v>
      </c>
      <c r="D929" s="3">
        <v>25</v>
      </c>
      <c r="E929" s="3" t="str">
        <f>VLOOKUP(F929,[1]ExtractEntitiesAdmin!$B$1:$E$15855,4,)</f>
        <v>Delaware County IU 25</v>
      </c>
      <c r="F929" s="3" t="str">
        <f>VLOOKUP(G929,[1]ExtractEntitiesAdmin!$A$1:$B$15855,2,)</f>
        <v>125000000</v>
      </c>
      <c r="G929" s="3" t="s">
        <v>302</v>
      </c>
      <c r="H929" s="4" t="s">
        <v>149</v>
      </c>
      <c r="I929" s="4"/>
      <c r="J929" s="4">
        <v>1</v>
      </c>
      <c r="K929" s="4"/>
      <c r="L929" s="4"/>
      <c r="M929" s="4"/>
      <c r="N929" s="4"/>
      <c r="O929" s="4"/>
      <c r="P929" s="4">
        <v>1</v>
      </c>
    </row>
    <row r="930" spans="1:16" ht="39.6" x14ac:dyDescent="0.25">
      <c r="A930" s="3">
        <v>23</v>
      </c>
      <c r="B930" s="3" t="s">
        <v>1150</v>
      </c>
      <c r="C930" s="3" t="s">
        <v>1151</v>
      </c>
      <c r="D930" s="3">
        <v>25</v>
      </c>
      <c r="E930" s="3" t="str">
        <f>VLOOKUP(F930,[1]ExtractEntitiesAdmin!$B$1:$E$15855,4,)</f>
        <v>Delaware County IU 25</v>
      </c>
      <c r="F930" s="3" t="str">
        <f>VLOOKUP(G930,[1]ExtractEntitiesAdmin!$A$1:$B$15855,2,)</f>
        <v>125000000</v>
      </c>
      <c r="G930" s="3" t="s">
        <v>302</v>
      </c>
      <c r="H930" s="4" t="s">
        <v>79</v>
      </c>
      <c r="I930" s="4"/>
      <c r="J930" s="4">
        <v>1</v>
      </c>
      <c r="K930" s="4"/>
      <c r="L930" s="4"/>
      <c r="M930" s="4"/>
      <c r="N930" s="4"/>
      <c r="O930" s="4"/>
      <c r="P930" s="4">
        <v>1</v>
      </c>
    </row>
    <row r="931" spans="1:16" ht="39.6" x14ac:dyDescent="0.25">
      <c r="A931" s="3">
        <v>23</v>
      </c>
      <c r="B931" s="3" t="s">
        <v>1150</v>
      </c>
      <c r="C931" s="3" t="s">
        <v>1151</v>
      </c>
      <c r="D931" s="3">
        <v>25</v>
      </c>
      <c r="E931" s="3" t="s">
        <v>302</v>
      </c>
      <c r="F931" s="3" t="s">
        <v>1215</v>
      </c>
      <c r="G931" s="3" t="s">
        <v>303</v>
      </c>
      <c r="H931" s="4" t="s">
        <v>46</v>
      </c>
      <c r="I931" s="4"/>
      <c r="J931" s="4"/>
      <c r="K931" s="4"/>
      <c r="L931" s="4"/>
      <c r="M931" s="4">
        <v>3</v>
      </c>
      <c r="N931" s="4"/>
      <c r="O931" s="4"/>
      <c r="P931" s="4">
        <v>3</v>
      </c>
    </row>
    <row r="932" spans="1:16" ht="26.4" x14ac:dyDescent="0.25">
      <c r="A932" s="3">
        <v>52</v>
      </c>
      <c r="B932" s="3" t="s">
        <v>1216</v>
      </c>
      <c r="C932" s="3" t="s">
        <v>1048</v>
      </c>
      <c r="D932" s="3">
        <v>20</v>
      </c>
      <c r="E932" s="3" t="s">
        <v>256</v>
      </c>
      <c r="F932" s="3" t="s">
        <v>1217</v>
      </c>
      <c r="G932" s="3" t="s">
        <v>304</v>
      </c>
      <c r="H932" s="4" t="s">
        <v>30</v>
      </c>
      <c r="I932" s="4"/>
      <c r="J932" s="4">
        <v>3</v>
      </c>
      <c r="K932" s="4"/>
      <c r="L932" s="4">
        <v>8</v>
      </c>
      <c r="M932" s="4"/>
      <c r="N932" s="4"/>
      <c r="O932" s="4"/>
      <c r="P932" s="4">
        <v>11</v>
      </c>
    </row>
    <row r="933" spans="1:16" ht="26.4" x14ac:dyDescent="0.25">
      <c r="A933" s="3">
        <v>52</v>
      </c>
      <c r="B933" s="3" t="s">
        <v>1216</v>
      </c>
      <c r="C933" s="3" t="s">
        <v>1048</v>
      </c>
      <c r="D933" s="3">
        <v>20</v>
      </c>
      <c r="E933" s="3" t="s">
        <v>256</v>
      </c>
      <c r="F933" s="3" t="s">
        <v>1217</v>
      </c>
      <c r="G933" s="3" t="s">
        <v>304</v>
      </c>
      <c r="H933" s="4" t="s">
        <v>56</v>
      </c>
      <c r="I933" s="4"/>
      <c r="J933" s="4"/>
      <c r="K933" s="4"/>
      <c r="L933" s="4">
        <v>1</v>
      </c>
      <c r="M933" s="4"/>
      <c r="N933" s="4"/>
      <c r="O933" s="4"/>
      <c r="P933" s="4">
        <v>1</v>
      </c>
    </row>
    <row r="934" spans="1:16" ht="26.4" x14ac:dyDescent="0.25">
      <c r="A934" s="3">
        <v>52</v>
      </c>
      <c r="B934" s="3" t="s">
        <v>1216</v>
      </c>
      <c r="C934" s="3" t="s">
        <v>1048</v>
      </c>
      <c r="D934" s="3">
        <v>20</v>
      </c>
      <c r="E934" s="3" t="s">
        <v>256</v>
      </c>
      <c r="F934" s="3" t="s">
        <v>1217</v>
      </c>
      <c r="G934" s="3" t="s">
        <v>304</v>
      </c>
      <c r="H934" s="4" t="s">
        <v>36</v>
      </c>
      <c r="I934" s="4" t="s">
        <v>37</v>
      </c>
      <c r="J934" s="4">
        <v>1</v>
      </c>
      <c r="K934" s="4"/>
      <c r="L934" s="4"/>
      <c r="M934" s="4"/>
      <c r="N934" s="4"/>
      <c r="O934" s="4"/>
      <c r="P934" s="4">
        <v>1</v>
      </c>
    </row>
    <row r="935" spans="1:16" ht="26.4" x14ac:dyDescent="0.25">
      <c r="A935" s="3">
        <v>52</v>
      </c>
      <c r="B935" s="3" t="s">
        <v>1216</v>
      </c>
      <c r="C935" s="3" t="s">
        <v>1048</v>
      </c>
      <c r="D935" s="3">
        <v>20</v>
      </c>
      <c r="E935" s="3" t="s">
        <v>256</v>
      </c>
      <c r="F935" s="3" t="s">
        <v>1217</v>
      </c>
      <c r="G935" s="3" t="s">
        <v>304</v>
      </c>
      <c r="H935" s="4" t="s">
        <v>59</v>
      </c>
      <c r="I935" s="4"/>
      <c r="J935" s="4">
        <v>1</v>
      </c>
      <c r="K935" s="4"/>
      <c r="L935" s="4">
        <v>1</v>
      </c>
      <c r="M935" s="4"/>
      <c r="N935" s="4"/>
      <c r="O935" s="4"/>
      <c r="P935" s="4">
        <v>2</v>
      </c>
    </row>
    <row r="936" spans="1:16" ht="26.4" x14ac:dyDescent="0.25">
      <c r="A936" s="3">
        <v>52</v>
      </c>
      <c r="B936" s="3" t="s">
        <v>1216</v>
      </c>
      <c r="C936" s="3" t="s">
        <v>1048</v>
      </c>
      <c r="D936" s="3">
        <v>20</v>
      </c>
      <c r="E936" s="3" t="s">
        <v>256</v>
      </c>
      <c r="F936" s="3" t="s">
        <v>1217</v>
      </c>
      <c r="G936" s="3" t="s">
        <v>304</v>
      </c>
      <c r="H936" s="4" t="s">
        <v>51</v>
      </c>
      <c r="I936" s="4"/>
      <c r="J936" s="4"/>
      <c r="K936" s="4"/>
      <c r="L936" s="4"/>
      <c r="M936" s="4">
        <v>6</v>
      </c>
      <c r="N936" s="4"/>
      <c r="O936" s="4"/>
      <c r="P936" s="4">
        <v>6</v>
      </c>
    </row>
    <row r="937" spans="1:16" ht="26.4" x14ac:dyDescent="0.25">
      <c r="A937" s="3">
        <v>52</v>
      </c>
      <c r="B937" s="3" t="s">
        <v>1216</v>
      </c>
      <c r="C937" s="3" t="s">
        <v>1048</v>
      </c>
      <c r="D937" s="3">
        <v>20</v>
      </c>
      <c r="E937" s="3" t="s">
        <v>256</v>
      </c>
      <c r="F937" s="3" t="s">
        <v>1217</v>
      </c>
      <c r="G937" s="3" t="s">
        <v>304</v>
      </c>
      <c r="H937" s="4" t="s">
        <v>114</v>
      </c>
      <c r="I937" s="4"/>
      <c r="J937" s="4">
        <v>1</v>
      </c>
      <c r="K937" s="4"/>
      <c r="L937" s="4">
        <v>1</v>
      </c>
      <c r="M937" s="4"/>
      <c r="N937" s="4"/>
      <c r="O937" s="4"/>
      <c r="P937" s="4">
        <v>2</v>
      </c>
    </row>
    <row r="938" spans="1:16" ht="26.4" x14ac:dyDescent="0.25">
      <c r="A938" s="3">
        <v>52</v>
      </c>
      <c r="B938" s="3" t="s">
        <v>1216</v>
      </c>
      <c r="C938" s="3" t="s">
        <v>1048</v>
      </c>
      <c r="D938" s="3">
        <v>20</v>
      </c>
      <c r="E938" s="3" t="s">
        <v>256</v>
      </c>
      <c r="F938" s="3" t="s">
        <v>1217</v>
      </c>
      <c r="G938" s="3" t="s">
        <v>304</v>
      </c>
      <c r="H938" s="4" t="s">
        <v>15</v>
      </c>
      <c r="I938" s="4"/>
      <c r="J938" s="4"/>
      <c r="K938" s="4"/>
      <c r="L938" s="4">
        <v>1</v>
      </c>
      <c r="M938" s="4"/>
      <c r="N938" s="4"/>
      <c r="O938" s="4"/>
      <c r="P938" s="4">
        <v>1</v>
      </c>
    </row>
    <row r="939" spans="1:16" ht="26.4" x14ac:dyDescent="0.25">
      <c r="A939" s="3">
        <v>52</v>
      </c>
      <c r="B939" s="3" t="s">
        <v>1216</v>
      </c>
      <c r="C939" s="3" t="s">
        <v>1048</v>
      </c>
      <c r="D939" s="3">
        <v>20</v>
      </c>
      <c r="E939" s="3" t="s">
        <v>256</v>
      </c>
      <c r="F939" s="3" t="s">
        <v>1217</v>
      </c>
      <c r="G939" s="3" t="s">
        <v>304</v>
      </c>
      <c r="H939" s="4" t="s">
        <v>26</v>
      </c>
      <c r="I939" s="4"/>
      <c r="J939" s="4"/>
      <c r="K939" s="4"/>
      <c r="L939" s="4"/>
      <c r="M939" s="4">
        <v>80</v>
      </c>
      <c r="N939" s="4"/>
      <c r="O939" s="4"/>
      <c r="P939" s="4">
        <v>80</v>
      </c>
    </row>
    <row r="940" spans="1:16" ht="26.4" x14ac:dyDescent="0.25">
      <c r="A940" s="3">
        <v>51</v>
      </c>
      <c r="B940" s="3" t="s">
        <v>994</v>
      </c>
      <c r="C940" s="3" t="s">
        <v>995</v>
      </c>
      <c r="D940" s="3">
        <v>26</v>
      </c>
      <c r="E940" s="3" t="str">
        <f>VLOOKUP(F940,[2]ExtractEntitiesAdmin!$C$1:$F$854,4,)</f>
        <v>Philadelphia IU 26</v>
      </c>
      <c r="F940" s="3" t="str">
        <f>VLOOKUP(G940,[2]ExtractEntitiesAdmin!$B$2:$C$854,2,)</f>
        <v>300513270</v>
      </c>
      <c r="G940" s="3" t="s">
        <v>305</v>
      </c>
      <c r="H940" s="4" t="s">
        <v>30</v>
      </c>
      <c r="I940" s="4"/>
      <c r="J940" s="4"/>
      <c r="K940" s="4"/>
      <c r="L940" s="4">
        <v>9</v>
      </c>
      <c r="M940" s="4"/>
      <c r="N940" s="4"/>
      <c r="O940" s="4"/>
      <c r="P940" s="4">
        <v>9</v>
      </c>
    </row>
    <row r="941" spans="1:16" ht="26.4" x14ac:dyDescent="0.25">
      <c r="A941" s="3">
        <v>2</v>
      </c>
      <c r="B941" s="3" t="s">
        <v>985</v>
      </c>
      <c r="C941" s="3" t="s">
        <v>986</v>
      </c>
      <c r="D941" s="3">
        <v>3</v>
      </c>
      <c r="E941" s="3" t="str">
        <f>VLOOKUP(F941,[2]ExtractEntitiesAdmin!$C$1:$F$854,4,)</f>
        <v>Allegheny IU 3</v>
      </c>
      <c r="F941" s="3" t="str">
        <f>VLOOKUP(G941,[2]ExtractEntitiesAdmin!$B$2:$C$854,2,)</f>
        <v>300022250</v>
      </c>
      <c r="G941" s="3" t="s">
        <v>306</v>
      </c>
      <c r="H941" s="4" t="s">
        <v>79</v>
      </c>
      <c r="I941" s="4"/>
      <c r="J941" s="4">
        <v>2</v>
      </c>
      <c r="K941" s="4"/>
      <c r="L941" s="4"/>
      <c r="M941" s="4"/>
      <c r="N941" s="4"/>
      <c r="O941" s="4"/>
      <c r="P941" s="4">
        <v>2</v>
      </c>
    </row>
    <row r="942" spans="1:16" ht="26.4" x14ac:dyDescent="0.25">
      <c r="A942" s="3">
        <v>65</v>
      </c>
      <c r="B942" s="3" t="s">
        <v>1055</v>
      </c>
      <c r="C942" s="3" t="s">
        <v>1056</v>
      </c>
      <c r="D942" s="3">
        <v>7</v>
      </c>
      <c r="E942" s="3" t="s">
        <v>943</v>
      </c>
      <c r="F942" s="3" t="s">
        <v>1218</v>
      </c>
      <c r="G942" s="3" t="s">
        <v>307</v>
      </c>
      <c r="H942" s="4" t="s">
        <v>26</v>
      </c>
      <c r="I942" s="4"/>
      <c r="J942" s="4"/>
      <c r="K942" s="4"/>
      <c r="L942" s="4"/>
      <c r="M942" s="4">
        <v>10</v>
      </c>
      <c r="N942" s="4"/>
      <c r="O942" s="4"/>
      <c r="P942" s="4">
        <v>10</v>
      </c>
    </row>
    <row r="943" spans="1:16" ht="26.4" x14ac:dyDescent="0.25">
      <c r="A943" s="3">
        <v>22</v>
      </c>
      <c r="B943" s="3" t="s">
        <v>1115</v>
      </c>
      <c r="C943" s="3" t="s">
        <v>1080</v>
      </c>
      <c r="D943" s="3">
        <v>15</v>
      </c>
      <c r="E943" s="3" t="s">
        <v>190</v>
      </c>
      <c r="F943" s="3" t="s">
        <v>1219</v>
      </c>
      <c r="G943" s="3" t="s">
        <v>308</v>
      </c>
      <c r="H943" s="4" t="s">
        <v>26</v>
      </c>
      <c r="I943" s="4"/>
      <c r="J943" s="4"/>
      <c r="K943" s="4"/>
      <c r="L943" s="4"/>
      <c r="M943" s="4">
        <v>59</v>
      </c>
      <c r="N943" s="4"/>
      <c r="O943" s="4"/>
      <c r="P943" s="4">
        <v>59</v>
      </c>
    </row>
    <row r="944" spans="1:16" ht="26.4" x14ac:dyDescent="0.25">
      <c r="A944" s="3">
        <v>22</v>
      </c>
      <c r="B944" s="3" t="s">
        <v>1115</v>
      </c>
      <c r="C944" s="3" t="s">
        <v>1080</v>
      </c>
      <c r="D944" s="3">
        <v>15</v>
      </c>
      <c r="E944" s="3" t="s">
        <v>190</v>
      </c>
      <c r="F944" s="3" t="s">
        <v>1219</v>
      </c>
      <c r="G944" s="3" t="s">
        <v>308</v>
      </c>
      <c r="H944" s="4" t="s">
        <v>28</v>
      </c>
      <c r="I944" s="4"/>
      <c r="J944" s="4"/>
      <c r="K944" s="4"/>
      <c r="L944" s="4">
        <v>2</v>
      </c>
      <c r="M944" s="4"/>
      <c r="N944" s="4"/>
      <c r="O944" s="4"/>
      <c r="P944" s="4">
        <v>2</v>
      </c>
    </row>
    <row r="945" spans="1:16" ht="26.4" x14ac:dyDescent="0.25">
      <c r="A945" s="3">
        <v>22</v>
      </c>
      <c r="B945" s="3" t="s">
        <v>1115</v>
      </c>
      <c r="C945" s="3" t="s">
        <v>1080</v>
      </c>
      <c r="D945" s="3">
        <v>15</v>
      </c>
      <c r="E945" s="3" t="s">
        <v>190</v>
      </c>
      <c r="F945" s="3" t="s">
        <v>1219</v>
      </c>
      <c r="G945" s="3" t="s">
        <v>308</v>
      </c>
      <c r="H945" s="4" t="s">
        <v>15</v>
      </c>
      <c r="I945" s="4"/>
      <c r="J945" s="4"/>
      <c r="K945" s="4"/>
      <c r="L945" s="4">
        <v>1</v>
      </c>
      <c r="M945" s="4"/>
      <c r="N945" s="4"/>
      <c r="O945" s="4"/>
      <c r="P945" s="4">
        <v>1</v>
      </c>
    </row>
    <row r="946" spans="1:16" ht="26.4" x14ac:dyDescent="0.25">
      <c r="A946" s="3">
        <v>22</v>
      </c>
      <c r="B946" s="3" t="s">
        <v>1115</v>
      </c>
      <c r="C946" s="3" t="s">
        <v>1080</v>
      </c>
      <c r="D946" s="3">
        <v>15</v>
      </c>
      <c r="E946" s="3" t="s">
        <v>190</v>
      </c>
      <c r="F946" s="3" t="s">
        <v>1219</v>
      </c>
      <c r="G946" s="3" t="s">
        <v>308</v>
      </c>
      <c r="H946" s="4" t="s">
        <v>62</v>
      </c>
      <c r="I946" s="4"/>
      <c r="J946" s="4">
        <v>1</v>
      </c>
      <c r="K946" s="4"/>
      <c r="L946" s="4"/>
      <c r="M946" s="4"/>
      <c r="N946" s="4"/>
      <c r="O946" s="4"/>
      <c r="P946" s="4">
        <v>1</v>
      </c>
    </row>
    <row r="947" spans="1:16" ht="26.4" x14ac:dyDescent="0.25">
      <c r="A947" s="3">
        <v>22</v>
      </c>
      <c r="B947" s="3" t="s">
        <v>1115</v>
      </c>
      <c r="C947" s="3" t="s">
        <v>1080</v>
      </c>
      <c r="D947" s="3">
        <v>15</v>
      </c>
      <c r="E947" s="3" t="s">
        <v>190</v>
      </c>
      <c r="F947" s="3" t="s">
        <v>1219</v>
      </c>
      <c r="G947" s="3" t="s">
        <v>308</v>
      </c>
      <c r="H947" s="4" t="s">
        <v>17</v>
      </c>
      <c r="I947" s="4"/>
      <c r="J947" s="4"/>
      <c r="K947" s="4"/>
      <c r="L947" s="4">
        <v>1</v>
      </c>
      <c r="M947" s="4"/>
      <c r="N947" s="4"/>
      <c r="O947" s="4"/>
      <c r="P947" s="4">
        <v>1</v>
      </c>
    </row>
    <row r="948" spans="1:16" ht="26.4" x14ac:dyDescent="0.25">
      <c r="A948" s="3">
        <v>22</v>
      </c>
      <c r="B948" s="3" t="s">
        <v>1115</v>
      </c>
      <c r="C948" s="3" t="s">
        <v>1080</v>
      </c>
      <c r="D948" s="3">
        <v>15</v>
      </c>
      <c r="E948" s="3" t="s">
        <v>190</v>
      </c>
      <c r="F948" s="3" t="s">
        <v>1219</v>
      </c>
      <c r="G948" s="3" t="s">
        <v>308</v>
      </c>
      <c r="H948" s="4" t="s">
        <v>63</v>
      </c>
      <c r="I948" s="4"/>
      <c r="J948" s="4">
        <v>1</v>
      </c>
      <c r="K948" s="4"/>
      <c r="L948" s="4"/>
      <c r="M948" s="4"/>
      <c r="N948" s="4"/>
      <c r="O948" s="4"/>
      <c r="P948" s="4">
        <v>1</v>
      </c>
    </row>
    <row r="949" spans="1:16" ht="26.4" x14ac:dyDescent="0.25">
      <c r="A949" s="3">
        <v>22</v>
      </c>
      <c r="B949" s="3" t="s">
        <v>1115</v>
      </c>
      <c r="C949" s="3" t="s">
        <v>1080</v>
      </c>
      <c r="D949" s="3">
        <v>15</v>
      </c>
      <c r="E949" s="3" t="s">
        <v>190</v>
      </c>
      <c r="F949" s="3" t="s">
        <v>1219</v>
      </c>
      <c r="G949" s="3" t="s">
        <v>308</v>
      </c>
      <c r="H949" s="4" t="s">
        <v>30</v>
      </c>
      <c r="I949" s="4"/>
      <c r="J949" s="4"/>
      <c r="K949" s="4"/>
      <c r="L949" s="4">
        <v>2</v>
      </c>
      <c r="M949" s="4"/>
      <c r="N949" s="4"/>
      <c r="O949" s="4"/>
      <c r="P949" s="4">
        <v>2</v>
      </c>
    </row>
    <row r="950" spans="1:16" ht="52.8" x14ac:dyDescent="0.25">
      <c r="A950" s="3">
        <v>22</v>
      </c>
      <c r="B950" s="3" t="s">
        <v>1115</v>
      </c>
      <c r="C950" s="3" t="s">
        <v>1080</v>
      </c>
      <c r="D950" s="3">
        <v>15</v>
      </c>
      <c r="E950" s="3" t="s">
        <v>190</v>
      </c>
      <c r="F950" s="3" t="s">
        <v>1219</v>
      </c>
      <c r="G950" s="3" t="s">
        <v>308</v>
      </c>
      <c r="H950" s="4" t="s">
        <v>36</v>
      </c>
      <c r="I950" s="4" t="s">
        <v>48</v>
      </c>
      <c r="J950" s="4"/>
      <c r="K950" s="4"/>
      <c r="L950" s="4">
        <v>1</v>
      </c>
      <c r="M950" s="4"/>
      <c r="N950" s="4"/>
      <c r="O950" s="4"/>
      <c r="P950" s="4">
        <v>1</v>
      </c>
    </row>
    <row r="951" spans="1:16" ht="26.4" x14ac:dyDescent="0.25">
      <c r="A951" s="3">
        <v>22</v>
      </c>
      <c r="B951" s="3" t="s">
        <v>1115</v>
      </c>
      <c r="C951" s="3" t="s">
        <v>1080</v>
      </c>
      <c r="D951" s="3">
        <v>15</v>
      </c>
      <c r="E951" s="3" t="s">
        <v>190</v>
      </c>
      <c r="F951" s="3" t="s">
        <v>1219</v>
      </c>
      <c r="G951" s="3" t="s">
        <v>308</v>
      </c>
      <c r="H951" s="4" t="s">
        <v>36</v>
      </c>
      <c r="I951" s="4" t="s">
        <v>43</v>
      </c>
      <c r="J951" s="4"/>
      <c r="K951" s="4"/>
      <c r="L951" s="4">
        <v>1</v>
      </c>
      <c r="M951" s="4"/>
      <c r="N951" s="4"/>
      <c r="O951" s="4"/>
      <c r="P951" s="4">
        <v>1</v>
      </c>
    </row>
    <row r="952" spans="1:16" ht="39.6" x14ac:dyDescent="0.25">
      <c r="A952" s="3">
        <v>15</v>
      </c>
      <c r="B952" s="3" t="s">
        <v>982</v>
      </c>
      <c r="C952" s="3" t="s">
        <v>983</v>
      </c>
      <c r="D952" s="3">
        <v>24</v>
      </c>
      <c r="E952" s="3" t="str">
        <f>VLOOKUP(F952,[2]ExtractEntitiesAdmin!$C$1:$F$854,4,)</f>
        <v>Chester County IU 24</v>
      </c>
      <c r="F952" s="3" t="str">
        <f>VLOOKUP(G952,[2]ExtractEntitiesAdmin!$B$2:$C$854,2,)</f>
        <v>324152054</v>
      </c>
      <c r="G952" s="3" t="s">
        <v>309</v>
      </c>
      <c r="H952" s="4" t="s">
        <v>30</v>
      </c>
      <c r="I952" s="4"/>
      <c r="J952" s="4">
        <v>2</v>
      </c>
      <c r="K952" s="4"/>
      <c r="L952" s="4">
        <v>12</v>
      </c>
      <c r="M952" s="4"/>
      <c r="N952" s="4"/>
      <c r="O952" s="4"/>
      <c r="P952" s="4">
        <v>14</v>
      </c>
    </row>
    <row r="953" spans="1:16" ht="39.6" x14ac:dyDescent="0.25">
      <c r="A953" s="3">
        <v>46</v>
      </c>
      <c r="B953" s="3" t="s">
        <v>991</v>
      </c>
      <c r="C953" s="3" t="s">
        <v>992</v>
      </c>
      <c r="D953" s="3">
        <v>23</v>
      </c>
      <c r="E953" s="3" t="str">
        <f>VLOOKUP(F953,[2]ExtractEntitiesAdmin!$C$1:$F$854,4,)</f>
        <v>Montgomery County IU 23</v>
      </c>
      <c r="F953" s="3" t="str">
        <f>VLOOKUP(G953,[2]ExtractEntitiesAdmin!$B$2:$C$854,2,)</f>
        <v>323462202</v>
      </c>
      <c r="G953" s="3" t="s">
        <v>310</v>
      </c>
      <c r="H953" s="4" t="s">
        <v>30</v>
      </c>
      <c r="I953" s="4"/>
      <c r="J953" s="4"/>
      <c r="K953" s="4"/>
      <c r="L953" s="4">
        <v>5</v>
      </c>
      <c r="M953" s="4"/>
      <c r="N953" s="4"/>
      <c r="O953" s="4"/>
      <c r="P953" s="4">
        <v>5</v>
      </c>
    </row>
    <row r="954" spans="1:16" ht="39.6" x14ac:dyDescent="0.25">
      <c r="A954" s="3">
        <v>15</v>
      </c>
      <c r="B954" s="3" t="s">
        <v>982</v>
      </c>
      <c r="C954" s="3" t="s">
        <v>983</v>
      </c>
      <c r="D954" s="3">
        <v>24</v>
      </c>
      <c r="E954" s="3" t="str">
        <f>VLOOKUP(F954,[2]ExtractEntitiesAdmin!$C$1:$F$854,4,)</f>
        <v>Chester County IU 24</v>
      </c>
      <c r="F954" s="3" t="str">
        <f>VLOOKUP(G954,[2]ExtractEntitiesAdmin!$B$2:$C$854,2,)</f>
        <v>300151903</v>
      </c>
      <c r="G954" s="3" t="s">
        <v>311</v>
      </c>
      <c r="H954" s="4" t="s">
        <v>30</v>
      </c>
      <c r="I954" s="4"/>
      <c r="J954" s="4">
        <v>6</v>
      </c>
      <c r="K954" s="4"/>
      <c r="L954" s="4"/>
      <c r="M954" s="4"/>
      <c r="N954" s="4"/>
      <c r="O954" s="4"/>
      <c r="P954" s="4">
        <v>6</v>
      </c>
    </row>
    <row r="955" spans="1:16" ht="39.6" x14ac:dyDescent="0.25">
      <c r="A955" s="3">
        <v>15</v>
      </c>
      <c r="B955" s="3" t="s">
        <v>982</v>
      </c>
      <c r="C955" s="3" t="s">
        <v>983</v>
      </c>
      <c r="D955" s="3">
        <v>24</v>
      </c>
      <c r="E955" s="3" t="str">
        <f>VLOOKUP(F955,[2]ExtractEntitiesAdmin!$C$1:$F$854,4,)</f>
        <v>Chester County IU 24</v>
      </c>
      <c r="F955" s="3" t="str">
        <f>VLOOKUP(G955,[2]ExtractEntitiesAdmin!$B$2:$C$854,2,)</f>
        <v>300151900</v>
      </c>
      <c r="G955" s="3" t="s">
        <v>312</v>
      </c>
      <c r="H955" s="4" t="s">
        <v>30</v>
      </c>
      <c r="I955" s="4"/>
      <c r="J955" s="4">
        <v>8</v>
      </c>
      <c r="K955" s="4"/>
      <c r="L955" s="4">
        <v>4</v>
      </c>
      <c r="M955" s="4"/>
      <c r="N955" s="4"/>
      <c r="O955" s="4"/>
      <c r="P955" s="4">
        <v>12</v>
      </c>
    </row>
    <row r="956" spans="1:16" ht="39.6" x14ac:dyDescent="0.25">
      <c r="A956" s="3">
        <v>15</v>
      </c>
      <c r="B956" s="3" t="s">
        <v>982</v>
      </c>
      <c r="C956" s="3" t="s">
        <v>983</v>
      </c>
      <c r="D956" s="3">
        <v>24</v>
      </c>
      <c r="E956" s="3" t="str">
        <f>VLOOKUP(F956,[2]ExtractEntitiesAdmin!$C$1:$F$854,4,)</f>
        <v>Chester County IU 24</v>
      </c>
      <c r="F956" s="3" t="str">
        <f>VLOOKUP(G956,[2]ExtractEntitiesAdmin!$B$2:$C$854,2,)</f>
        <v>300151902</v>
      </c>
      <c r="G956" s="3" t="s">
        <v>313</v>
      </c>
      <c r="H956" s="4" t="s">
        <v>30</v>
      </c>
      <c r="I956" s="4"/>
      <c r="J956" s="4">
        <v>8</v>
      </c>
      <c r="K956" s="4"/>
      <c r="L956" s="4"/>
      <c r="M956" s="4"/>
      <c r="N956" s="4"/>
      <c r="O956" s="4"/>
      <c r="P956" s="4">
        <v>8</v>
      </c>
    </row>
    <row r="957" spans="1:16" ht="39.6" x14ac:dyDescent="0.25">
      <c r="A957" s="3">
        <v>15</v>
      </c>
      <c r="B957" s="3" t="s">
        <v>982</v>
      </c>
      <c r="C957" s="3" t="s">
        <v>983</v>
      </c>
      <c r="D957" s="3">
        <v>24</v>
      </c>
      <c r="E957" s="3" t="str">
        <f>VLOOKUP(F957,[2]ExtractEntitiesAdmin!$C$1:$F$854,4,)</f>
        <v>Chester County IU 24</v>
      </c>
      <c r="F957" s="3" t="str">
        <f>VLOOKUP(G957,[2]ExtractEntitiesAdmin!$B$2:$C$854,2,)</f>
        <v>300151904</v>
      </c>
      <c r="G957" s="3" t="s">
        <v>314</v>
      </c>
      <c r="H957" s="4" t="s">
        <v>30</v>
      </c>
      <c r="I957" s="4"/>
      <c r="J957" s="4">
        <v>9</v>
      </c>
      <c r="K957" s="4"/>
      <c r="L957" s="4">
        <v>6</v>
      </c>
      <c r="M957" s="4"/>
      <c r="N957" s="4"/>
      <c r="O957" s="4"/>
      <c r="P957" s="4">
        <v>15</v>
      </c>
    </row>
    <row r="958" spans="1:16" ht="39.6" x14ac:dyDescent="0.25">
      <c r="A958" s="3">
        <v>15</v>
      </c>
      <c r="B958" s="3" t="s">
        <v>982</v>
      </c>
      <c r="C958" s="3" t="s">
        <v>983</v>
      </c>
      <c r="D958" s="3">
        <v>24</v>
      </c>
      <c r="E958" s="3" t="str">
        <f>VLOOKUP(F958,[2]ExtractEntitiesAdmin!$C$1:$F$854,4,)</f>
        <v>Chester County IU 24</v>
      </c>
      <c r="F958" s="3" t="str">
        <f>VLOOKUP(G958,[2]ExtractEntitiesAdmin!$B$2:$C$854,2,)</f>
        <v>300151904</v>
      </c>
      <c r="G958" s="3" t="s">
        <v>314</v>
      </c>
      <c r="H958" s="4" t="s">
        <v>45</v>
      </c>
      <c r="I958" s="4"/>
      <c r="J958" s="4">
        <v>1</v>
      </c>
      <c r="K958" s="4"/>
      <c r="L958" s="4"/>
      <c r="M958" s="4"/>
      <c r="N958" s="4"/>
      <c r="O958" s="4"/>
      <c r="P958" s="4">
        <v>1</v>
      </c>
    </row>
    <row r="959" spans="1:16" ht="26.4" x14ac:dyDescent="0.25">
      <c r="A959" s="3">
        <v>2</v>
      </c>
      <c r="B959" s="3" t="s">
        <v>985</v>
      </c>
      <c r="C959" s="3" t="s">
        <v>986</v>
      </c>
      <c r="D959" s="3">
        <v>3</v>
      </c>
      <c r="E959" s="3" t="str">
        <f>VLOOKUP(F959,[2]ExtractEntitiesAdmin!$C$1:$F$854,4,)</f>
        <v>Allegheny IU 3</v>
      </c>
      <c r="F959" s="3" t="str">
        <f>VLOOKUP(G959,[2]ExtractEntitiesAdmin!$B$2:$C$854,2,)</f>
        <v>303027008</v>
      </c>
      <c r="G959" s="3" t="s">
        <v>315</v>
      </c>
      <c r="H959" s="4" t="s">
        <v>45</v>
      </c>
      <c r="I959" s="4"/>
      <c r="J959" s="4"/>
      <c r="K959" s="4"/>
      <c r="L959" s="4">
        <v>1</v>
      </c>
      <c r="M959" s="4"/>
      <c r="N959" s="4"/>
      <c r="O959" s="4"/>
      <c r="P959" s="4">
        <v>1</v>
      </c>
    </row>
    <row r="960" spans="1:16" ht="26.4" x14ac:dyDescent="0.25">
      <c r="A960" s="3">
        <v>2</v>
      </c>
      <c r="B960" s="3" t="s">
        <v>985</v>
      </c>
      <c r="C960" s="3" t="s">
        <v>986</v>
      </c>
      <c r="D960" s="3">
        <v>3</v>
      </c>
      <c r="E960" s="3" t="str">
        <f>VLOOKUP(F960,[2]ExtractEntitiesAdmin!$C$1:$F$854,4,)</f>
        <v>Allegheny IU 3</v>
      </c>
      <c r="F960" s="3" t="str">
        <f>VLOOKUP(G960,[2]ExtractEntitiesAdmin!$B$2:$C$854,2,)</f>
        <v>303027008</v>
      </c>
      <c r="G960" s="3" t="s">
        <v>315</v>
      </c>
      <c r="H960" s="4" t="s">
        <v>30</v>
      </c>
      <c r="I960" s="4"/>
      <c r="J960" s="4"/>
      <c r="K960" s="4"/>
      <c r="L960" s="4">
        <v>7</v>
      </c>
      <c r="M960" s="4"/>
      <c r="N960" s="4"/>
      <c r="O960" s="4"/>
      <c r="P960" s="4">
        <v>7</v>
      </c>
    </row>
    <row r="961" spans="1:16" ht="26.4" x14ac:dyDescent="0.25">
      <c r="A961" s="3">
        <v>51</v>
      </c>
      <c r="B961" s="3" t="s">
        <v>994</v>
      </c>
      <c r="C961" s="3" t="s">
        <v>995</v>
      </c>
      <c r="D961" s="3">
        <v>26</v>
      </c>
      <c r="E961" s="3" t="s">
        <v>996</v>
      </c>
      <c r="F961" s="3" t="s">
        <v>1220</v>
      </c>
      <c r="G961" s="3" t="s">
        <v>316</v>
      </c>
      <c r="H961" s="4" t="s">
        <v>36</v>
      </c>
      <c r="I961" s="4" t="s">
        <v>37</v>
      </c>
      <c r="J961" s="4">
        <v>1</v>
      </c>
      <c r="K961" s="4"/>
      <c r="L961" s="4">
        <v>1</v>
      </c>
      <c r="M961" s="4"/>
      <c r="N961" s="4"/>
      <c r="O961" s="4"/>
      <c r="P961" s="4">
        <v>2</v>
      </c>
    </row>
    <row r="962" spans="1:16" ht="52.8" x14ac:dyDescent="0.25">
      <c r="A962" s="3">
        <v>51</v>
      </c>
      <c r="B962" s="3" t="s">
        <v>994</v>
      </c>
      <c r="C962" s="3" t="s">
        <v>995</v>
      </c>
      <c r="D962" s="3">
        <v>26</v>
      </c>
      <c r="E962" s="3" t="s">
        <v>996</v>
      </c>
      <c r="F962" s="3" t="s">
        <v>1220</v>
      </c>
      <c r="G962" s="3" t="s">
        <v>316</v>
      </c>
      <c r="H962" s="4" t="s">
        <v>36</v>
      </c>
      <c r="I962" s="4" t="s">
        <v>48</v>
      </c>
      <c r="J962" s="4">
        <v>1</v>
      </c>
      <c r="K962" s="4"/>
      <c r="L962" s="4">
        <v>1</v>
      </c>
      <c r="M962" s="4"/>
      <c r="N962" s="4"/>
      <c r="O962" s="4"/>
      <c r="P962" s="4">
        <v>2</v>
      </c>
    </row>
    <row r="963" spans="1:16" ht="39.6" x14ac:dyDescent="0.25">
      <c r="A963" s="3">
        <v>51</v>
      </c>
      <c r="B963" s="3" t="s">
        <v>994</v>
      </c>
      <c r="C963" s="3" t="s">
        <v>995</v>
      </c>
      <c r="D963" s="3">
        <v>26</v>
      </c>
      <c r="E963" s="3" t="s">
        <v>996</v>
      </c>
      <c r="F963" s="3" t="s">
        <v>1220</v>
      </c>
      <c r="G963" s="3" t="s">
        <v>316</v>
      </c>
      <c r="H963" s="4" t="s">
        <v>36</v>
      </c>
      <c r="I963" s="4" t="s">
        <v>49</v>
      </c>
      <c r="J963" s="4">
        <v>1</v>
      </c>
      <c r="K963" s="4"/>
      <c r="L963" s="4"/>
      <c r="M963" s="4"/>
      <c r="N963" s="4"/>
      <c r="O963" s="4"/>
      <c r="P963" s="4">
        <v>1</v>
      </c>
    </row>
    <row r="964" spans="1:16" ht="26.4" x14ac:dyDescent="0.25">
      <c r="A964" s="3">
        <v>51</v>
      </c>
      <c r="B964" s="3" t="s">
        <v>994</v>
      </c>
      <c r="C964" s="3" t="s">
        <v>995</v>
      </c>
      <c r="D964" s="3">
        <v>26</v>
      </c>
      <c r="E964" s="3" t="s">
        <v>996</v>
      </c>
      <c r="F964" s="3" t="s">
        <v>1220</v>
      </c>
      <c r="G964" s="3" t="s">
        <v>316</v>
      </c>
      <c r="H964" s="4" t="s">
        <v>36</v>
      </c>
      <c r="I964" s="4" t="s">
        <v>43</v>
      </c>
      <c r="J964" s="4"/>
      <c r="K964" s="4"/>
      <c r="L964" s="4">
        <v>2</v>
      </c>
      <c r="M964" s="4"/>
      <c r="N964" s="4"/>
      <c r="O964" s="4"/>
      <c r="P964" s="4">
        <v>2</v>
      </c>
    </row>
    <row r="965" spans="1:16" ht="26.4" x14ac:dyDescent="0.25">
      <c r="A965" s="3">
        <v>51</v>
      </c>
      <c r="B965" s="3" t="s">
        <v>994</v>
      </c>
      <c r="C965" s="3" t="s">
        <v>995</v>
      </c>
      <c r="D965" s="3">
        <v>26</v>
      </c>
      <c r="E965" s="3" t="s">
        <v>996</v>
      </c>
      <c r="F965" s="3" t="s">
        <v>1220</v>
      </c>
      <c r="G965" s="3" t="s">
        <v>316</v>
      </c>
      <c r="H965" s="4" t="s">
        <v>28</v>
      </c>
      <c r="I965" s="4"/>
      <c r="J965" s="4"/>
      <c r="K965" s="4"/>
      <c r="L965" s="4">
        <v>1</v>
      </c>
      <c r="M965" s="4"/>
      <c r="N965" s="4"/>
      <c r="O965" s="4"/>
      <c r="P965" s="4">
        <v>1</v>
      </c>
    </row>
    <row r="966" spans="1:16" ht="26.4" x14ac:dyDescent="0.25">
      <c r="A966" s="3">
        <v>51</v>
      </c>
      <c r="B966" s="3" t="s">
        <v>994</v>
      </c>
      <c r="C966" s="3" t="s">
        <v>995</v>
      </c>
      <c r="D966" s="3">
        <v>26</v>
      </c>
      <c r="E966" s="3" t="s">
        <v>996</v>
      </c>
      <c r="F966" s="3" t="s">
        <v>1220</v>
      </c>
      <c r="G966" s="3" t="s">
        <v>316</v>
      </c>
      <c r="H966" s="4" t="s">
        <v>17</v>
      </c>
      <c r="I966" s="4"/>
      <c r="J966" s="4">
        <v>4</v>
      </c>
      <c r="K966" s="4"/>
      <c r="L966" s="4">
        <v>7</v>
      </c>
      <c r="M966" s="4"/>
      <c r="N966" s="4"/>
      <c r="O966" s="4"/>
      <c r="P966" s="4">
        <v>11</v>
      </c>
    </row>
    <row r="967" spans="1:16" ht="26.4" x14ac:dyDescent="0.25">
      <c r="A967" s="3">
        <v>51</v>
      </c>
      <c r="B967" s="3" t="s">
        <v>994</v>
      </c>
      <c r="C967" s="3" t="s">
        <v>995</v>
      </c>
      <c r="D967" s="3">
        <v>26</v>
      </c>
      <c r="E967" s="3" t="s">
        <v>996</v>
      </c>
      <c r="F967" s="3" t="s">
        <v>1220</v>
      </c>
      <c r="G967" s="3" t="s">
        <v>316</v>
      </c>
      <c r="H967" s="4" t="s">
        <v>51</v>
      </c>
      <c r="I967" s="4"/>
      <c r="J967" s="4"/>
      <c r="K967" s="4"/>
      <c r="L967" s="4">
        <v>1</v>
      </c>
      <c r="M967" s="4"/>
      <c r="N967" s="4"/>
      <c r="O967" s="4"/>
      <c r="P967" s="4">
        <v>1</v>
      </c>
    </row>
    <row r="968" spans="1:16" ht="26.4" x14ac:dyDescent="0.25">
      <c r="A968" s="3">
        <v>51</v>
      </c>
      <c r="B968" s="3" t="s">
        <v>994</v>
      </c>
      <c r="C968" s="3" t="s">
        <v>995</v>
      </c>
      <c r="D968" s="3">
        <v>26</v>
      </c>
      <c r="E968" s="3" t="s">
        <v>996</v>
      </c>
      <c r="F968" s="3" t="s">
        <v>1220</v>
      </c>
      <c r="G968" s="3" t="s">
        <v>316</v>
      </c>
      <c r="H968" s="4" t="s">
        <v>62</v>
      </c>
      <c r="I968" s="4"/>
      <c r="J968" s="4"/>
      <c r="K968" s="4"/>
      <c r="L968" s="4">
        <v>1</v>
      </c>
      <c r="M968" s="4"/>
      <c r="N968" s="4"/>
      <c r="O968" s="4"/>
      <c r="P968" s="4">
        <v>1</v>
      </c>
    </row>
    <row r="969" spans="1:16" ht="39.6" x14ac:dyDescent="0.25">
      <c r="A969" s="3">
        <v>36</v>
      </c>
      <c r="B969" s="3" t="s">
        <v>1170</v>
      </c>
      <c r="C969" s="3" t="s">
        <v>1019</v>
      </c>
      <c r="D969" s="3">
        <v>13</v>
      </c>
      <c r="E969" s="3" t="s">
        <v>520</v>
      </c>
      <c r="F969" s="3" t="s">
        <v>1221</v>
      </c>
      <c r="G969" s="3" t="s">
        <v>317</v>
      </c>
      <c r="H969" s="4" t="s">
        <v>25</v>
      </c>
      <c r="I969" s="4"/>
      <c r="J969" s="4">
        <v>1</v>
      </c>
      <c r="K969" s="4"/>
      <c r="L969" s="4">
        <v>2</v>
      </c>
      <c r="M969" s="4"/>
      <c r="N969" s="4"/>
      <c r="O969" s="4"/>
      <c r="P969" s="4">
        <v>3</v>
      </c>
    </row>
    <row r="970" spans="1:16" ht="39.6" x14ac:dyDescent="0.25">
      <c r="A970" s="3">
        <v>36</v>
      </c>
      <c r="B970" s="3" t="s">
        <v>1170</v>
      </c>
      <c r="C970" s="3" t="s">
        <v>1019</v>
      </c>
      <c r="D970" s="3">
        <v>13</v>
      </c>
      <c r="E970" s="3" t="s">
        <v>520</v>
      </c>
      <c r="F970" s="3" t="s">
        <v>1221</v>
      </c>
      <c r="G970" s="3" t="s">
        <v>317</v>
      </c>
      <c r="H970" s="4" t="s">
        <v>30</v>
      </c>
      <c r="I970" s="4"/>
      <c r="J970" s="4">
        <v>1</v>
      </c>
      <c r="K970" s="4"/>
      <c r="L970" s="4">
        <v>1</v>
      </c>
      <c r="M970" s="4"/>
      <c r="N970" s="4"/>
      <c r="O970" s="4"/>
      <c r="P970" s="4">
        <v>2</v>
      </c>
    </row>
    <row r="971" spans="1:16" ht="39.6" x14ac:dyDescent="0.25">
      <c r="A971" s="3">
        <v>36</v>
      </c>
      <c r="B971" s="3" t="s">
        <v>1170</v>
      </c>
      <c r="C971" s="3" t="s">
        <v>1019</v>
      </c>
      <c r="D971" s="3">
        <v>13</v>
      </c>
      <c r="E971" s="3" t="s">
        <v>520</v>
      </c>
      <c r="F971" s="3" t="s">
        <v>1221</v>
      </c>
      <c r="G971" s="3" t="s">
        <v>317</v>
      </c>
      <c r="H971" s="4" t="s">
        <v>63</v>
      </c>
      <c r="I971" s="4"/>
      <c r="J971" s="4">
        <v>1</v>
      </c>
      <c r="K971" s="4"/>
      <c r="L971" s="4"/>
      <c r="M971" s="4"/>
      <c r="N971" s="4"/>
      <c r="O971" s="4"/>
      <c r="P971" s="4">
        <v>1</v>
      </c>
    </row>
    <row r="972" spans="1:16" ht="39.6" x14ac:dyDescent="0.25">
      <c r="A972" s="3">
        <v>36</v>
      </c>
      <c r="B972" s="3" t="s">
        <v>1170</v>
      </c>
      <c r="C972" s="3" t="s">
        <v>1019</v>
      </c>
      <c r="D972" s="3">
        <v>13</v>
      </c>
      <c r="E972" s="3" t="s">
        <v>520</v>
      </c>
      <c r="F972" s="3" t="s">
        <v>1221</v>
      </c>
      <c r="G972" s="3" t="s">
        <v>317</v>
      </c>
      <c r="H972" s="4" t="s">
        <v>57</v>
      </c>
      <c r="I972" s="4"/>
      <c r="J972" s="4">
        <v>1</v>
      </c>
      <c r="K972" s="4"/>
      <c r="L972" s="4">
        <v>1</v>
      </c>
      <c r="M972" s="4"/>
      <c r="N972" s="4"/>
      <c r="O972" s="4"/>
      <c r="P972" s="4">
        <v>2</v>
      </c>
    </row>
    <row r="973" spans="1:16" ht="39.6" x14ac:dyDescent="0.25">
      <c r="A973" s="3">
        <v>36</v>
      </c>
      <c r="B973" s="3" t="s">
        <v>1170</v>
      </c>
      <c r="C973" s="3" t="s">
        <v>1019</v>
      </c>
      <c r="D973" s="3">
        <v>13</v>
      </c>
      <c r="E973" s="3" t="s">
        <v>520</v>
      </c>
      <c r="F973" s="3" t="s">
        <v>1221</v>
      </c>
      <c r="G973" s="3" t="s">
        <v>317</v>
      </c>
      <c r="H973" s="4" t="s">
        <v>36</v>
      </c>
      <c r="I973" s="4" t="s">
        <v>37</v>
      </c>
      <c r="J973" s="4">
        <v>1</v>
      </c>
      <c r="K973" s="4"/>
      <c r="L973" s="4"/>
      <c r="M973" s="4"/>
      <c r="N973" s="4"/>
      <c r="O973" s="4"/>
      <c r="P973" s="4">
        <v>1</v>
      </c>
    </row>
    <row r="974" spans="1:16" ht="26.4" x14ac:dyDescent="0.25">
      <c r="A974" s="3">
        <v>67</v>
      </c>
      <c r="B974" s="3" t="s">
        <v>1141</v>
      </c>
      <c r="C974" s="3" t="s">
        <v>1072</v>
      </c>
      <c r="D974" s="3">
        <v>12</v>
      </c>
      <c r="E974" s="3" t="s">
        <v>540</v>
      </c>
      <c r="F974" s="3" t="s">
        <v>1222</v>
      </c>
      <c r="G974" s="3" t="s">
        <v>318</v>
      </c>
      <c r="H974" s="4" t="s">
        <v>28</v>
      </c>
      <c r="I974" s="4"/>
      <c r="J974" s="4"/>
      <c r="K974" s="4"/>
      <c r="L974" s="4">
        <v>3</v>
      </c>
      <c r="M974" s="4"/>
      <c r="N974" s="4"/>
      <c r="O974" s="4"/>
      <c r="P974" s="4">
        <v>3</v>
      </c>
    </row>
    <row r="975" spans="1:16" ht="26.4" x14ac:dyDescent="0.25">
      <c r="A975" s="3">
        <v>67</v>
      </c>
      <c r="B975" s="3" t="s">
        <v>1141</v>
      </c>
      <c r="C975" s="3" t="s">
        <v>1072</v>
      </c>
      <c r="D975" s="3">
        <v>12</v>
      </c>
      <c r="E975" s="3" t="s">
        <v>540</v>
      </c>
      <c r="F975" s="3" t="s">
        <v>1222</v>
      </c>
      <c r="G975" s="3" t="s">
        <v>318</v>
      </c>
      <c r="H975" s="4" t="s">
        <v>30</v>
      </c>
      <c r="I975" s="4"/>
      <c r="J975" s="4">
        <v>2</v>
      </c>
      <c r="K975" s="4"/>
      <c r="L975" s="4">
        <v>6</v>
      </c>
      <c r="M975" s="4"/>
      <c r="N975" s="4"/>
      <c r="O975" s="4"/>
      <c r="P975" s="4">
        <v>8</v>
      </c>
    </row>
    <row r="976" spans="1:16" ht="26.4" x14ac:dyDescent="0.25">
      <c r="A976" s="3">
        <v>67</v>
      </c>
      <c r="B976" s="3" t="s">
        <v>1141</v>
      </c>
      <c r="C976" s="3" t="s">
        <v>1072</v>
      </c>
      <c r="D976" s="3">
        <v>12</v>
      </c>
      <c r="E976" s="3" t="s">
        <v>540</v>
      </c>
      <c r="F976" s="3" t="s">
        <v>1222</v>
      </c>
      <c r="G976" s="3" t="s">
        <v>318</v>
      </c>
      <c r="H976" s="4" t="s">
        <v>198</v>
      </c>
      <c r="I976" s="4"/>
      <c r="J976" s="4">
        <v>1</v>
      </c>
      <c r="K976" s="4"/>
      <c r="L976" s="4"/>
      <c r="M976" s="4"/>
      <c r="N976" s="4"/>
      <c r="O976" s="4"/>
      <c r="P976" s="4">
        <v>1</v>
      </c>
    </row>
    <row r="977" spans="1:16" ht="26.4" x14ac:dyDescent="0.25">
      <c r="A977" s="3">
        <v>67</v>
      </c>
      <c r="B977" s="3" t="s">
        <v>1141</v>
      </c>
      <c r="C977" s="3" t="s">
        <v>1072</v>
      </c>
      <c r="D977" s="3">
        <v>12</v>
      </c>
      <c r="E977" s="3" t="s">
        <v>540</v>
      </c>
      <c r="F977" s="3" t="s">
        <v>1222</v>
      </c>
      <c r="G977" s="3" t="s">
        <v>318</v>
      </c>
      <c r="H977" s="4" t="s">
        <v>319</v>
      </c>
      <c r="I977" s="4"/>
      <c r="J977" s="4"/>
      <c r="K977" s="4"/>
      <c r="L977" s="4">
        <v>1</v>
      </c>
      <c r="M977" s="4"/>
      <c r="N977" s="4"/>
      <c r="O977" s="4"/>
      <c r="P977" s="4">
        <v>1</v>
      </c>
    </row>
    <row r="978" spans="1:16" ht="26.4" x14ac:dyDescent="0.25">
      <c r="A978" s="3">
        <v>67</v>
      </c>
      <c r="B978" s="3" t="s">
        <v>1141</v>
      </c>
      <c r="C978" s="3" t="s">
        <v>1072</v>
      </c>
      <c r="D978" s="3">
        <v>12</v>
      </c>
      <c r="E978" s="3" t="s">
        <v>540</v>
      </c>
      <c r="F978" s="3" t="s">
        <v>1222</v>
      </c>
      <c r="G978" s="3" t="s">
        <v>318</v>
      </c>
      <c r="H978" s="4" t="s">
        <v>45</v>
      </c>
      <c r="I978" s="4"/>
      <c r="J978" s="4"/>
      <c r="K978" s="4"/>
      <c r="L978" s="4">
        <v>1</v>
      </c>
      <c r="M978" s="4"/>
      <c r="N978" s="4"/>
      <c r="O978" s="4"/>
      <c r="P978" s="4">
        <v>1</v>
      </c>
    </row>
    <row r="979" spans="1:16" ht="26.4" x14ac:dyDescent="0.25">
      <c r="A979" s="3">
        <v>67</v>
      </c>
      <c r="B979" s="3" t="s">
        <v>1141</v>
      </c>
      <c r="C979" s="3" t="s">
        <v>1072</v>
      </c>
      <c r="D979" s="3">
        <v>12</v>
      </c>
      <c r="E979" s="3" t="s">
        <v>540</v>
      </c>
      <c r="F979" s="3" t="s">
        <v>1222</v>
      </c>
      <c r="G979" s="3" t="s">
        <v>318</v>
      </c>
      <c r="H979" s="4" t="s">
        <v>51</v>
      </c>
      <c r="I979" s="4"/>
      <c r="J979" s="4">
        <v>1</v>
      </c>
      <c r="K979" s="4"/>
      <c r="L979" s="4"/>
      <c r="M979" s="4"/>
      <c r="N979" s="4"/>
      <c r="O979" s="4"/>
      <c r="P979" s="4">
        <v>1</v>
      </c>
    </row>
    <row r="980" spans="1:16" ht="26.4" x14ac:dyDescent="0.25">
      <c r="A980" s="3">
        <v>67</v>
      </c>
      <c r="B980" s="3" t="s">
        <v>1141</v>
      </c>
      <c r="C980" s="3" t="s">
        <v>1072</v>
      </c>
      <c r="D980" s="3">
        <v>12</v>
      </c>
      <c r="E980" s="3" t="s">
        <v>540</v>
      </c>
      <c r="F980" s="3" t="s">
        <v>1222</v>
      </c>
      <c r="G980" s="3" t="s">
        <v>318</v>
      </c>
      <c r="H980" s="4" t="s">
        <v>26</v>
      </c>
      <c r="I980" s="4"/>
      <c r="J980" s="4"/>
      <c r="K980" s="4"/>
      <c r="L980" s="4"/>
      <c r="M980" s="4">
        <v>1</v>
      </c>
      <c r="N980" s="4"/>
      <c r="O980" s="4"/>
      <c r="P980" s="4">
        <v>1</v>
      </c>
    </row>
    <row r="981" spans="1:16" ht="52.8" x14ac:dyDescent="0.25">
      <c r="A981" s="3">
        <v>67</v>
      </c>
      <c r="B981" s="3" t="s">
        <v>1141</v>
      </c>
      <c r="C981" s="3" t="s">
        <v>1072</v>
      </c>
      <c r="D981" s="3">
        <v>12</v>
      </c>
      <c r="E981" s="3" t="s">
        <v>540</v>
      </c>
      <c r="F981" s="3" t="s">
        <v>1222</v>
      </c>
      <c r="G981" s="3" t="s">
        <v>318</v>
      </c>
      <c r="H981" s="4" t="s">
        <v>36</v>
      </c>
      <c r="I981" s="4" t="s">
        <v>48</v>
      </c>
      <c r="J981" s="4"/>
      <c r="K981" s="4"/>
      <c r="L981" s="4">
        <v>1</v>
      </c>
      <c r="M981" s="4"/>
      <c r="N981" s="4"/>
      <c r="O981" s="4"/>
      <c r="P981" s="4">
        <v>1</v>
      </c>
    </row>
    <row r="982" spans="1:16" ht="26.4" x14ac:dyDescent="0.25">
      <c r="A982" s="3">
        <v>67</v>
      </c>
      <c r="B982" s="3" t="s">
        <v>1141</v>
      </c>
      <c r="C982" s="3" t="s">
        <v>1072</v>
      </c>
      <c r="D982" s="3">
        <v>12</v>
      </c>
      <c r="E982" s="3" t="s">
        <v>540</v>
      </c>
      <c r="F982" s="3" t="s">
        <v>1222</v>
      </c>
      <c r="G982" s="3" t="s">
        <v>318</v>
      </c>
      <c r="H982" s="4" t="s">
        <v>36</v>
      </c>
      <c r="I982" s="4" t="s">
        <v>43</v>
      </c>
      <c r="J982" s="4"/>
      <c r="K982" s="4"/>
      <c r="L982" s="4">
        <v>2</v>
      </c>
      <c r="M982" s="4"/>
      <c r="N982" s="4"/>
      <c r="O982" s="4"/>
      <c r="P982" s="4">
        <v>2</v>
      </c>
    </row>
    <row r="983" spans="1:16" ht="26.4" x14ac:dyDescent="0.25">
      <c r="A983" s="3">
        <v>67</v>
      </c>
      <c r="B983" s="3" t="s">
        <v>1141</v>
      </c>
      <c r="C983" s="3" t="s">
        <v>1072</v>
      </c>
      <c r="D983" s="3">
        <v>12</v>
      </c>
      <c r="E983" s="3" t="s">
        <v>540</v>
      </c>
      <c r="F983" s="3" t="s">
        <v>1222</v>
      </c>
      <c r="G983" s="3" t="s">
        <v>318</v>
      </c>
      <c r="H983" s="4" t="s">
        <v>34</v>
      </c>
      <c r="I983" s="4"/>
      <c r="J983" s="4"/>
      <c r="K983" s="4"/>
      <c r="L983" s="4">
        <v>1</v>
      </c>
      <c r="M983" s="4"/>
      <c r="N983" s="4"/>
      <c r="O983" s="4"/>
      <c r="P983" s="4">
        <v>1</v>
      </c>
    </row>
    <row r="984" spans="1:16" ht="52.8" x14ac:dyDescent="0.25">
      <c r="A984" s="3">
        <v>67</v>
      </c>
      <c r="B984" s="3" t="s">
        <v>1141</v>
      </c>
      <c r="C984" s="3" t="s">
        <v>1072</v>
      </c>
      <c r="D984" s="3">
        <v>12</v>
      </c>
      <c r="E984" s="3" t="s">
        <v>540</v>
      </c>
      <c r="F984" s="3" t="s">
        <v>1222</v>
      </c>
      <c r="G984" s="3" t="s">
        <v>318</v>
      </c>
      <c r="H984" s="4" t="s">
        <v>31</v>
      </c>
      <c r="I984" s="4"/>
      <c r="J984" s="4"/>
      <c r="K984" s="4"/>
      <c r="L984" s="4">
        <v>1</v>
      </c>
      <c r="M984" s="4"/>
      <c r="N984" s="4"/>
      <c r="O984" s="4"/>
      <c r="P984" s="4">
        <v>1</v>
      </c>
    </row>
    <row r="985" spans="1:16" ht="26.4" x14ac:dyDescent="0.25">
      <c r="A985" s="3">
        <v>67</v>
      </c>
      <c r="B985" s="3" t="s">
        <v>1141</v>
      </c>
      <c r="C985" s="3" t="s">
        <v>1072</v>
      </c>
      <c r="D985" s="3">
        <v>12</v>
      </c>
      <c r="E985" s="3" t="s">
        <v>540</v>
      </c>
      <c r="F985" s="3" t="s">
        <v>1222</v>
      </c>
      <c r="G985" s="3" t="s">
        <v>318</v>
      </c>
      <c r="H985" s="4" t="s">
        <v>59</v>
      </c>
      <c r="I985" s="4"/>
      <c r="J985" s="4"/>
      <c r="K985" s="4"/>
      <c r="L985" s="4">
        <v>1</v>
      </c>
      <c r="M985" s="4"/>
      <c r="N985" s="4"/>
      <c r="O985" s="4"/>
      <c r="P985" s="4">
        <v>1</v>
      </c>
    </row>
    <row r="986" spans="1:16" ht="52.8" x14ac:dyDescent="0.25">
      <c r="A986" s="3">
        <v>15</v>
      </c>
      <c r="B986" s="3" t="s">
        <v>982</v>
      </c>
      <c r="C986" s="3" t="s">
        <v>983</v>
      </c>
      <c r="D986" s="3">
        <v>24</v>
      </c>
      <c r="E986" s="3" t="s">
        <v>229</v>
      </c>
      <c r="F986" s="3" t="s">
        <v>1223</v>
      </c>
      <c r="G986" s="3" t="s">
        <v>320</v>
      </c>
      <c r="H986" s="4" t="s">
        <v>36</v>
      </c>
      <c r="I986" s="4" t="s">
        <v>48</v>
      </c>
      <c r="J986" s="4">
        <v>1</v>
      </c>
      <c r="K986" s="4"/>
      <c r="L986" s="4"/>
      <c r="M986" s="4"/>
      <c r="N986" s="4"/>
      <c r="O986" s="4"/>
      <c r="P986" s="4">
        <v>1</v>
      </c>
    </row>
    <row r="987" spans="1:16" ht="39.6" x14ac:dyDescent="0.25">
      <c r="A987" s="3">
        <v>15</v>
      </c>
      <c r="B987" s="3" t="s">
        <v>982</v>
      </c>
      <c r="C987" s="3" t="s">
        <v>983</v>
      </c>
      <c r="D987" s="3">
        <v>24</v>
      </c>
      <c r="E987" s="3" t="s">
        <v>229</v>
      </c>
      <c r="F987" s="3" t="s">
        <v>1223</v>
      </c>
      <c r="G987" s="3" t="s">
        <v>320</v>
      </c>
      <c r="H987" s="4" t="s">
        <v>36</v>
      </c>
      <c r="I987" s="4" t="s">
        <v>37</v>
      </c>
      <c r="J987" s="4"/>
      <c r="K987" s="4"/>
      <c r="L987" s="4">
        <v>1</v>
      </c>
      <c r="M987" s="4"/>
      <c r="N987" s="4"/>
      <c r="O987" s="4"/>
      <c r="P987" s="4">
        <v>1</v>
      </c>
    </row>
    <row r="988" spans="1:16" ht="39.6" x14ac:dyDescent="0.25">
      <c r="A988" s="3">
        <v>15</v>
      </c>
      <c r="B988" s="3" t="s">
        <v>982</v>
      </c>
      <c r="C988" s="3" t="s">
        <v>983</v>
      </c>
      <c r="D988" s="3">
        <v>24</v>
      </c>
      <c r="E988" s="3" t="s">
        <v>229</v>
      </c>
      <c r="F988" s="3" t="s">
        <v>1223</v>
      </c>
      <c r="G988" s="3" t="s">
        <v>320</v>
      </c>
      <c r="H988" s="4" t="s">
        <v>71</v>
      </c>
      <c r="I988" s="4"/>
      <c r="J988" s="4"/>
      <c r="K988" s="4"/>
      <c r="L988" s="4">
        <v>1</v>
      </c>
      <c r="M988" s="4"/>
      <c r="N988" s="4"/>
      <c r="O988" s="4"/>
      <c r="P988" s="4">
        <v>1</v>
      </c>
    </row>
    <row r="989" spans="1:16" ht="39.6" x14ac:dyDescent="0.25">
      <c r="A989" s="3">
        <v>15</v>
      </c>
      <c r="B989" s="3" t="s">
        <v>982</v>
      </c>
      <c r="C989" s="3" t="s">
        <v>983</v>
      </c>
      <c r="D989" s="3">
        <v>24</v>
      </c>
      <c r="E989" s="3" t="s">
        <v>229</v>
      </c>
      <c r="F989" s="3" t="s">
        <v>1223</v>
      </c>
      <c r="G989" s="3" t="s">
        <v>320</v>
      </c>
      <c r="H989" s="4" t="s">
        <v>70</v>
      </c>
      <c r="I989" s="4"/>
      <c r="J989" s="4">
        <v>1</v>
      </c>
      <c r="K989" s="4"/>
      <c r="L989" s="4"/>
      <c r="M989" s="4"/>
      <c r="N989" s="4"/>
      <c r="O989" s="4"/>
      <c r="P989" s="4">
        <v>1</v>
      </c>
    </row>
    <row r="990" spans="1:16" ht="39.6" x14ac:dyDescent="0.25">
      <c r="A990" s="3">
        <v>15</v>
      </c>
      <c r="B990" s="3" t="s">
        <v>982</v>
      </c>
      <c r="C990" s="3" t="s">
        <v>983</v>
      </c>
      <c r="D990" s="3">
        <v>24</v>
      </c>
      <c r="E990" s="3" t="s">
        <v>229</v>
      </c>
      <c r="F990" s="3" t="s">
        <v>1223</v>
      </c>
      <c r="G990" s="3" t="s">
        <v>320</v>
      </c>
      <c r="H990" s="4" t="s">
        <v>321</v>
      </c>
      <c r="I990" s="4"/>
      <c r="J990" s="4"/>
      <c r="K990" s="4"/>
      <c r="L990" s="4">
        <v>1</v>
      </c>
      <c r="M990" s="4"/>
      <c r="N990" s="4"/>
      <c r="O990" s="4"/>
      <c r="P990" s="4">
        <v>1</v>
      </c>
    </row>
    <row r="991" spans="1:16" ht="39.6" x14ac:dyDescent="0.25">
      <c r="A991" s="3">
        <v>15</v>
      </c>
      <c r="B991" s="3" t="s">
        <v>982</v>
      </c>
      <c r="C991" s="3" t="s">
        <v>983</v>
      </c>
      <c r="D991" s="3">
        <v>24</v>
      </c>
      <c r="E991" s="3" t="s">
        <v>229</v>
      </c>
      <c r="F991" s="3" t="s">
        <v>1223</v>
      </c>
      <c r="G991" s="3" t="s">
        <v>320</v>
      </c>
      <c r="H991" s="4" t="s">
        <v>17</v>
      </c>
      <c r="I991" s="4"/>
      <c r="J991" s="4"/>
      <c r="K991" s="4"/>
      <c r="L991" s="4">
        <v>1</v>
      </c>
      <c r="M991" s="4"/>
      <c r="N991" s="4"/>
      <c r="O991" s="4"/>
      <c r="P991" s="4">
        <v>1</v>
      </c>
    </row>
    <row r="992" spans="1:16" ht="39.6" x14ac:dyDescent="0.25">
      <c r="A992" s="3">
        <v>15</v>
      </c>
      <c r="B992" s="3" t="s">
        <v>982</v>
      </c>
      <c r="C992" s="3" t="s">
        <v>983</v>
      </c>
      <c r="D992" s="3">
        <v>24</v>
      </c>
      <c r="E992" s="3" t="s">
        <v>229</v>
      </c>
      <c r="F992" s="3" t="s">
        <v>1223</v>
      </c>
      <c r="G992" s="3" t="s">
        <v>320</v>
      </c>
      <c r="H992" s="4" t="s">
        <v>114</v>
      </c>
      <c r="I992" s="4"/>
      <c r="J992" s="4"/>
      <c r="K992" s="4"/>
      <c r="L992" s="4">
        <v>1</v>
      </c>
      <c r="M992" s="4"/>
      <c r="N992" s="4"/>
      <c r="O992" s="4"/>
      <c r="P992" s="4">
        <v>1</v>
      </c>
    </row>
    <row r="993" spans="1:16" ht="39.6" x14ac:dyDescent="0.25">
      <c r="A993" s="3">
        <v>15</v>
      </c>
      <c r="B993" s="3" t="s">
        <v>982</v>
      </c>
      <c r="C993" s="3" t="s">
        <v>983</v>
      </c>
      <c r="D993" s="3">
        <v>24</v>
      </c>
      <c r="E993" s="3" t="s">
        <v>229</v>
      </c>
      <c r="F993" s="3" t="s">
        <v>1223</v>
      </c>
      <c r="G993" s="3" t="s">
        <v>320</v>
      </c>
      <c r="H993" s="4" t="s">
        <v>92</v>
      </c>
      <c r="I993" s="4"/>
      <c r="J993" s="4"/>
      <c r="K993" s="4"/>
      <c r="L993" s="4">
        <v>1</v>
      </c>
      <c r="M993" s="4"/>
      <c r="N993" s="4"/>
      <c r="O993" s="4"/>
      <c r="P993" s="4">
        <v>1</v>
      </c>
    </row>
    <row r="994" spans="1:16" ht="39.6" x14ac:dyDescent="0.25">
      <c r="A994" s="3">
        <v>15</v>
      </c>
      <c r="B994" s="3" t="s">
        <v>982</v>
      </c>
      <c r="C994" s="3" t="s">
        <v>983</v>
      </c>
      <c r="D994" s="3">
        <v>24</v>
      </c>
      <c r="E994" s="3" t="s">
        <v>229</v>
      </c>
      <c r="F994" s="3" t="s">
        <v>1223</v>
      </c>
      <c r="G994" s="3" t="s">
        <v>320</v>
      </c>
      <c r="H994" s="4" t="s">
        <v>26</v>
      </c>
      <c r="I994" s="4"/>
      <c r="J994" s="4"/>
      <c r="K994" s="4"/>
      <c r="L994" s="4"/>
      <c r="M994" s="4">
        <v>34</v>
      </c>
      <c r="N994" s="4"/>
      <c r="O994" s="4"/>
      <c r="P994" s="4">
        <v>34</v>
      </c>
    </row>
    <row r="995" spans="1:16" ht="39.6" x14ac:dyDescent="0.25">
      <c r="A995" s="3">
        <v>15</v>
      </c>
      <c r="B995" s="3" t="s">
        <v>982</v>
      </c>
      <c r="C995" s="3" t="s">
        <v>983</v>
      </c>
      <c r="D995" s="3">
        <v>24</v>
      </c>
      <c r="E995" s="3" t="s">
        <v>229</v>
      </c>
      <c r="F995" s="3" t="s">
        <v>1223</v>
      </c>
      <c r="G995" s="3" t="s">
        <v>320</v>
      </c>
      <c r="H995" s="4" t="s">
        <v>30</v>
      </c>
      <c r="I995" s="4"/>
      <c r="J995" s="4">
        <v>5</v>
      </c>
      <c r="K995" s="4"/>
      <c r="L995" s="4">
        <v>3</v>
      </c>
      <c r="M995" s="4"/>
      <c r="N995" s="4"/>
      <c r="O995" s="4"/>
      <c r="P995" s="4">
        <v>8</v>
      </c>
    </row>
    <row r="996" spans="1:16" ht="39.6" x14ac:dyDescent="0.25">
      <c r="A996" s="3">
        <v>15</v>
      </c>
      <c r="B996" s="3" t="s">
        <v>982</v>
      </c>
      <c r="C996" s="3" t="s">
        <v>983</v>
      </c>
      <c r="D996" s="3">
        <v>24</v>
      </c>
      <c r="E996" s="3" t="s">
        <v>229</v>
      </c>
      <c r="F996" s="3" t="s">
        <v>1223</v>
      </c>
      <c r="G996" s="3" t="s">
        <v>320</v>
      </c>
      <c r="H996" s="4" t="s">
        <v>57</v>
      </c>
      <c r="I996" s="4"/>
      <c r="J996" s="4"/>
      <c r="K996" s="4"/>
      <c r="L996" s="4">
        <v>1</v>
      </c>
      <c r="M996" s="4"/>
      <c r="N996" s="4"/>
      <c r="O996" s="4"/>
      <c r="P996" s="4">
        <v>1</v>
      </c>
    </row>
    <row r="997" spans="1:16" ht="39.6" x14ac:dyDescent="0.25">
      <c r="A997" s="3">
        <v>15</v>
      </c>
      <c r="B997" s="3" t="s">
        <v>982</v>
      </c>
      <c r="C997" s="3" t="s">
        <v>983</v>
      </c>
      <c r="D997" s="3">
        <v>24</v>
      </c>
      <c r="E997" s="3" t="s">
        <v>229</v>
      </c>
      <c r="F997" s="3" t="s">
        <v>1223</v>
      </c>
      <c r="G997" s="3" t="s">
        <v>320</v>
      </c>
      <c r="H997" s="4" t="s">
        <v>65</v>
      </c>
      <c r="I997" s="4"/>
      <c r="J997" s="4">
        <v>1</v>
      </c>
      <c r="K997" s="4"/>
      <c r="L997" s="4"/>
      <c r="M997" s="4"/>
      <c r="N997" s="4"/>
      <c r="O997" s="4"/>
      <c r="P997" s="4">
        <v>1</v>
      </c>
    </row>
    <row r="998" spans="1:16" ht="39.6" x14ac:dyDescent="0.25">
      <c r="A998" s="3">
        <v>15</v>
      </c>
      <c r="B998" s="3" t="s">
        <v>982</v>
      </c>
      <c r="C998" s="3" t="s">
        <v>983</v>
      </c>
      <c r="D998" s="3">
        <v>24</v>
      </c>
      <c r="E998" s="3" t="s">
        <v>229</v>
      </c>
      <c r="F998" s="3" t="s">
        <v>1223</v>
      </c>
      <c r="G998" s="3" t="s">
        <v>320</v>
      </c>
      <c r="H998" s="4" t="s">
        <v>45</v>
      </c>
      <c r="I998" s="4"/>
      <c r="J998" s="4"/>
      <c r="K998" s="4"/>
      <c r="L998" s="4">
        <v>1</v>
      </c>
      <c r="M998" s="4"/>
      <c r="N998" s="4"/>
      <c r="O998" s="4"/>
      <c r="P998" s="4">
        <v>1</v>
      </c>
    </row>
    <row r="999" spans="1:16" ht="39.6" x14ac:dyDescent="0.25">
      <c r="A999" s="3">
        <v>15</v>
      </c>
      <c r="B999" s="3" t="s">
        <v>982</v>
      </c>
      <c r="C999" s="3" t="s">
        <v>983</v>
      </c>
      <c r="D999" s="3">
        <v>24</v>
      </c>
      <c r="E999" s="3" t="s">
        <v>229</v>
      </c>
      <c r="F999" s="3" t="s">
        <v>1223</v>
      </c>
      <c r="G999" s="3" t="s">
        <v>320</v>
      </c>
      <c r="H999" s="4" t="s">
        <v>59</v>
      </c>
      <c r="I999" s="4"/>
      <c r="J999" s="4"/>
      <c r="K999" s="4"/>
      <c r="L999" s="4">
        <v>1</v>
      </c>
      <c r="M999" s="4"/>
      <c r="N999" s="4"/>
      <c r="O999" s="4"/>
      <c r="P999" s="4">
        <v>1</v>
      </c>
    </row>
    <row r="1000" spans="1:16" ht="39.6" x14ac:dyDescent="0.25">
      <c r="A1000" s="3">
        <v>15</v>
      </c>
      <c r="B1000" s="3" t="s">
        <v>982</v>
      </c>
      <c r="C1000" s="3" t="s">
        <v>983</v>
      </c>
      <c r="D1000" s="3">
        <v>24</v>
      </c>
      <c r="E1000" s="3" t="s">
        <v>229</v>
      </c>
      <c r="F1000" s="3" t="s">
        <v>1223</v>
      </c>
      <c r="G1000" s="3" t="s">
        <v>320</v>
      </c>
      <c r="H1000" s="4" t="s">
        <v>34</v>
      </c>
      <c r="I1000" s="4"/>
      <c r="J1000" s="4"/>
      <c r="K1000" s="4"/>
      <c r="L1000" s="4">
        <v>1</v>
      </c>
      <c r="M1000" s="4"/>
      <c r="N1000" s="4"/>
      <c r="O1000" s="4"/>
      <c r="P1000" s="4">
        <v>1</v>
      </c>
    </row>
    <row r="1001" spans="1:16" ht="39.6" x14ac:dyDescent="0.25">
      <c r="A1001" s="3">
        <v>25</v>
      </c>
      <c r="B1001" s="3" t="s">
        <v>1192</v>
      </c>
      <c r="C1001" s="3" t="s">
        <v>1185</v>
      </c>
      <c r="D1001" s="3">
        <v>5</v>
      </c>
      <c r="E1001" s="3" t="str">
        <f>VLOOKUP(F1001,[2]ExtractEntitiesAdmin!$C$1:$F$854,4,)</f>
        <v>Northwest Tri-County IU 5</v>
      </c>
      <c r="F1001" s="3" t="str">
        <f>VLOOKUP(G1001,[2]ExtractEntitiesAdmin!$B$2:$C$854,2,)</f>
        <v>300250600</v>
      </c>
      <c r="G1001" s="3" t="s">
        <v>322</v>
      </c>
      <c r="H1001" s="4" t="s">
        <v>30</v>
      </c>
      <c r="I1001" s="4"/>
      <c r="J1001" s="4">
        <v>4</v>
      </c>
      <c r="K1001" s="4"/>
      <c r="L1001" s="4">
        <v>14</v>
      </c>
      <c r="M1001" s="4"/>
      <c r="N1001" s="4"/>
      <c r="O1001" s="4"/>
      <c r="P1001" s="4">
        <v>18</v>
      </c>
    </row>
    <row r="1002" spans="1:16" ht="39.6" x14ac:dyDescent="0.25">
      <c r="A1002" s="3">
        <v>25</v>
      </c>
      <c r="B1002" s="3" t="s">
        <v>1192</v>
      </c>
      <c r="C1002" s="3" t="s">
        <v>1185</v>
      </c>
      <c r="D1002" s="3">
        <v>5</v>
      </c>
      <c r="E1002" s="3" t="str">
        <f>VLOOKUP(F1002,[2]ExtractEntitiesAdmin!$C$1:$F$854,4,)</f>
        <v>Northwest Tri-County IU 5</v>
      </c>
      <c r="F1002" s="3" t="str">
        <f>VLOOKUP(G1002,[2]ExtractEntitiesAdmin!$B$2:$C$854,2,)</f>
        <v>300250600</v>
      </c>
      <c r="G1002" s="3" t="s">
        <v>322</v>
      </c>
      <c r="H1002" s="4" t="s">
        <v>26</v>
      </c>
      <c r="I1002" s="4"/>
      <c r="J1002" s="4"/>
      <c r="K1002" s="4"/>
      <c r="L1002" s="4"/>
      <c r="M1002" s="4">
        <v>2</v>
      </c>
      <c r="N1002" s="4"/>
      <c r="O1002" s="4"/>
      <c r="P1002" s="4">
        <v>2</v>
      </c>
    </row>
    <row r="1003" spans="1:16" ht="26.4" x14ac:dyDescent="0.25">
      <c r="A1003" s="3">
        <v>65</v>
      </c>
      <c r="B1003" s="3" t="s">
        <v>1055</v>
      </c>
      <c r="C1003" s="3" t="s">
        <v>1056</v>
      </c>
      <c r="D1003" s="3">
        <v>7</v>
      </c>
      <c r="E1003" s="3" t="s">
        <v>943</v>
      </c>
      <c r="F1003" s="3" t="s">
        <v>1224</v>
      </c>
      <c r="G1003" s="3" t="s">
        <v>323</v>
      </c>
      <c r="H1003" s="4" t="s">
        <v>51</v>
      </c>
      <c r="I1003" s="4"/>
      <c r="J1003" s="4">
        <v>1</v>
      </c>
      <c r="K1003" s="4"/>
      <c r="L1003" s="4"/>
      <c r="M1003" s="4"/>
      <c r="N1003" s="4"/>
      <c r="O1003" s="4"/>
      <c r="P1003" s="4">
        <v>1</v>
      </c>
    </row>
    <row r="1004" spans="1:16" ht="26.4" x14ac:dyDescent="0.25">
      <c r="A1004" s="3">
        <v>51</v>
      </c>
      <c r="B1004" s="3" t="s">
        <v>994</v>
      </c>
      <c r="C1004" s="3" t="s">
        <v>995</v>
      </c>
      <c r="D1004" s="3">
        <v>26</v>
      </c>
      <c r="E1004" s="3" t="str">
        <f>VLOOKUP(F1004,[1]ExtractEntitiesAdmin!$B$1:$E$15855,4,)</f>
        <v>Philadelphia IU 26</v>
      </c>
      <c r="F1004" s="3" t="str">
        <f>VLOOKUP(G1004,[1]ExtractEntitiesAdmin!$A$1:$B$15855,2,)</f>
        <v>326518388</v>
      </c>
      <c r="G1004" s="3" t="s">
        <v>324</v>
      </c>
      <c r="H1004" s="4" t="s">
        <v>17</v>
      </c>
      <c r="I1004" s="4"/>
      <c r="J1004" s="4">
        <v>1</v>
      </c>
      <c r="K1004" s="4"/>
      <c r="L1004" s="4"/>
      <c r="M1004" s="4"/>
      <c r="N1004" s="4"/>
      <c r="O1004" s="4"/>
      <c r="P1004" s="4">
        <v>1</v>
      </c>
    </row>
    <row r="1005" spans="1:16" ht="52.8" x14ac:dyDescent="0.25">
      <c r="A1005" s="3">
        <v>17</v>
      </c>
      <c r="B1005" s="3" t="s">
        <v>1166</v>
      </c>
      <c r="C1005" s="3" t="s">
        <v>1009</v>
      </c>
      <c r="D1005" s="3">
        <v>6</v>
      </c>
      <c r="E1005" s="3" t="s">
        <v>772</v>
      </c>
      <c r="F1005" s="3" t="s">
        <v>1225</v>
      </c>
      <c r="G1005" s="3" t="s">
        <v>325</v>
      </c>
      <c r="H1005" s="4" t="s">
        <v>31</v>
      </c>
      <c r="I1005" s="4"/>
      <c r="J1005" s="4">
        <v>2</v>
      </c>
      <c r="K1005" s="4"/>
      <c r="L1005" s="4"/>
      <c r="M1005" s="4"/>
      <c r="N1005" s="4"/>
      <c r="O1005" s="4"/>
      <c r="P1005" s="4">
        <v>2</v>
      </c>
    </row>
    <row r="1006" spans="1:16" ht="26.4" x14ac:dyDescent="0.25">
      <c r="A1006" s="3">
        <v>17</v>
      </c>
      <c r="B1006" s="3" t="s">
        <v>1166</v>
      </c>
      <c r="C1006" s="3" t="s">
        <v>1009</v>
      </c>
      <c r="D1006" s="3">
        <v>6</v>
      </c>
      <c r="E1006" s="3" t="s">
        <v>772</v>
      </c>
      <c r="F1006" s="3" t="s">
        <v>1225</v>
      </c>
      <c r="G1006" s="3" t="s">
        <v>325</v>
      </c>
      <c r="H1006" s="4" t="s">
        <v>28</v>
      </c>
      <c r="I1006" s="4"/>
      <c r="J1006" s="4"/>
      <c r="K1006" s="4"/>
      <c r="L1006" s="4">
        <v>1</v>
      </c>
      <c r="M1006" s="4"/>
      <c r="N1006" s="4"/>
      <c r="O1006" s="4"/>
      <c r="P1006" s="4">
        <v>1</v>
      </c>
    </row>
    <row r="1007" spans="1:16" ht="26.4" x14ac:dyDescent="0.25">
      <c r="A1007" s="3">
        <v>17</v>
      </c>
      <c r="B1007" s="3" t="s">
        <v>1166</v>
      </c>
      <c r="C1007" s="3" t="s">
        <v>1009</v>
      </c>
      <c r="D1007" s="3">
        <v>6</v>
      </c>
      <c r="E1007" s="3" t="s">
        <v>772</v>
      </c>
      <c r="F1007" s="3" t="s">
        <v>1225</v>
      </c>
      <c r="G1007" s="3" t="s">
        <v>325</v>
      </c>
      <c r="H1007" s="4" t="s">
        <v>26</v>
      </c>
      <c r="I1007" s="4"/>
      <c r="J1007" s="4"/>
      <c r="K1007" s="4"/>
      <c r="L1007" s="4"/>
      <c r="M1007" s="4">
        <v>55</v>
      </c>
      <c r="N1007" s="4"/>
      <c r="O1007" s="4"/>
      <c r="P1007" s="4">
        <v>55</v>
      </c>
    </row>
    <row r="1008" spans="1:16" ht="39.6" x14ac:dyDescent="0.25">
      <c r="A1008" s="3">
        <v>26</v>
      </c>
      <c r="B1008" s="3" t="s">
        <v>1001</v>
      </c>
      <c r="C1008" s="3"/>
      <c r="D1008" s="3"/>
      <c r="E1008" s="3"/>
      <c r="F1008" s="3" t="str">
        <f>VLOOKUP(G1008,[1]ExtractEntitiesAdmin!$A$1:$B$15855,2,)</f>
        <v>360267295</v>
      </c>
      <c r="G1008" s="3" t="s">
        <v>326</v>
      </c>
      <c r="H1008" s="4" t="s">
        <v>17</v>
      </c>
      <c r="I1008" s="4"/>
      <c r="J1008" s="4">
        <v>1</v>
      </c>
      <c r="K1008" s="4"/>
      <c r="L1008" s="4"/>
      <c r="M1008" s="4"/>
      <c r="N1008" s="4"/>
      <c r="O1008" s="4"/>
      <c r="P1008" s="4">
        <v>1</v>
      </c>
    </row>
    <row r="1009" spans="1:16" ht="39.6" x14ac:dyDescent="0.25">
      <c r="A1009" s="3">
        <v>35</v>
      </c>
      <c r="B1009" s="3" t="s">
        <v>988</v>
      </c>
      <c r="C1009" s="3" t="s">
        <v>989</v>
      </c>
      <c r="D1009" s="3">
        <v>19</v>
      </c>
      <c r="E1009" s="3" t="s">
        <v>652</v>
      </c>
      <c r="F1009" s="3" t="s">
        <v>1226</v>
      </c>
      <c r="G1009" s="3" t="s">
        <v>327</v>
      </c>
      <c r="H1009" s="4" t="s">
        <v>26</v>
      </c>
      <c r="I1009" s="4"/>
      <c r="J1009" s="4"/>
      <c r="K1009" s="4"/>
      <c r="L1009" s="4"/>
      <c r="M1009" s="4">
        <v>22</v>
      </c>
      <c r="N1009" s="4"/>
      <c r="O1009" s="4"/>
      <c r="P1009" s="4">
        <v>22</v>
      </c>
    </row>
    <row r="1010" spans="1:16" ht="39.6" x14ac:dyDescent="0.25">
      <c r="A1010" s="3">
        <v>35</v>
      </c>
      <c r="B1010" s="3" t="s">
        <v>988</v>
      </c>
      <c r="C1010" s="3" t="s">
        <v>989</v>
      </c>
      <c r="D1010" s="3">
        <v>19</v>
      </c>
      <c r="E1010" s="3" t="s">
        <v>652</v>
      </c>
      <c r="F1010" s="3" t="s">
        <v>1226</v>
      </c>
      <c r="G1010" s="3" t="s">
        <v>327</v>
      </c>
      <c r="H1010" s="4" t="s">
        <v>51</v>
      </c>
      <c r="I1010" s="4"/>
      <c r="J1010" s="4"/>
      <c r="K1010" s="4"/>
      <c r="L1010" s="4"/>
      <c r="M1010" s="4">
        <v>1</v>
      </c>
      <c r="N1010" s="4"/>
      <c r="O1010" s="4"/>
      <c r="P1010" s="4">
        <v>1</v>
      </c>
    </row>
    <row r="1011" spans="1:16" ht="26.4" x14ac:dyDescent="0.25">
      <c r="A1011" s="3">
        <v>2</v>
      </c>
      <c r="B1011" s="3" t="s">
        <v>985</v>
      </c>
      <c r="C1011" s="3" t="s">
        <v>986</v>
      </c>
      <c r="D1011" s="3">
        <v>3</v>
      </c>
      <c r="E1011" s="3" t="s">
        <v>47</v>
      </c>
      <c r="F1011" s="3" t="s">
        <v>1227</v>
      </c>
      <c r="G1011" s="3" t="s">
        <v>328</v>
      </c>
      <c r="H1011" s="4" t="s">
        <v>26</v>
      </c>
      <c r="I1011" s="4"/>
      <c r="J1011" s="4"/>
      <c r="K1011" s="4"/>
      <c r="L1011" s="4"/>
      <c r="M1011" s="4">
        <v>1</v>
      </c>
      <c r="N1011" s="4"/>
      <c r="O1011" s="4">
        <v>1</v>
      </c>
      <c r="P1011" s="4">
        <v>2</v>
      </c>
    </row>
    <row r="1012" spans="1:16" ht="26.4" x14ac:dyDescent="0.25">
      <c r="A1012" s="3">
        <v>2</v>
      </c>
      <c r="B1012" s="3" t="s">
        <v>985</v>
      </c>
      <c r="C1012" s="3" t="s">
        <v>986</v>
      </c>
      <c r="D1012" s="3">
        <v>3</v>
      </c>
      <c r="E1012" s="3" t="s">
        <v>47</v>
      </c>
      <c r="F1012" s="3" t="s">
        <v>1227</v>
      </c>
      <c r="G1012" s="3" t="s">
        <v>328</v>
      </c>
      <c r="H1012" s="4" t="s">
        <v>70</v>
      </c>
      <c r="I1012" s="4"/>
      <c r="J1012" s="4"/>
      <c r="K1012" s="4"/>
      <c r="L1012" s="4">
        <v>1</v>
      </c>
      <c r="M1012" s="4"/>
      <c r="N1012" s="4"/>
      <c r="O1012" s="4"/>
      <c r="P1012" s="4">
        <v>1</v>
      </c>
    </row>
    <row r="1013" spans="1:16" ht="26.4" x14ac:dyDescent="0.25">
      <c r="A1013" s="3">
        <v>2</v>
      </c>
      <c r="B1013" s="3" t="s">
        <v>985</v>
      </c>
      <c r="C1013" s="3" t="s">
        <v>986</v>
      </c>
      <c r="D1013" s="3">
        <v>3</v>
      </c>
      <c r="E1013" s="3" t="s">
        <v>47</v>
      </c>
      <c r="F1013" s="3" t="s">
        <v>1227</v>
      </c>
      <c r="G1013" s="3" t="s">
        <v>328</v>
      </c>
      <c r="H1013" s="4" t="s">
        <v>36</v>
      </c>
      <c r="I1013" s="4" t="s">
        <v>37</v>
      </c>
      <c r="J1013" s="4"/>
      <c r="K1013" s="4"/>
      <c r="L1013" s="4">
        <v>1</v>
      </c>
      <c r="M1013" s="4"/>
      <c r="N1013" s="4"/>
      <c r="O1013" s="4"/>
      <c r="P1013" s="4">
        <v>1</v>
      </c>
    </row>
    <row r="1014" spans="1:16" ht="26.4" x14ac:dyDescent="0.25">
      <c r="A1014" s="3">
        <v>2</v>
      </c>
      <c r="B1014" s="3" t="s">
        <v>985</v>
      </c>
      <c r="C1014" s="3" t="s">
        <v>986</v>
      </c>
      <c r="D1014" s="3">
        <v>3</v>
      </c>
      <c r="E1014" s="3" t="s">
        <v>47</v>
      </c>
      <c r="F1014" s="3" t="s">
        <v>1227</v>
      </c>
      <c r="G1014" s="3" t="s">
        <v>328</v>
      </c>
      <c r="H1014" s="4" t="s">
        <v>36</v>
      </c>
      <c r="I1014" s="4" t="s">
        <v>43</v>
      </c>
      <c r="J1014" s="4"/>
      <c r="K1014" s="4"/>
      <c r="L1014" s="4">
        <v>1</v>
      </c>
      <c r="M1014" s="4"/>
      <c r="N1014" s="4"/>
      <c r="O1014" s="4"/>
      <c r="P1014" s="4">
        <v>1</v>
      </c>
    </row>
    <row r="1015" spans="1:16" ht="39.6" x14ac:dyDescent="0.25">
      <c r="A1015" s="3">
        <v>2</v>
      </c>
      <c r="B1015" s="3" t="s">
        <v>985</v>
      </c>
      <c r="C1015" s="3" t="s">
        <v>986</v>
      </c>
      <c r="D1015" s="3">
        <v>3</v>
      </c>
      <c r="E1015" s="3" t="s">
        <v>47</v>
      </c>
      <c r="F1015" s="3" t="s">
        <v>1227</v>
      </c>
      <c r="G1015" s="3" t="s">
        <v>328</v>
      </c>
      <c r="H1015" s="4" t="s">
        <v>36</v>
      </c>
      <c r="I1015" s="4" t="s">
        <v>49</v>
      </c>
      <c r="J1015" s="4"/>
      <c r="K1015" s="4"/>
      <c r="L1015" s="4">
        <v>1</v>
      </c>
      <c r="M1015" s="4"/>
      <c r="N1015" s="4"/>
      <c r="O1015" s="4"/>
      <c r="P1015" s="4">
        <v>1</v>
      </c>
    </row>
    <row r="1016" spans="1:16" ht="52.8" x14ac:dyDescent="0.25">
      <c r="A1016" s="3">
        <v>2</v>
      </c>
      <c r="B1016" s="3" t="s">
        <v>985</v>
      </c>
      <c r="C1016" s="3" t="s">
        <v>986</v>
      </c>
      <c r="D1016" s="3">
        <v>3</v>
      </c>
      <c r="E1016" s="3" t="s">
        <v>47</v>
      </c>
      <c r="F1016" s="3" t="s">
        <v>1227</v>
      </c>
      <c r="G1016" s="3" t="s">
        <v>328</v>
      </c>
      <c r="H1016" s="4" t="s">
        <v>36</v>
      </c>
      <c r="I1016" s="4" t="s">
        <v>48</v>
      </c>
      <c r="J1016" s="4"/>
      <c r="K1016" s="4"/>
      <c r="L1016" s="4">
        <v>1</v>
      </c>
      <c r="M1016" s="4"/>
      <c r="N1016" s="4"/>
      <c r="O1016" s="4"/>
      <c r="P1016" s="4">
        <v>1</v>
      </c>
    </row>
    <row r="1017" spans="1:16" ht="26.4" x14ac:dyDescent="0.25">
      <c r="A1017" s="3">
        <v>2</v>
      </c>
      <c r="B1017" s="3" t="s">
        <v>985</v>
      </c>
      <c r="C1017" s="3" t="s">
        <v>986</v>
      </c>
      <c r="D1017" s="3">
        <v>3</v>
      </c>
      <c r="E1017" s="3" t="s">
        <v>47</v>
      </c>
      <c r="F1017" s="3" t="s">
        <v>1227</v>
      </c>
      <c r="G1017" s="3" t="s">
        <v>328</v>
      </c>
      <c r="H1017" s="4" t="s">
        <v>30</v>
      </c>
      <c r="I1017" s="4"/>
      <c r="J1017" s="4">
        <v>1</v>
      </c>
      <c r="K1017" s="4"/>
      <c r="L1017" s="4">
        <v>2</v>
      </c>
      <c r="M1017" s="4"/>
      <c r="N1017" s="4"/>
      <c r="O1017" s="4"/>
      <c r="P1017" s="4">
        <v>3</v>
      </c>
    </row>
    <row r="1018" spans="1:16" ht="26.4" x14ac:dyDescent="0.25">
      <c r="A1018" s="3">
        <v>2</v>
      </c>
      <c r="B1018" s="3" t="s">
        <v>985</v>
      </c>
      <c r="C1018" s="3" t="s">
        <v>986</v>
      </c>
      <c r="D1018" s="3">
        <v>3</v>
      </c>
      <c r="E1018" s="3" t="s">
        <v>47</v>
      </c>
      <c r="F1018" s="3" t="s">
        <v>1227</v>
      </c>
      <c r="G1018" s="3" t="s">
        <v>328</v>
      </c>
      <c r="H1018" s="4" t="s">
        <v>17</v>
      </c>
      <c r="I1018" s="4"/>
      <c r="J1018" s="4"/>
      <c r="K1018" s="4"/>
      <c r="L1018" s="4">
        <v>1</v>
      </c>
      <c r="M1018" s="4"/>
      <c r="N1018" s="4"/>
      <c r="O1018" s="4"/>
      <c r="P1018" s="4">
        <v>1</v>
      </c>
    </row>
    <row r="1019" spans="1:16" ht="39.6" x14ac:dyDescent="0.25">
      <c r="A1019" s="3">
        <v>6</v>
      </c>
      <c r="B1019" s="3" t="s">
        <v>1021</v>
      </c>
      <c r="C1019" s="3"/>
      <c r="D1019" s="3"/>
      <c r="E1019" s="3"/>
      <c r="F1019" s="3" t="str">
        <f>VLOOKUP(G1019,[1]ExtractEntitiesAdmin!$A$1:$B$15855,2,)</f>
        <v>375060304</v>
      </c>
      <c r="G1019" s="3" t="s">
        <v>329</v>
      </c>
      <c r="H1019" s="4" t="s">
        <v>17</v>
      </c>
      <c r="I1019" s="4"/>
      <c r="J1019" s="4">
        <v>1</v>
      </c>
      <c r="K1019" s="4"/>
      <c r="L1019" s="4">
        <v>1</v>
      </c>
      <c r="M1019" s="4"/>
      <c r="N1019" s="4"/>
      <c r="O1019" s="4"/>
      <c r="P1019" s="4">
        <v>2</v>
      </c>
    </row>
    <row r="1020" spans="1:16" ht="39.6" x14ac:dyDescent="0.25">
      <c r="A1020" s="3">
        <v>9</v>
      </c>
      <c r="B1020" s="3" t="s">
        <v>1061</v>
      </c>
      <c r="C1020" s="3" t="s">
        <v>1062</v>
      </c>
      <c r="D1020" s="3">
        <v>22</v>
      </c>
      <c r="E1020" s="3" t="str">
        <f>VLOOKUP(F1020,[1]ExtractEntitiesAdmin!$B$1:$E$15855,4,)</f>
        <v>Bucks County IU 22</v>
      </c>
      <c r="F1020" s="3" t="str">
        <f>VLOOKUP(G1020,[1]ExtractEntitiesAdmin!$A$1:$B$15855,2,)</f>
        <v>322099350</v>
      </c>
      <c r="G1020" s="3" t="s">
        <v>330</v>
      </c>
      <c r="H1020" s="4" t="s">
        <v>17</v>
      </c>
      <c r="I1020" s="4"/>
      <c r="J1020" s="4">
        <v>2</v>
      </c>
      <c r="K1020" s="4"/>
      <c r="L1020" s="4"/>
      <c r="M1020" s="4"/>
      <c r="N1020" s="4"/>
      <c r="O1020" s="4"/>
      <c r="P1020" s="4">
        <v>2</v>
      </c>
    </row>
    <row r="1021" spans="1:16" ht="39.6" x14ac:dyDescent="0.25">
      <c r="A1021" s="3">
        <v>25</v>
      </c>
      <c r="B1021" s="3" t="s">
        <v>1192</v>
      </c>
      <c r="C1021" s="3" t="s">
        <v>1185</v>
      </c>
      <c r="D1021" s="3">
        <v>5</v>
      </c>
      <c r="E1021" s="3" t="str">
        <f>VLOOKUP(F1021,[1]ExtractEntitiesAdmin!$B$1:$E$15855,4,)</f>
        <v>Northwest Tri-County IU 5</v>
      </c>
      <c r="F1021" s="3" t="str">
        <f>VLOOKUP(G1021,[1]ExtractEntitiesAdmin!$A$1:$B$15855,2,)</f>
        <v>300259410</v>
      </c>
      <c r="G1021" s="3" t="s">
        <v>331</v>
      </c>
      <c r="H1021" s="4" t="s">
        <v>17</v>
      </c>
      <c r="I1021" s="4"/>
      <c r="J1021" s="4">
        <v>1</v>
      </c>
      <c r="K1021" s="4"/>
      <c r="L1021" s="4"/>
      <c r="M1021" s="4"/>
      <c r="N1021" s="4"/>
      <c r="O1021" s="4"/>
      <c r="P1021" s="4">
        <v>1</v>
      </c>
    </row>
    <row r="1022" spans="1:16" ht="26.4" x14ac:dyDescent="0.25">
      <c r="A1022" s="3">
        <v>2</v>
      </c>
      <c r="B1022" s="3" t="s">
        <v>985</v>
      </c>
      <c r="C1022" s="3" t="s">
        <v>986</v>
      </c>
      <c r="D1022" s="3">
        <v>3</v>
      </c>
      <c r="E1022" s="3" t="s">
        <v>47</v>
      </c>
      <c r="F1022" s="3" t="s">
        <v>1228</v>
      </c>
      <c r="G1022" s="3" t="s">
        <v>332</v>
      </c>
      <c r="H1022" s="4" t="s">
        <v>26</v>
      </c>
      <c r="I1022" s="4"/>
      <c r="J1022" s="4"/>
      <c r="K1022" s="4"/>
      <c r="L1022" s="4"/>
      <c r="M1022" s="4">
        <v>28</v>
      </c>
      <c r="N1022" s="4"/>
      <c r="O1022" s="4"/>
      <c r="P1022" s="4">
        <v>28</v>
      </c>
    </row>
    <row r="1023" spans="1:16" ht="26.4" x14ac:dyDescent="0.25">
      <c r="A1023" s="3">
        <v>2</v>
      </c>
      <c r="B1023" s="3" t="s">
        <v>985</v>
      </c>
      <c r="C1023" s="3" t="s">
        <v>986</v>
      </c>
      <c r="D1023" s="3">
        <v>3</v>
      </c>
      <c r="E1023" s="3" t="s">
        <v>47</v>
      </c>
      <c r="F1023" s="3" t="s">
        <v>1228</v>
      </c>
      <c r="G1023" s="3" t="s">
        <v>332</v>
      </c>
      <c r="H1023" s="4" t="s">
        <v>50</v>
      </c>
      <c r="I1023" s="4"/>
      <c r="J1023" s="4"/>
      <c r="K1023" s="4"/>
      <c r="L1023" s="4">
        <v>1</v>
      </c>
      <c r="M1023" s="4"/>
      <c r="N1023" s="4"/>
      <c r="O1023" s="4"/>
      <c r="P1023" s="4">
        <v>1</v>
      </c>
    </row>
    <row r="1024" spans="1:16" ht="26.4" x14ac:dyDescent="0.25">
      <c r="A1024" s="3">
        <v>41</v>
      </c>
      <c r="B1024" s="3" t="s">
        <v>1229</v>
      </c>
      <c r="C1024" s="3" t="s">
        <v>1033</v>
      </c>
      <c r="D1024" s="3">
        <v>17</v>
      </c>
      <c r="E1024" s="3" t="s">
        <v>148</v>
      </c>
      <c r="F1024" s="3" t="s">
        <v>1230</v>
      </c>
      <c r="G1024" s="3" t="s">
        <v>333</v>
      </c>
      <c r="H1024" s="4" t="s">
        <v>26</v>
      </c>
      <c r="I1024" s="4"/>
      <c r="J1024" s="4"/>
      <c r="K1024" s="4"/>
      <c r="L1024" s="4"/>
      <c r="M1024" s="4">
        <v>17</v>
      </c>
      <c r="N1024" s="4"/>
      <c r="O1024" s="4">
        <v>2</v>
      </c>
      <c r="P1024" s="4">
        <v>19</v>
      </c>
    </row>
    <row r="1025" spans="1:16" ht="26.4" x14ac:dyDescent="0.25">
      <c r="A1025" s="3">
        <v>41</v>
      </c>
      <c r="B1025" s="3" t="s">
        <v>1229</v>
      </c>
      <c r="C1025" s="3" t="s">
        <v>1033</v>
      </c>
      <c r="D1025" s="3">
        <v>17</v>
      </c>
      <c r="E1025" s="3" t="s">
        <v>148</v>
      </c>
      <c r="F1025" s="3" t="s">
        <v>1230</v>
      </c>
      <c r="G1025" s="3" t="s">
        <v>333</v>
      </c>
      <c r="H1025" s="4" t="s">
        <v>51</v>
      </c>
      <c r="I1025" s="4"/>
      <c r="J1025" s="4">
        <v>1</v>
      </c>
      <c r="K1025" s="4"/>
      <c r="L1025" s="4"/>
      <c r="M1025" s="4"/>
      <c r="N1025" s="4"/>
      <c r="O1025" s="4"/>
      <c r="P1025" s="4">
        <v>1</v>
      </c>
    </row>
    <row r="1026" spans="1:16" ht="52.8" x14ac:dyDescent="0.25">
      <c r="A1026" s="3">
        <v>41</v>
      </c>
      <c r="B1026" s="3" t="s">
        <v>1229</v>
      </c>
      <c r="C1026" s="3" t="s">
        <v>1033</v>
      </c>
      <c r="D1026" s="3">
        <v>17</v>
      </c>
      <c r="E1026" s="3" t="s">
        <v>148</v>
      </c>
      <c r="F1026" s="3" t="s">
        <v>1230</v>
      </c>
      <c r="G1026" s="3" t="s">
        <v>333</v>
      </c>
      <c r="H1026" s="4" t="s">
        <v>31</v>
      </c>
      <c r="I1026" s="4"/>
      <c r="J1026" s="4">
        <v>1</v>
      </c>
      <c r="K1026" s="4"/>
      <c r="L1026" s="4"/>
      <c r="M1026" s="4"/>
      <c r="N1026" s="4"/>
      <c r="O1026" s="4"/>
      <c r="P1026" s="4">
        <v>1</v>
      </c>
    </row>
    <row r="1027" spans="1:16" ht="52.8" x14ac:dyDescent="0.25">
      <c r="A1027" s="3">
        <v>39</v>
      </c>
      <c r="B1027" s="3" t="s">
        <v>1011</v>
      </c>
      <c r="C1027" s="3" t="s">
        <v>1012</v>
      </c>
      <c r="D1027" s="3">
        <v>21</v>
      </c>
      <c r="E1027" s="3" t="s">
        <v>195</v>
      </c>
      <c r="F1027" s="3" t="s">
        <v>1231</v>
      </c>
      <c r="G1027" s="3" t="s">
        <v>334</v>
      </c>
      <c r="H1027" s="4" t="s">
        <v>31</v>
      </c>
      <c r="I1027" s="4"/>
      <c r="J1027" s="4"/>
      <c r="K1027" s="4"/>
      <c r="L1027" s="4">
        <v>1</v>
      </c>
      <c r="M1027" s="4"/>
      <c r="N1027" s="4"/>
      <c r="O1027" s="4"/>
      <c r="P1027" s="4">
        <v>1</v>
      </c>
    </row>
    <row r="1028" spans="1:16" ht="26.4" x14ac:dyDescent="0.25">
      <c r="A1028" s="3">
        <v>39</v>
      </c>
      <c r="B1028" s="3" t="s">
        <v>1011</v>
      </c>
      <c r="C1028" s="3" t="s">
        <v>1012</v>
      </c>
      <c r="D1028" s="3">
        <v>21</v>
      </c>
      <c r="E1028" s="3" t="s">
        <v>195</v>
      </c>
      <c r="F1028" s="3" t="s">
        <v>1231</v>
      </c>
      <c r="G1028" s="3" t="s">
        <v>334</v>
      </c>
      <c r="H1028" s="4" t="s">
        <v>17</v>
      </c>
      <c r="I1028" s="4"/>
      <c r="J1028" s="4"/>
      <c r="K1028" s="4"/>
      <c r="L1028" s="4">
        <v>1</v>
      </c>
      <c r="M1028" s="4"/>
      <c r="N1028" s="4"/>
      <c r="O1028" s="4"/>
      <c r="P1028" s="4">
        <v>1</v>
      </c>
    </row>
    <row r="1029" spans="1:16" ht="26.4" x14ac:dyDescent="0.25">
      <c r="A1029" s="3">
        <v>39</v>
      </c>
      <c r="B1029" s="3" t="s">
        <v>1011</v>
      </c>
      <c r="C1029" s="3" t="s">
        <v>1012</v>
      </c>
      <c r="D1029" s="3">
        <v>21</v>
      </c>
      <c r="E1029" s="3" t="s">
        <v>195</v>
      </c>
      <c r="F1029" s="3" t="s">
        <v>1231</v>
      </c>
      <c r="G1029" s="3" t="s">
        <v>334</v>
      </c>
      <c r="H1029" s="4" t="s">
        <v>50</v>
      </c>
      <c r="I1029" s="4"/>
      <c r="J1029" s="4"/>
      <c r="K1029" s="4"/>
      <c r="L1029" s="4">
        <v>1</v>
      </c>
      <c r="M1029" s="4"/>
      <c r="N1029" s="4"/>
      <c r="O1029" s="4"/>
      <c r="P1029" s="4">
        <v>1</v>
      </c>
    </row>
    <row r="1030" spans="1:16" ht="26.4" x14ac:dyDescent="0.25">
      <c r="A1030" s="3">
        <v>39</v>
      </c>
      <c r="B1030" s="3" t="s">
        <v>1011</v>
      </c>
      <c r="C1030" s="3" t="s">
        <v>1012</v>
      </c>
      <c r="D1030" s="3">
        <v>21</v>
      </c>
      <c r="E1030" s="3" t="s">
        <v>195</v>
      </c>
      <c r="F1030" s="3" t="s">
        <v>1231</v>
      </c>
      <c r="G1030" s="3" t="s">
        <v>334</v>
      </c>
      <c r="H1030" s="4" t="s">
        <v>26</v>
      </c>
      <c r="I1030" s="4"/>
      <c r="J1030" s="4"/>
      <c r="K1030" s="4"/>
      <c r="L1030" s="4"/>
      <c r="M1030" s="4">
        <v>6</v>
      </c>
      <c r="N1030" s="4"/>
      <c r="O1030" s="4"/>
      <c r="P1030" s="4">
        <v>6</v>
      </c>
    </row>
    <row r="1031" spans="1:16" ht="26.4" x14ac:dyDescent="0.25">
      <c r="A1031" s="3">
        <v>39</v>
      </c>
      <c r="B1031" s="3" t="s">
        <v>1011</v>
      </c>
      <c r="C1031" s="3" t="s">
        <v>1012</v>
      </c>
      <c r="D1031" s="3">
        <v>21</v>
      </c>
      <c r="E1031" s="3" t="s">
        <v>195</v>
      </c>
      <c r="F1031" s="3" t="s">
        <v>1231</v>
      </c>
      <c r="G1031" s="3" t="s">
        <v>334</v>
      </c>
      <c r="H1031" s="4" t="s">
        <v>60</v>
      </c>
      <c r="I1031" s="4"/>
      <c r="J1031" s="4"/>
      <c r="K1031" s="4"/>
      <c r="L1031" s="4">
        <v>2</v>
      </c>
      <c r="M1031" s="4"/>
      <c r="N1031" s="4"/>
      <c r="O1031" s="4"/>
      <c r="P1031" s="4">
        <v>2</v>
      </c>
    </row>
    <row r="1032" spans="1:16" ht="52.8" x14ac:dyDescent="0.25">
      <c r="A1032" s="3">
        <v>39</v>
      </c>
      <c r="B1032" s="3" t="s">
        <v>1011</v>
      </c>
      <c r="C1032" s="3" t="s">
        <v>1012</v>
      </c>
      <c r="D1032" s="3">
        <v>21</v>
      </c>
      <c r="E1032" s="3" t="s">
        <v>195</v>
      </c>
      <c r="F1032" s="3" t="s">
        <v>1231</v>
      </c>
      <c r="G1032" s="3" t="s">
        <v>334</v>
      </c>
      <c r="H1032" s="4" t="s">
        <v>36</v>
      </c>
      <c r="I1032" s="4" t="s">
        <v>48</v>
      </c>
      <c r="J1032" s="4"/>
      <c r="K1032" s="4"/>
      <c r="L1032" s="4">
        <v>1</v>
      </c>
      <c r="M1032" s="4"/>
      <c r="N1032" s="4"/>
      <c r="O1032" s="4"/>
      <c r="P1032" s="4">
        <v>1</v>
      </c>
    </row>
    <row r="1033" spans="1:16" ht="26.4" x14ac:dyDescent="0.25">
      <c r="A1033" s="3">
        <v>39</v>
      </c>
      <c r="B1033" s="3" t="s">
        <v>1011</v>
      </c>
      <c r="C1033" s="3" t="s">
        <v>1012</v>
      </c>
      <c r="D1033" s="3">
        <v>21</v>
      </c>
      <c r="E1033" s="3" t="s">
        <v>195</v>
      </c>
      <c r="F1033" s="3" t="s">
        <v>1231</v>
      </c>
      <c r="G1033" s="3" t="s">
        <v>334</v>
      </c>
      <c r="H1033" s="4" t="s">
        <v>30</v>
      </c>
      <c r="I1033" s="4"/>
      <c r="J1033" s="4">
        <v>1</v>
      </c>
      <c r="K1033" s="4"/>
      <c r="L1033" s="4"/>
      <c r="M1033" s="4"/>
      <c r="N1033" s="4"/>
      <c r="O1033" s="4"/>
      <c r="P1033" s="4">
        <v>1</v>
      </c>
    </row>
    <row r="1034" spans="1:16" ht="26.4" x14ac:dyDescent="0.25">
      <c r="A1034" s="3">
        <v>21</v>
      </c>
      <c r="B1034" s="3" t="s">
        <v>1079</v>
      </c>
      <c r="C1034" s="3" t="s">
        <v>1080</v>
      </c>
      <c r="D1034" s="3">
        <v>15</v>
      </c>
      <c r="E1034" s="3" t="s">
        <v>190</v>
      </c>
      <c r="F1034" s="3" t="s">
        <v>1232</v>
      </c>
      <c r="G1034" s="3" t="s">
        <v>335</v>
      </c>
      <c r="H1034" s="4" t="s">
        <v>15</v>
      </c>
      <c r="I1034" s="4"/>
      <c r="J1034" s="4">
        <v>2</v>
      </c>
      <c r="K1034" s="4"/>
      <c r="L1034" s="4"/>
      <c r="M1034" s="4"/>
      <c r="N1034" s="4"/>
      <c r="O1034" s="4"/>
      <c r="P1034" s="4">
        <v>2</v>
      </c>
    </row>
    <row r="1035" spans="1:16" ht="26.4" x14ac:dyDescent="0.25">
      <c r="A1035" s="3">
        <v>21</v>
      </c>
      <c r="B1035" s="3" t="s">
        <v>1079</v>
      </c>
      <c r="C1035" s="3" t="s">
        <v>1080</v>
      </c>
      <c r="D1035" s="3">
        <v>15</v>
      </c>
      <c r="E1035" s="3" t="s">
        <v>190</v>
      </c>
      <c r="F1035" s="3" t="s">
        <v>1232</v>
      </c>
      <c r="G1035" s="3" t="s">
        <v>335</v>
      </c>
      <c r="H1035" s="4" t="s">
        <v>71</v>
      </c>
      <c r="I1035" s="4"/>
      <c r="J1035" s="4">
        <v>3</v>
      </c>
      <c r="K1035" s="4"/>
      <c r="L1035" s="4"/>
      <c r="M1035" s="4"/>
      <c r="N1035" s="4"/>
      <c r="O1035" s="4"/>
      <c r="P1035" s="4">
        <v>3</v>
      </c>
    </row>
    <row r="1036" spans="1:16" ht="26.4" x14ac:dyDescent="0.25">
      <c r="A1036" s="3">
        <v>21</v>
      </c>
      <c r="B1036" s="3" t="s">
        <v>1079</v>
      </c>
      <c r="C1036" s="3" t="s">
        <v>1080</v>
      </c>
      <c r="D1036" s="3">
        <v>15</v>
      </c>
      <c r="E1036" s="3" t="s">
        <v>190</v>
      </c>
      <c r="F1036" s="3" t="s">
        <v>1232</v>
      </c>
      <c r="G1036" s="3" t="s">
        <v>335</v>
      </c>
      <c r="H1036" s="4" t="s">
        <v>59</v>
      </c>
      <c r="I1036" s="4"/>
      <c r="J1036" s="4">
        <v>1</v>
      </c>
      <c r="K1036" s="4"/>
      <c r="L1036" s="4"/>
      <c r="M1036" s="4"/>
      <c r="N1036" s="4"/>
      <c r="O1036" s="4"/>
      <c r="P1036" s="4">
        <v>1</v>
      </c>
    </row>
    <row r="1037" spans="1:16" ht="26.4" x14ac:dyDescent="0.25">
      <c r="A1037" s="3">
        <v>21</v>
      </c>
      <c r="B1037" s="3" t="s">
        <v>1079</v>
      </c>
      <c r="C1037" s="3" t="s">
        <v>1080</v>
      </c>
      <c r="D1037" s="3">
        <v>15</v>
      </c>
      <c r="E1037" s="3" t="s">
        <v>190</v>
      </c>
      <c r="F1037" s="3" t="s">
        <v>1232</v>
      </c>
      <c r="G1037" s="3" t="s">
        <v>335</v>
      </c>
      <c r="H1037" s="4" t="s">
        <v>51</v>
      </c>
      <c r="I1037" s="4"/>
      <c r="J1037" s="4">
        <v>2</v>
      </c>
      <c r="K1037" s="4"/>
      <c r="L1037" s="4"/>
      <c r="M1037" s="4"/>
      <c r="N1037" s="4"/>
      <c r="O1037" s="4"/>
      <c r="P1037" s="4">
        <v>2</v>
      </c>
    </row>
    <row r="1038" spans="1:16" ht="26.4" x14ac:dyDescent="0.25">
      <c r="A1038" s="3">
        <v>21</v>
      </c>
      <c r="B1038" s="3" t="s">
        <v>1079</v>
      </c>
      <c r="C1038" s="3" t="s">
        <v>1080</v>
      </c>
      <c r="D1038" s="3">
        <v>15</v>
      </c>
      <c r="E1038" s="3" t="s">
        <v>190</v>
      </c>
      <c r="F1038" s="3" t="s">
        <v>1232</v>
      </c>
      <c r="G1038" s="3" t="s">
        <v>335</v>
      </c>
      <c r="H1038" s="4" t="s">
        <v>26</v>
      </c>
      <c r="I1038" s="4"/>
      <c r="J1038" s="4"/>
      <c r="K1038" s="4"/>
      <c r="L1038" s="4"/>
      <c r="M1038" s="4"/>
      <c r="N1038" s="4"/>
      <c r="O1038" s="4">
        <v>2</v>
      </c>
      <c r="P1038" s="4">
        <v>2</v>
      </c>
    </row>
    <row r="1039" spans="1:16" ht="26.4" x14ac:dyDescent="0.25">
      <c r="A1039" s="3">
        <v>21</v>
      </c>
      <c r="B1039" s="3" t="s">
        <v>1079</v>
      </c>
      <c r="C1039" s="3" t="s">
        <v>1080</v>
      </c>
      <c r="D1039" s="3">
        <v>15</v>
      </c>
      <c r="E1039" s="3" t="s">
        <v>190</v>
      </c>
      <c r="F1039" s="3" t="s">
        <v>1232</v>
      </c>
      <c r="G1039" s="3" t="s">
        <v>335</v>
      </c>
      <c r="H1039" s="4" t="s">
        <v>275</v>
      </c>
      <c r="I1039" s="4"/>
      <c r="J1039" s="4"/>
      <c r="K1039" s="4"/>
      <c r="L1039" s="4">
        <v>1</v>
      </c>
      <c r="M1039" s="4"/>
      <c r="N1039" s="4"/>
      <c r="O1039" s="4"/>
      <c r="P1039" s="4">
        <v>1</v>
      </c>
    </row>
    <row r="1040" spans="1:16" ht="26.4" x14ac:dyDescent="0.25">
      <c r="A1040" s="3">
        <v>21</v>
      </c>
      <c r="B1040" s="3" t="s">
        <v>1079</v>
      </c>
      <c r="C1040" s="3" t="s">
        <v>1080</v>
      </c>
      <c r="D1040" s="3">
        <v>15</v>
      </c>
      <c r="E1040" s="3" t="s">
        <v>190</v>
      </c>
      <c r="F1040" s="3" t="s">
        <v>1232</v>
      </c>
      <c r="G1040" s="3" t="s">
        <v>335</v>
      </c>
      <c r="H1040" s="4" t="s">
        <v>28</v>
      </c>
      <c r="I1040" s="4"/>
      <c r="J1040" s="4">
        <v>1</v>
      </c>
      <c r="K1040" s="4"/>
      <c r="L1040" s="4"/>
      <c r="M1040" s="4"/>
      <c r="N1040" s="4"/>
      <c r="O1040" s="4"/>
      <c r="P1040" s="4">
        <v>1</v>
      </c>
    </row>
    <row r="1041" spans="1:16" ht="26.4" x14ac:dyDescent="0.25">
      <c r="A1041" s="3">
        <v>21</v>
      </c>
      <c r="B1041" s="3" t="s">
        <v>1079</v>
      </c>
      <c r="C1041" s="3" t="s">
        <v>1080</v>
      </c>
      <c r="D1041" s="3">
        <v>15</v>
      </c>
      <c r="E1041" s="3" t="s">
        <v>190</v>
      </c>
      <c r="F1041" s="3" t="s">
        <v>1232</v>
      </c>
      <c r="G1041" s="3" t="s">
        <v>335</v>
      </c>
      <c r="H1041" s="4" t="s">
        <v>30</v>
      </c>
      <c r="I1041" s="4"/>
      <c r="J1041" s="4">
        <v>7</v>
      </c>
      <c r="K1041" s="4"/>
      <c r="L1041" s="4">
        <v>1</v>
      </c>
      <c r="M1041" s="4"/>
      <c r="N1041" s="4"/>
      <c r="O1041" s="4"/>
      <c r="P1041" s="4">
        <v>8</v>
      </c>
    </row>
    <row r="1042" spans="1:16" ht="39.6" x14ac:dyDescent="0.25">
      <c r="A1042" s="3">
        <v>21</v>
      </c>
      <c r="B1042" s="3" t="s">
        <v>1079</v>
      </c>
      <c r="C1042" s="3" t="s">
        <v>1080</v>
      </c>
      <c r="D1042" s="3">
        <v>15</v>
      </c>
      <c r="E1042" s="3" t="s">
        <v>190</v>
      </c>
      <c r="F1042" s="3" t="s">
        <v>1232</v>
      </c>
      <c r="G1042" s="3" t="s">
        <v>335</v>
      </c>
      <c r="H1042" s="4" t="s">
        <v>25</v>
      </c>
      <c r="I1042" s="4"/>
      <c r="J1042" s="4"/>
      <c r="K1042" s="4"/>
      <c r="L1042" s="4">
        <v>1</v>
      </c>
      <c r="M1042" s="4"/>
      <c r="N1042" s="4"/>
      <c r="O1042" s="4"/>
      <c r="P1042" s="4">
        <v>1</v>
      </c>
    </row>
    <row r="1043" spans="1:16" ht="26.4" x14ac:dyDescent="0.25">
      <c r="A1043" s="3">
        <v>21</v>
      </c>
      <c r="B1043" s="3" t="s">
        <v>1079</v>
      </c>
      <c r="C1043" s="3" t="s">
        <v>1080</v>
      </c>
      <c r="D1043" s="3">
        <v>15</v>
      </c>
      <c r="E1043" s="3" t="s">
        <v>190</v>
      </c>
      <c r="F1043" s="3" t="s">
        <v>1232</v>
      </c>
      <c r="G1043" s="3" t="s">
        <v>335</v>
      </c>
      <c r="H1043" s="4" t="s">
        <v>63</v>
      </c>
      <c r="I1043" s="4"/>
      <c r="J1043" s="4">
        <v>1</v>
      </c>
      <c r="K1043" s="4"/>
      <c r="L1043" s="4"/>
      <c r="M1043" s="4"/>
      <c r="N1043" s="4"/>
      <c r="O1043" s="4"/>
      <c r="P1043" s="4">
        <v>1</v>
      </c>
    </row>
    <row r="1044" spans="1:16" ht="39.6" x14ac:dyDescent="0.25">
      <c r="A1044" s="3">
        <v>21</v>
      </c>
      <c r="B1044" s="3" t="s">
        <v>1079</v>
      </c>
      <c r="C1044" s="3" t="s">
        <v>1080</v>
      </c>
      <c r="D1044" s="3">
        <v>15</v>
      </c>
      <c r="E1044" s="3" t="s">
        <v>190</v>
      </c>
      <c r="F1044" s="3" t="s">
        <v>1232</v>
      </c>
      <c r="G1044" s="3" t="s">
        <v>335</v>
      </c>
      <c r="H1044" s="4" t="s">
        <v>78</v>
      </c>
      <c r="I1044" s="4"/>
      <c r="J1044" s="4">
        <v>1</v>
      </c>
      <c r="K1044" s="4"/>
      <c r="L1044" s="4"/>
      <c r="M1044" s="4"/>
      <c r="N1044" s="4"/>
      <c r="O1044" s="4"/>
      <c r="P1044" s="4">
        <v>1</v>
      </c>
    </row>
    <row r="1045" spans="1:16" ht="52.8" x14ac:dyDescent="0.25">
      <c r="A1045" s="3">
        <v>21</v>
      </c>
      <c r="B1045" s="3" t="s">
        <v>1079</v>
      </c>
      <c r="C1045" s="3" t="s">
        <v>1080</v>
      </c>
      <c r="D1045" s="3">
        <v>15</v>
      </c>
      <c r="E1045" s="3" t="s">
        <v>190</v>
      </c>
      <c r="F1045" s="3" t="s">
        <v>1232</v>
      </c>
      <c r="G1045" s="3" t="s">
        <v>335</v>
      </c>
      <c r="H1045" s="4" t="s">
        <v>36</v>
      </c>
      <c r="I1045" s="4" t="s">
        <v>48</v>
      </c>
      <c r="J1045" s="4"/>
      <c r="K1045" s="4"/>
      <c r="L1045" s="4">
        <v>1</v>
      </c>
      <c r="M1045" s="4"/>
      <c r="N1045" s="4"/>
      <c r="O1045" s="4"/>
      <c r="P1045" s="4">
        <v>1</v>
      </c>
    </row>
    <row r="1046" spans="1:16" ht="26.4" x14ac:dyDescent="0.25">
      <c r="A1046" s="3">
        <v>21</v>
      </c>
      <c r="B1046" s="3" t="s">
        <v>1079</v>
      </c>
      <c r="C1046" s="3" t="s">
        <v>1080</v>
      </c>
      <c r="D1046" s="3">
        <v>15</v>
      </c>
      <c r="E1046" s="3" t="s">
        <v>190</v>
      </c>
      <c r="F1046" s="3" t="s">
        <v>1232</v>
      </c>
      <c r="G1046" s="3" t="s">
        <v>335</v>
      </c>
      <c r="H1046" s="4" t="s">
        <v>36</v>
      </c>
      <c r="I1046" s="4" t="s">
        <v>37</v>
      </c>
      <c r="J1046" s="4">
        <v>2</v>
      </c>
      <c r="K1046" s="4"/>
      <c r="L1046" s="4"/>
      <c r="M1046" s="4"/>
      <c r="N1046" s="4"/>
      <c r="O1046" s="4"/>
      <c r="P1046" s="4">
        <v>2</v>
      </c>
    </row>
    <row r="1047" spans="1:16" ht="26.4" x14ac:dyDescent="0.25">
      <c r="A1047" s="3">
        <v>45</v>
      </c>
      <c r="B1047" s="3" t="s">
        <v>1233</v>
      </c>
      <c r="C1047" s="3" t="s">
        <v>1048</v>
      </c>
      <c r="D1047" s="3">
        <v>20</v>
      </c>
      <c r="E1047" s="3" t="s">
        <v>256</v>
      </c>
      <c r="F1047" s="3" t="s">
        <v>1234</v>
      </c>
      <c r="G1047" s="3" t="s">
        <v>336</v>
      </c>
      <c r="H1047" s="4" t="s">
        <v>51</v>
      </c>
      <c r="I1047" s="4"/>
      <c r="J1047" s="4">
        <v>4</v>
      </c>
      <c r="K1047" s="4"/>
      <c r="L1047" s="4"/>
      <c r="M1047" s="4">
        <v>2</v>
      </c>
      <c r="N1047" s="4"/>
      <c r="O1047" s="4"/>
      <c r="P1047" s="4">
        <v>6</v>
      </c>
    </row>
    <row r="1048" spans="1:16" ht="26.4" x14ac:dyDescent="0.25">
      <c r="A1048" s="3">
        <v>45</v>
      </c>
      <c r="B1048" s="3" t="s">
        <v>1233</v>
      </c>
      <c r="C1048" s="3" t="s">
        <v>1048</v>
      </c>
      <c r="D1048" s="3">
        <v>20</v>
      </c>
      <c r="E1048" s="3" t="s">
        <v>256</v>
      </c>
      <c r="F1048" s="3" t="s">
        <v>1234</v>
      </c>
      <c r="G1048" s="3" t="s">
        <v>336</v>
      </c>
      <c r="H1048" s="4" t="s">
        <v>26</v>
      </c>
      <c r="I1048" s="4"/>
      <c r="J1048" s="4"/>
      <c r="K1048" s="4"/>
      <c r="L1048" s="4"/>
      <c r="M1048" s="4">
        <v>110</v>
      </c>
      <c r="N1048" s="4"/>
      <c r="O1048" s="4"/>
      <c r="P1048" s="4">
        <v>110</v>
      </c>
    </row>
    <row r="1049" spans="1:16" ht="52.8" x14ac:dyDescent="0.25">
      <c r="A1049" s="3">
        <v>45</v>
      </c>
      <c r="B1049" s="3" t="s">
        <v>1233</v>
      </c>
      <c r="C1049" s="3" t="s">
        <v>1048</v>
      </c>
      <c r="D1049" s="3">
        <v>20</v>
      </c>
      <c r="E1049" s="3" t="s">
        <v>256</v>
      </c>
      <c r="F1049" s="3" t="s">
        <v>1234</v>
      </c>
      <c r="G1049" s="3" t="s">
        <v>336</v>
      </c>
      <c r="H1049" s="4" t="s">
        <v>36</v>
      </c>
      <c r="I1049" s="4" t="s">
        <v>48</v>
      </c>
      <c r="J1049" s="4">
        <v>2</v>
      </c>
      <c r="K1049" s="4"/>
      <c r="L1049" s="4"/>
      <c r="M1049" s="4"/>
      <c r="N1049" s="4"/>
      <c r="O1049" s="4"/>
      <c r="P1049" s="4">
        <v>2</v>
      </c>
    </row>
    <row r="1050" spans="1:16" ht="26.4" x14ac:dyDescent="0.25">
      <c r="A1050" s="3">
        <v>45</v>
      </c>
      <c r="B1050" s="3" t="s">
        <v>1233</v>
      </c>
      <c r="C1050" s="3" t="s">
        <v>1048</v>
      </c>
      <c r="D1050" s="3">
        <v>20</v>
      </c>
      <c r="E1050" s="3" t="s">
        <v>256</v>
      </c>
      <c r="F1050" s="3" t="s">
        <v>1234</v>
      </c>
      <c r="G1050" s="3" t="s">
        <v>336</v>
      </c>
      <c r="H1050" s="4" t="s">
        <v>36</v>
      </c>
      <c r="I1050" s="4" t="s">
        <v>37</v>
      </c>
      <c r="J1050" s="4">
        <v>3</v>
      </c>
      <c r="K1050" s="4"/>
      <c r="L1050" s="4"/>
      <c r="M1050" s="4"/>
      <c r="N1050" s="4"/>
      <c r="O1050" s="4"/>
      <c r="P1050" s="4">
        <v>3</v>
      </c>
    </row>
    <row r="1051" spans="1:16" ht="26.4" x14ac:dyDescent="0.25">
      <c r="A1051" s="3">
        <v>45</v>
      </c>
      <c r="B1051" s="3" t="s">
        <v>1233</v>
      </c>
      <c r="C1051" s="3" t="s">
        <v>1048</v>
      </c>
      <c r="D1051" s="3">
        <v>20</v>
      </c>
      <c r="E1051" s="3" t="s">
        <v>256</v>
      </c>
      <c r="F1051" s="3" t="s">
        <v>1234</v>
      </c>
      <c r="G1051" s="3" t="s">
        <v>336</v>
      </c>
      <c r="H1051" s="4" t="s">
        <v>76</v>
      </c>
      <c r="I1051" s="4"/>
      <c r="J1051" s="4"/>
      <c r="K1051" s="4"/>
      <c r="L1051" s="4">
        <v>1</v>
      </c>
      <c r="M1051" s="4"/>
      <c r="N1051" s="4"/>
      <c r="O1051" s="4"/>
      <c r="P1051" s="4">
        <v>1</v>
      </c>
    </row>
    <row r="1052" spans="1:16" ht="26.4" x14ac:dyDescent="0.25">
      <c r="A1052" s="3">
        <v>45</v>
      </c>
      <c r="B1052" s="3" t="s">
        <v>1233</v>
      </c>
      <c r="C1052" s="3" t="s">
        <v>1048</v>
      </c>
      <c r="D1052" s="3">
        <v>20</v>
      </c>
      <c r="E1052" s="3" t="s">
        <v>256</v>
      </c>
      <c r="F1052" s="3" t="s">
        <v>1234</v>
      </c>
      <c r="G1052" s="3" t="s">
        <v>336</v>
      </c>
      <c r="H1052" s="4" t="s">
        <v>15</v>
      </c>
      <c r="I1052" s="4"/>
      <c r="J1052" s="4"/>
      <c r="K1052" s="4"/>
      <c r="L1052" s="4">
        <v>1</v>
      </c>
      <c r="M1052" s="4"/>
      <c r="N1052" s="4"/>
      <c r="O1052" s="4"/>
      <c r="P1052" s="4">
        <v>1</v>
      </c>
    </row>
    <row r="1053" spans="1:16" ht="26.4" x14ac:dyDescent="0.25">
      <c r="A1053" s="3">
        <v>45</v>
      </c>
      <c r="B1053" s="3" t="s">
        <v>1233</v>
      </c>
      <c r="C1053" s="3" t="s">
        <v>1048</v>
      </c>
      <c r="D1053" s="3">
        <v>20</v>
      </c>
      <c r="E1053" s="3" t="s">
        <v>256</v>
      </c>
      <c r="F1053" s="3" t="s">
        <v>1234</v>
      </c>
      <c r="G1053" s="3" t="s">
        <v>336</v>
      </c>
      <c r="H1053" s="4" t="s">
        <v>71</v>
      </c>
      <c r="I1053" s="4"/>
      <c r="J1053" s="4">
        <v>1</v>
      </c>
      <c r="K1053" s="4"/>
      <c r="L1053" s="4"/>
      <c r="M1053" s="4"/>
      <c r="N1053" s="4"/>
      <c r="O1053" s="4"/>
      <c r="P1053" s="4">
        <v>1</v>
      </c>
    </row>
    <row r="1054" spans="1:16" ht="26.4" x14ac:dyDescent="0.25">
      <c r="A1054" s="3">
        <v>45</v>
      </c>
      <c r="B1054" s="3" t="s">
        <v>1233</v>
      </c>
      <c r="C1054" s="3" t="s">
        <v>1048</v>
      </c>
      <c r="D1054" s="3">
        <v>20</v>
      </c>
      <c r="E1054" s="3" t="s">
        <v>256</v>
      </c>
      <c r="F1054" s="3" t="s">
        <v>1234</v>
      </c>
      <c r="G1054" s="3" t="s">
        <v>336</v>
      </c>
      <c r="H1054" s="4" t="s">
        <v>30</v>
      </c>
      <c r="I1054" s="4"/>
      <c r="J1054" s="4">
        <v>14</v>
      </c>
      <c r="K1054" s="4"/>
      <c r="L1054" s="4">
        <v>2</v>
      </c>
      <c r="M1054" s="4"/>
      <c r="N1054" s="4"/>
      <c r="O1054" s="4"/>
      <c r="P1054" s="4">
        <v>16</v>
      </c>
    </row>
    <row r="1055" spans="1:16" ht="26.4" x14ac:dyDescent="0.25">
      <c r="A1055" s="3">
        <v>45</v>
      </c>
      <c r="B1055" s="3" t="s">
        <v>1233</v>
      </c>
      <c r="C1055" s="3" t="s">
        <v>1048</v>
      </c>
      <c r="D1055" s="3">
        <v>20</v>
      </c>
      <c r="E1055" s="3" t="s">
        <v>256</v>
      </c>
      <c r="F1055" s="3" t="s">
        <v>1234</v>
      </c>
      <c r="G1055" s="3" t="s">
        <v>336</v>
      </c>
      <c r="H1055" s="4" t="s">
        <v>27</v>
      </c>
      <c r="I1055" s="4"/>
      <c r="J1055" s="4"/>
      <c r="K1055" s="4"/>
      <c r="L1055" s="4">
        <v>1</v>
      </c>
      <c r="M1055" s="4"/>
      <c r="N1055" s="4"/>
      <c r="O1055" s="4"/>
      <c r="P1055" s="4">
        <v>1</v>
      </c>
    </row>
    <row r="1056" spans="1:16" ht="26.4" x14ac:dyDescent="0.25">
      <c r="A1056" s="3">
        <v>45</v>
      </c>
      <c r="B1056" s="3" t="s">
        <v>1233</v>
      </c>
      <c r="C1056" s="3" t="s">
        <v>1048</v>
      </c>
      <c r="D1056" s="3">
        <v>20</v>
      </c>
      <c r="E1056" s="3" t="s">
        <v>256</v>
      </c>
      <c r="F1056" s="3" t="s">
        <v>1234</v>
      </c>
      <c r="G1056" s="3" t="s">
        <v>336</v>
      </c>
      <c r="H1056" s="4" t="s">
        <v>57</v>
      </c>
      <c r="I1056" s="4"/>
      <c r="J1056" s="4"/>
      <c r="K1056" s="4"/>
      <c r="L1056" s="4">
        <v>1</v>
      </c>
      <c r="M1056" s="4"/>
      <c r="N1056" s="4"/>
      <c r="O1056" s="4"/>
      <c r="P1056" s="4">
        <v>1</v>
      </c>
    </row>
    <row r="1057" spans="1:16" ht="26.4" x14ac:dyDescent="0.25">
      <c r="A1057" s="3">
        <v>45</v>
      </c>
      <c r="B1057" s="3" t="s">
        <v>1233</v>
      </c>
      <c r="C1057" s="3" t="s">
        <v>1048</v>
      </c>
      <c r="D1057" s="3">
        <v>20</v>
      </c>
      <c r="E1057" s="3" t="s">
        <v>256</v>
      </c>
      <c r="F1057" s="3" t="s">
        <v>1234</v>
      </c>
      <c r="G1057" s="3" t="s">
        <v>336</v>
      </c>
      <c r="H1057" s="4" t="s">
        <v>63</v>
      </c>
      <c r="I1057" s="4"/>
      <c r="J1057" s="4">
        <v>1</v>
      </c>
      <c r="K1057" s="4"/>
      <c r="L1057" s="4"/>
      <c r="M1057" s="4"/>
      <c r="N1057" s="4"/>
      <c r="O1057" s="4"/>
      <c r="P1057" s="4">
        <v>1</v>
      </c>
    </row>
    <row r="1058" spans="1:16" ht="26.4" x14ac:dyDescent="0.25">
      <c r="A1058" s="3"/>
      <c r="B1058" s="3"/>
      <c r="C1058" s="3"/>
      <c r="D1058" s="3"/>
      <c r="E1058" s="3"/>
      <c r="F1058" s="3"/>
      <c r="G1058" s="3" t="s">
        <v>337</v>
      </c>
      <c r="H1058" s="4" t="s">
        <v>30</v>
      </c>
      <c r="I1058" s="4"/>
      <c r="J1058" s="4">
        <v>1</v>
      </c>
      <c r="K1058" s="4"/>
      <c r="L1058" s="4">
        <v>7</v>
      </c>
      <c r="M1058" s="4"/>
      <c r="N1058" s="4"/>
      <c r="O1058" s="4"/>
      <c r="P1058" s="4">
        <v>8</v>
      </c>
    </row>
    <row r="1059" spans="1:16" ht="26.4" x14ac:dyDescent="0.25">
      <c r="A1059" s="3"/>
      <c r="B1059" s="3"/>
      <c r="C1059" s="3"/>
      <c r="D1059" s="3"/>
      <c r="E1059" s="3"/>
      <c r="F1059" s="3"/>
      <c r="G1059" s="3" t="s">
        <v>337</v>
      </c>
      <c r="H1059" s="4" t="s">
        <v>26</v>
      </c>
      <c r="I1059" s="4"/>
      <c r="J1059" s="4"/>
      <c r="K1059" s="4"/>
      <c r="L1059" s="4"/>
      <c r="M1059" s="4">
        <v>1</v>
      </c>
      <c r="N1059" s="4"/>
      <c r="O1059" s="4"/>
      <c r="P1059" s="4">
        <v>1</v>
      </c>
    </row>
    <row r="1060" spans="1:16" ht="26.4" x14ac:dyDescent="0.25">
      <c r="A1060" s="3"/>
      <c r="B1060" s="3"/>
      <c r="C1060" s="3"/>
      <c r="D1060" s="3"/>
      <c r="E1060" s="3"/>
      <c r="F1060" s="3"/>
      <c r="G1060" s="3" t="s">
        <v>338</v>
      </c>
      <c r="H1060" s="4" t="s">
        <v>30</v>
      </c>
      <c r="I1060" s="4"/>
      <c r="J1060" s="4">
        <v>4</v>
      </c>
      <c r="K1060" s="4"/>
      <c r="L1060" s="4"/>
      <c r="M1060" s="4"/>
      <c r="N1060" s="4"/>
      <c r="O1060" s="4"/>
      <c r="P1060" s="4">
        <v>4</v>
      </c>
    </row>
    <row r="1061" spans="1:16" ht="39.6" x14ac:dyDescent="0.25">
      <c r="A1061" s="3">
        <v>36</v>
      </c>
      <c r="B1061" s="3" t="s">
        <v>1170</v>
      </c>
      <c r="C1061" s="3" t="s">
        <v>1019</v>
      </c>
      <c r="D1061" s="3">
        <v>13</v>
      </c>
      <c r="E1061" s="3" t="s">
        <v>520</v>
      </c>
      <c r="F1061" s="3" t="s">
        <v>1235</v>
      </c>
      <c r="G1061" s="3" t="s">
        <v>339</v>
      </c>
      <c r="H1061" s="4" t="s">
        <v>25</v>
      </c>
      <c r="I1061" s="4"/>
      <c r="J1061" s="4">
        <v>1</v>
      </c>
      <c r="K1061" s="4"/>
      <c r="L1061" s="4"/>
      <c r="M1061" s="4"/>
      <c r="N1061" s="4"/>
      <c r="O1061" s="4"/>
      <c r="P1061" s="4">
        <v>1</v>
      </c>
    </row>
    <row r="1062" spans="1:16" ht="39.6" x14ac:dyDescent="0.25">
      <c r="A1062" s="3">
        <v>36</v>
      </c>
      <c r="B1062" s="3" t="s">
        <v>1170</v>
      </c>
      <c r="C1062" s="3" t="s">
        <v>1019</v>
      </c>
      <c r="D1062" s="3">
        <v>13</v>
      </c>
      <c r="E1062" s="3" t="s">
        <v>520</v>
      </c>
      <c r="F1062" s="3" t="s">
        <v>1235</v>
      </c>
      <c r="G1062" s="3" t="s">
        <v>339</v>
      </c>
      <c r="H1062" s="4" t="s">
        <v>26</v>
      </c>
      <c r="I1062" s="4"/>
      <c r="J1062" s="4"/>
      <c r="K1062" s="4"/>
      <c r="L1062" s="4"/>
      <c r="M1062" s="4">
        <v>2</v>
      </c>
      <c r="N1062" s="4"/>
      <c r="O1062" s="4"/>
      <c r="P1062" s="4">
        <v>2</v>
      </c>
    </row>
    <row r="1063" spans="1:16" ht="39.6" x14ac:dyDescent="0.25">
      <c r="A1063" s="3">
        <v>36</v>
      </c>
      <c r="B1063" s="3" t="s">
        <v>1170</v>
      </c>
      <c r="C1063" s="3" t="s">
        <v>1019</v>
      </c>
      <c r="D1063" s="3">
        <v>13</v>
      </c>
      <c r="E1063" s="3" t="s">
        <v>520</v>
      </c>
      <c r="F1063" s="3" t="s">
        <v>1235</v>
      </c>
      <c r="G1063" s="3" t="s">
        <v>339</v>
      </c>
      <c r="H1063" s="4" t="s">
        <v>30</v>
      </c>
      <c r="I1063" s="4"/>
      <c r="J1063" s="4">
        <v>3</v>
      </c>
      <c r="K1063" s="4"/>
      <c r="L1063" s="4">
        <v>1</v>
      </c>
      <c r="M1063" s="4"/>
      <c r="N1063" s="4"/>
      <c r="O1063" s="4"/>
      <c r="P1063" s="4">
        <v>4</v>
      </c>
    </row>
    <row r="1064" spans="1:16" ht="39.6" x14ac:dyDescent="0.25">
      <c r="A1064" s="3">
        <v>36</v>
      </c>
      <c r="B1064" s="3" t="s">
        <v>1170</v>
      </c>
      <c r="C1064" s="3" t="s">
        <v>1019</v>
      </c>
      <c r="D1064" s="3">
        <v>13</v>
      </c>
      <c r="E1064" s="3" t="s">
        <v>520</v>
      </c>
      <c r="F1064" s="3" t="s">
        <v>1235</v>
      </c>
      <c r="G1064" s="3" t="s">
        <v>339</v>
      </c>
      <c r="H1064" s="4" t="s">
        <v>70</v>
      </c>
      <c r="I1064" s="4"/>
      <c r="J1064" s="4"/>
      <c r="K1064" s="4"/>
      <c r="L1064" s="4">
        <v>1</v>
      </c>
      <c r="M1064" s="4"/>
      <c r="N1064" s="4"/>
      <c r="O1064" s="4"/>
      <c r="P1064" s="4">
        <v>1</v>
      </c>
    </row>
    <row r="1065" spans="1:16" ht="39.6" x14ac:dyDescent="0.25">
      <c r="A1065" s="3">
        <v>38</v>
      </c>
      <c r="B1065" s="3" t="s">
        <v>1018</v>
      </c>
      <c r="C1065" s="3" t="s">
        <v>1019</v>
      </c>
      <c r="D1065" s="3">
        <v>13</v>
      </c>
      <c r="E1065" s="3" t="s">
        <v>520</v>
      </c>
      <c r="F1065" s="3" t="s">
        <v>1236</v>
      </c>
      <c r="G1065" s="3" t="s">
        <v>340</v>
      </c>
      <c r="H1065" s="4" t="s">
        <v>26</v>
      </c>
      <c r="I1065" s="4"/>
      <c r="J1065" s="4"/>
      <c r="K1065" s="4"/>
      <c r="L1065" s="4"/>
      <c r="M1065" s="4">
        <v>3</v>
      </c>
      <c r="N1065" s="4"/>
      <c r="O1065" s="4"/>
      <c r="P1065" s="4">
        <v>3</v>
      </c>
    </row>
    <row r="1066" spans="1:16" ht="39.6" x14ac:dyDescent="0.25">
      <c r="A1066" s="3">
        <v>38</v>
      </c>
      <c r="B1066" s="3" t="s">
        <v>1018</v>
      </c>
      <c r="C1066" s="3" t="s">
        <v>1019</v>
      </c>
      <c r="D1066" s="3">
        <v>13</v>
      </c>
      <c r="E1066" s="3" t="s">
        <v>520</v>
      </c>
      <c r="F1066" s="3" t="s">
        <v>1236</v>
      </c>
      <c r="G1066" s="3" t="s">
        <v>340</v>
      </c>
      <c r="H1066" s="4" t="s">
        <v>30</v>
      </c>
      <c r="I1066" s="4"/>
      <c r="J1066" s="4">
        <v>5</v>
      </c>
      <c r="K1066" s="4"/>
      <c r="L1066" s="4">
        <v>1</v>
      </c>
      <c r="M1066" s="4"/>
      <c r="N1066" s="4"/>
      <c r="O1066" s="4"/>
      <c r="P1066" s="4">
        <v>6</v>
      </c>
    </row>
    <row r="1067" spans="1:16" ht="39.6" x14ac:dyDescent="0.25">
      <c r="A1067" s="3">
        <v>38</v>
      </c>
      <c r="B1067" s="3" t="s">
        <v>1018</v>
      </c>
      <c r="C1067" s="3" t="s">
        <v>1019</v>
      </c>
      <c r="D1067" s="3">
        <v>13</v>
      </c>
      <c r="E1067" s="3" t="s">
        <v>520</v>
      </c>
      <c r="F1067" s="3" t="s">
        <v>1236</v>
      </c>
      <c r="G1067" s="3" t="s">
        <v>340</v>
      </c>
      <c r="H1067" s="4" t="s">
        <v>28</v>
      </c>
      <c r="I1067" s="4"/>
      <c r="J1067" s="4"/>
      <c r="K1067" s="4"/>
      <c r="L1067" s="4">
        <v>1</v>
      </c>
      <c r="M1067" s="4"/>
      <c r="N1067" s="4"/>
      <c r="O1067" s="4"/>
      <c r="P1067" s="4">
        <v>1</v>
      </c>
    </row>
    <row r="1068" spans="1:16" ht="39.6" x14ac:dyDescent="0.25">
      <c r="A1068" s="3">
        <v>65</v>
      </c>
      <c r="B1068" s="3" t="s">
        <v>1055</v>
      </c>
      <c r="C1068" s="3" t="s">
        <v>1056</v>
      </c>
      <c r="D1068" s="3">
        <v>7</v>
      </c>
      <c r="E1068" s="3" t="s">
        <v>943</v>
      </c>
      <c r="F1068" s="3" t="s">
        <v>1237</v>
      </c>
      <c r="G1068" s="3" t="s">
        <v>341</v>
      </c>
      <c r="H1068" s="4" t="s">
        <v>46</v>
      </c>
      <c r="I1068" s="4"/>
      <c r="J1068" s="4"/>
      <c r="K1068" s="4"/>
      <c r="L1068" s="4"/>
      <c r="M1068" s="4">
        <v>12</v>
      </c>
      <c r="N1068" s="4"/>
      <c r="O1068" s="4"/>
      <c r="P1068" s="4">
        <v>12</v>
      </c>
    </row>
    <row r="1069" spans="1:16" ht="26.4" x14ac:dyDescent="0.25">
      <c r="A1069" s="3">
        <v>65</v>
      </c>
      <c r="B1069" s="3" t="s">
        <v>1055</v>
      </c>
      <c r="C1069" s="3" t="s">
        <v>1056</v>
      </c>
      <c r="D1069" s="3">
        <v>7</v>
      </c>
      <c r="E1069" s="3" t="s">
        <v>943</v>
      </c>
      <c r="F1069" s="3" t="s">
        <v>1237</v>
      </c>
      <c r="G1069" s="3" t="s">
        <v>341</v>
      </c>
      <c r="H1069" s="4" t="s">
        <v>342</v>
      </c>
      <c r="I1069" s="4"/>
      <c r="J1069" s="4"/>
      <c r="K1069" s="4"/>
      <c r="L1069" s="4">
        <v>2</v>
      </c>
      <c r="M1069" s="4"/>
      <c r="N1069" s="4"/>
      <c r="O1069" s="4"/>
      <c r="P1069" s="4">
        <v>2</v>
      </c>
    </row>
    <row r="1070" spans="1:16" ht="26.4" x14ac:dyDescent="0.25">
      <c r="A1070" s="3">
        <v>65</v>
      </c>
      <c r="B1070" s="3" t="s">
        <v>1055</v>
      </c>
      <c r="C1070" s="3" t="s">
        <v>1056</v>
      </c>
      <c r="D1070" s="3">
        <v>7</v>
      </c>
      <c r="E1070" s="3" t="s">
        <v>943</v>
      </c>
      <c r="F1070" s="3" t="s">
        <v>1237</v>
      </c>
      <c r="G1070" s="3" t="s">
        <v>341</v>
      </c>
      <c r="H1070" s="4" t="s">
        <v>20</v>
      </c>
      <c r="I1070" s="4"/>
      <c r="J1070" s="4">
        <v>1</v>
      </c>
      <c r="K1070" s="4"/>
      <c r="L1070" s="4"/>
      <c r="M1070" s="4"/>
      <c r="N1070" s="4"/>
      <c r="O1070" s="4"/>
      <c r="P1070" s="4">
        <v>1</v>
      </c>
    </row>
    <row r="1071" spans="1:16" ht="26.4" x14ac:dyDescent="0.25">
      <c r="A1071" s="3">
        <v>67</v>
      </c>
      <c r="B1071" s="3" t="s">
        <v>1141</v>
      </c>
      <c r="C1071" s="3" t="s">
        <v>1072</v>
      </c>
      <c r="D1071" s="3">
        <v>12</v>
      </c>
      <c r="E1071" s="3" t="s">
        <v>540</v>
      </c>
      <c r="F1071" s="3" t="s">
        <v>1238</v>
      </c>
      <c r="G1071" s="3" t="s">
        <v>343</v>
      </c>
      <c r="H1071" s="4" t="s">
        <v>76</v>
      </c>
      <c r="I1071" s="4"/>
      <c r="J1071" s="4">
        <v>1</v>
      </c>
      <c r="K1071" s="4"/>
      <c r="L1071" s="4"/>
      <c r="M1071" s="4"/>
      <c r="N1071" s="4"/>
      <c r="O1071" s="4"/>
      <c r="P1071" s="4">
        <v>1</v>
      </c>
    </row>
    <row r="1072" spans="1:16" ht="26.4" x14ac:dyDescent="0.25">
      <c r="A1072" s="3">
        <v>67</v>
      </c>
      <c r="B1072" s="3" t="s">
        <v>1141</v>
      </c>
      <c r="C1072" s="3" t="s">
        <v>1072</v>
      </c>
      <c r="D1072" s="3">
        <v>12</v>
      </c>
      <c r="E1072" s="3" t="s">
        <v>540</v>
      </c>
      <c r="F1072" s="3" t="s">
        <v>1238</v>
      </c>
      <c r="G1072" s="3" t="s">
        <v>343</v>
      </c>
      <c r="H1072" s="4" t="s">
        <v>235</v>
      </c>
      <c r="I1072" s="4"/>
      <c r="J1072" s="4">
        <v>1</v>
      </c>
      <c r="K1072" s="4"/>
      <c r="L1072" s="4"/>
      <c r="M1072" s="4"/>
      <c r="N1072" s="4"/>
      <c r="O1072" s="4"/>
      <c r="P1072" s="4">
        <v>1</v>
      </c>
    </row>
    <row r="1073" spans="1:16" ht="26.4" x14ac:dyDescent="0.25">
      <c r="A1073" s="3">
        <v>67</v>
      </c>
      <c r="B1073" s="3" t="s">
        <v>1141</v>
      </c>
      <c r="C1073" s="3" t="s">
        <v>1072</v>
      </c>
      <c r="D1073" s="3">
        <v>12</v>
      </c>
      <c r="E1073" s="3" t="s">
        <v>540</v>
      </c>
      <c r="F1073" s="3" t="s">
        <v>1238</v>
      </c>
      <c r="G1073" s="3" t="s">
        <v>343</v>
      </c>
      <c r="H1073" s="4" t="s">
        <v>83</v>
      </c>
      <c r="I1073" s="4"/>
      <c r="J1073" s="4">
        <v>1</v>
      </c>
      <c r="K1073" s="4"/>
      <c r="L1073" s="4"/>
      <c r="M1073" s="4"/>
      <c r="N1073" s="4"/>
      <c r="O1073" s="4"/>
      <c r="P1073" s="4">
        <v>1</v>
      </c>
    </row>
    <row r="1074" spans="1:16" ht="26.4" x14ac:dyDescent="0.25">
      <c r="A1074" s="3">
        <v>67</v>
      </c>
      <c r="B1074" s="3" t="s">
        <v>1141</v>
      </c>
      <c r="C1074" s="3" t="s">
        <v>1072</v>
      </c>
      <c r="D1074" s="3">
        <v>12</v>
      </c>
      <c r="E1074" s="3" t="s">
        <v>540</v>
      </c>
      <c r="F1074" s="3" t="s">
        <v>1238</v>
      </c>
      <c r="G1074" s="3" t="s">
        <v>343</v>
      </c>
      <c r="H1074" s="4" t="s">
        <v>26</v>
      </c>
      <c r="I1074" s="4"/>
      <c r="J1074" s="4"/>
      <c r="K1074" s="4"/>
      <c r="L1074" s="4"/>
      <c r="M1074" s="4">
        <v>2</v>
      </c>
      <c r="N1074" s="4"/>
      <c r="O1074" s="4">
        <v>2</v>
      </c>
      <c r="P1074" s="4">
        <v>4</v>
      </c>
    </row>
    <row r="1075" spans="1:16" ht="26.4" x14ac:dyDescent="0.25">
      <c r="A1075" s="3">
        <v>67</v>
      </c>
      <c r="B1075" s="3" t="s">
        <v>1141</v>
      </c>
      <c r="C1075" s="3" t="s">
        <v>1072</v>
      </c>
      <c r="D1075" s="3">
        <v>12</v>
      </c>
      <c r="E1075" s="3" t="s">
        <v>540</v>
      </c>
      <c r="F1075" s="3" t="s">
        <v>1238</v>
      </c>
      <c r="G1075" s="3" t="s">
        <v>343</v>
      </c>
      <c r="H1075" s="4" t="s">
        <v>62</v>
      </c>
      <c r="I1075" s="4"/>
      <c r="J1075" s="4">
        <v>1</v>
      </c>
      <c r="K1075" s="4"/>
      <c r="L1075" s="4"/>
      <c r="M1075" s="4"/>
      <c r="N1075" s="4"/>
      <c r="O1075" s="4"/>
      <c r="P1075" s="4">
        <v>1</v>
      </c>
    </row>
    <row r="1076" spans="1:16" ht="26.4" x14ac:dyDescent="0.25">
      <c r="A1076" s="3">
        <v>48</v>
      </c>
      <c r="B1076" s="3" t="s">
        <v>1047</v>
      </c>
      <c r="C1076" s="3" t="s">
        <v>1048</v>
      </c>
      <c r="D1076" s="3">
        <v>20</v>
      </c>
      <c r="E1076" s="3" t="s">
        <v>256</v>
      </c>
      <c r="F1076" s="3" t="s">
        <v>1239</v>
      </c>
      <c r="G1076" s="3" t="s">
        <v>344</v>
      </c>
      <c r="H1076" s="4" t="s">
        <v>70</v>
      </c>
      <c r="I1076" s="4"/>
      <c r="J1076" s="4">
        <v>1</v>
      </c>
      <c r="K1076" s="4"/>
      <c r="L1076" s="4">
        <v>1</v>
      </c>
      <c r="M1076" s="4"/>
      <c r="N1076" s="4"/>
      <c r="O1076" s="4"/>
      <c r="P1076" s="4">
        <v>2</v>
      </c>
    </row>
    <row r="1077" spans="1:16" ht="26.4" x14ac:dyDescent="0.25">
      <c r="A1077" s="3">
        <v>48</v>
      </c>
      <c r="B1077" s="3" t="s">
        <v>1047</v>
      </c>
      <c r="C1077" s="3" t="s">
        <v>1048</v>
      </c>
      <c r="D1077" s="3">
        <v>20</v>
      </c>
      <c r="E1077" s="3" t="s">
        <v>256</v>
      </c>
      <c r="F1077" s="3" t="s">
        <v>1239</v>
      </c>
      <c r="G1077" s="3" t="s">
        <v>344</v>
      </c>
      <c r="H1077" s="4" t="s">
        <v>56</v>
      </c>
      <c r="I1077" s="4"/>
      <c r="J1077" s="4"/>
      <c r="K1077" s="4"/>
      <c r="L1077" s="4">
        <v>1</v>
      </c>
      <c r="M1077" s="4"/>
      <c r="N1077" s="4"/>
      <c r="O1077" s="4"/>
      <c r="P1077" s="4">
        <v>1</v>
      </c>
    </row>
    <row r="1078" spans="1:16" ht="52.8" x14ac:dyDescent="0.25">
      <c r="A1078" s="3">
        <v>48</v>
      </c>
      <c r="B1078" s="3" t="s">
        <v>1047</v>
      </c>
      <c r="C1078" s="3" t="s">
        <v>1048</v>
      </c>
      <c r="D1078" s="3">
        <v>20</v>
      </c>
      <c r="E1078" s="3" t="s">
        <v>256</v>
      </c>
      <c r="F1078" s="3" t="s">
        <v>1239</v>
      </c>
      <c r="G1078" s="3" t="s">
        <v>344</v>
      </c>
      <c r="H1078" s="4" t="s">
        <v>36</v>
      </c>
      <c r="I1078" s="4" t="s">
        <v>48</v>
      </c>
      <c r="J1078" s="4"/>
      <c r="K1078" s="4"/>
      <c r="L1078" s="4">
        <v>1</v>
      </c>
      <c r="M1078" s="4"/>
      <c r="N1078" s="4"/>
      <c r="O1078" s="4"/>
      <c r="P1078" s="4">
        <v>1</v>
      </c>
    </row>
    <row r="1079" spans="1:16" ht="26.4" x14ac:dyDescent="0.25">
      <c r="A1079" s="3">
        <v>48</v>
      </c>
      <c r="B1079" s="3" t="s">
        <v>1047</v>
      </c>
      <c r="C1079" s="3" t="s">
        <v>1048</v>
      </c>
      <c r="D1079" s="3">
        <v>20</v>
      </c>
      <c r="E1079" s="3" t="s">
        <v>256</v>
      </c>
      <c r="F1079" s="3" t="s">
        <v>1239</v>
      </c>
      <c r="G1079" s="3" t="s">
        <v>344</v>
      </c>
      <c r="H1079" s="4" t="s">
        <v>17</v>
      </c>
      <c r="I1079" s="4"/>
      <c r="J1079" s="4"/>
      <c r="K1079" s="4"/>
      <c r="L1079" s="4">
        <v>1</v>
      </c>
      <c r="M1079" s="4"/>
      <c r="N1079" s="4"/>
      <c r="O1079" s="4"/>
      <c r="P1079" s="4">
        <v>1</v>
      </c>
    </row>
    <row r="1080" spans="1:16" ht="26.4" x14ac:dyDescent="0.25">
      <c r="A1080" s="3">
        <v>48</v>
      </c>
      <c r="B1080" s="3" t="s">
        <v>1047</v>
      </c>
      <c r="C1080" s="3" t="s">
        <v>1048</v>
      </c>
      <c r="D1080" s="3">
        <v>20</v>
      </c>
      <c r="E1080" s="3" t="s">
        <v>256</v>
      </c>
      <c r="F1080" s="3" t="s">
        <v>1239</v>
      </c>
      <c r="G1080" s="3" t="s">
        <v>344</v>
      </c>
      <c r="H1080" s="4" t="s">
        <v>51</v>
      </c>
      <c r="I1080" s="4"/>
      <c r="J1080" s="4"/>
      <c r="K1080" s="4"/>
      <c r="L1080" s="4">
        <v>2</v>
      </c>
      <c r="M1080" s="4"/>
      <c r="N1080" s="4"/>
      <c r="O1080" s="4"/>
      <c r="P1080" s="4">
        <v>2</v>
      </c>
    </row>
    <row r="1081" spans="1:16" ht="26.4" x14ac:dyDescent="0.25">
      <c r="A1081" s="3">
        <v>48</v>
      </c>
      <c r="B1081" s="3" t="s">
        <v>1047</v>
      </c>
      <c r="C1081" s="3" t="s">
        <v>1048</v>
      </c>
      <c r="D1081" s="3">
        <v>20</v>
      </c>
      <c r="E1081" s="3" t="s">
        <v>256</v>
      </c>
      <c r="F1081" s="3" t="s">
        <v>1239</v>
      </c>
      <c r="G1081" s="3" t="s">
        <v>344</v>
      </c>
      <c r="H1081" s="4" t="s">
        <v>26</v>
      </c>
      <c r="I1081" s="4"/>
      <c r="J1081" s="4"/>
      <c r="K1081" s="4"/>
      <c r="L1081" s="4"/>
      <c r="M1081" s="4">
        <v>97</v>
      </c>
      <c r="N1081" s="4"/>
      <c r="O1081" s="4"/>
      <c r="P1081" s="4">
        <v>97</v>
      </c>
    </row>
    <row r="1082" spans="1:16" ht="26.4" x14ac:dyDescent="0.25">
      <c r="A1082" s="3">
        <v>48</v>
      </c>
      <c r="B1082" s="3" t="s">
        <v>1047</v>
      </c>
      <c r="C1082" s="3" t="s">
        <v>1048</v>
      </c>
      <c r="D1082" s="3">
        <v>20</v>
      </c>
      <c r="E1082" s="3" t="s">
        <v>256</v>
      </c>
      <c r="F1082" s="3" t="s">
        <v>1240</v>
      </c>
      <c r="G1082" s="3" t="s">
        <v>345</v>
      </c>
      <c r="H1082" s="4" t="s">
        <v>36</v>
      </c>
      <c r="I1082" s="4" t="s">
        <v>37</v>
      </c>
      <c r="J1082" s="4">
        <v>1</v>
      </c>
      <c r="K1082" s="4"/>
      <c r="L1082" s="4"/>
      <c r="M1082" s="4"/>
      <c r="N1082" s="4"/>
      <c r="O1082" s="4"/>
      <c r="P1082" s="4">
        <v>1</v>
      </c>
    </row>
    <row r="1083" spans="1:16" ht="26.4" x14ac:dyDescent="0.25">
      <c r="A1083" s="3">
        <v>48</v>
      </c>
      <c r="B1083" s="3" t="s">
        <v>1047</v>
      </c>
      <c r="C1083" s="3" t="s">
        <v>1048</v>
      </c>
      <c r="D1083" s="3">
        <v>20</v>
      </c>
      <c r="E1083" s="3" t="s">
        <v>256</v>
      </c>
      <c r="F1083" s="3" t="s">
        <v>1240</v>
      </c>
      <c r="G1083" s="3" t="s">
        <v>345</v>
      </c>
      <c r="H1083" s="4" t="s">
        <v>36</v>
      </c>
      <c r="I1083" s="4" t="s">
        <v>43</v>
      </c>
      <c r="J1083" s="4">
        <v>1</v>
      </c>
      <c r="K1083" s="4"/>
      <c r="L1083" s="4"/>
      <c r="M1083" s="4"/>
      <c r="N1083" s="4"/>
      <c r="O1083" s="4"/>
      <c r="P1083" s="4">
        <v>1</v>
      </c>
    </row>
    <row r="1084" spans="1:16" ht="52.8" x14ac:dyDescent="0.25">
      <c r="A1084" s="3">
        <v>48</v>
      </c>
      <c r="B1084" s="3" t="s">
        <v>1047</v>
      </c>
      <c r="C1084" s="3" t="s">
        <v>1048</v>
      </c>
      <c r="D1084" s="3">
        <v>20</v>
      </c>
      <c r="E1084" s="3" t="s">
        <v>256</v>
      </c>
      <c r="F1084" s="3" t="s">
        <v>1240</v>
      </c>
      <c r="G1084" s="3" t="s">
        <v>345</v>
      </c>
      <c r="H1084" s="4" t="s">
        <v>36</v>
      </c>
      <c r="I1084" s="4" t="s">
        <v>48</v>
      </c>
      <c r="J1084" s="4">
        <v>1</v>
      </c>
      <c r="K1084" s="4"/>
      <c r="L1084" s="4"/>
      <c r="M1084" s="4"/>
      <c r="N1084" s="4"/>
      <c r="O1084" s="4"/>
      <c r="P1084" s="4">
        <v>1</v>
      </c>
    </row>
    <row r="1085" spans="1:16" ht="39.6" x14ac:dyDescent="0.25">
      <c r="A1085" s="3">
        <v>48</v>
      </c>
      <c r="B1085" s="3" t="s">
        <v>1047</v>
      </c>
      <c r="C1085" s="3" t="s">
        <v>1048</v>
      </c>
      <c r="D1085" s="3">
        <v>20</v>
      </c>
      <c r="E1085" s="3" t="s">
        <v>256</v>
      </c>
      <c r="F1085" s="3" t="s">
        <v>1240</v>
      </c>
      <c r="G1085" s="3" t="s">
        <v>345</v>
      </c>
      <c r="H1085" s="4" t="s">
        <v>36</v>
      </c>
      <c r="I1085" s="4" t="s">
        <v>49</v>
      </c>
      <c r="J1085" s="4">
        <v>1</v>
      </c>
      <c r="K1085" s="4"/>
      <c r="L1085" s="4"/>
      <c r="M1085" s="4"/>
      <c r="N1085" s="4"/>
      <c r="O1085" s="4"/>
      <c r="P1085" s="4">
        <v>1</v>
      </c>
    </row>
    <row r="1086" spans="1:16" ht="26.4" x14ac:dyDescent="0.25">
      <c r="A1086" s="3">
        <v>48</v>
      </c>
      <c r="B1086" s="3" t="s">
        <v>1047</v>
      </c>
      <c r="C1086" s="3" t="s">
        <v>1048</v>
      </c>
      <c r="D1086" s="3">
        <v>20</v>
      </c>
      <c r="E1086" s="3" t="s">
        <v>256</v>
      </c>
      <c r="F1086" s="3" t="s">
        <v>1240</v>
      </c>
      <c r="G1086" s="3" t="s">
        <v>345</v>
      </c>
      <c r="H1086" s="4" t="s">
        <v>17</v>
      </c>
      <c r="I1086" s="4"/>
      <c r="J1086" s="4">
        <v>1</v>
      </c>
      <c r="K1086" s="4"/>
      <c r="L1086" s="4"/>
      <c r="M1086" s="4"/>
      <c r="N1086" s="4"/>
      <c r="O1086" s="4"/>
      <c r="P1086" s="4">
        <v>1</v>
      </c>
    </row>
    <row r="1087" spans="1:16" ht="39.6" x14ac:dyDescent="0.25">
      <c r="A1087" s="3">
        <v>23</v>
      </c>
      <c r="B1087" s="3" t="s">
        <v>1150</v>
      </c>
      <c r="C1087" s="3"/>
      <c r="D1087" s="3"/>
      <c r="E1087" s="3"/>
      <c r="F1087" s="3" t="str">
        <f>VLOOKUP(G1087,[1]ExtractEntitiesAdmin!$A$1:$B$15855,2,)</f>
        <v>425232719</v>
      </c>
      <c r="G1087" s="3" t="s">
        <v>346</v>
      </c>
      <c r="H1087" s="4" t="s">
        <v>17</v>
      </c>
      <c r="I1087" s="4"/>
      <c r="J1087" s="4">
        <v>7</v>
      </c>
      <c r="K1087" s="4"/>
      <c r="L1087" s="4"/>
      <c r="M1087" s="4"/>
      <c r="N1087" s="4"/>
      <c r="O1087" s="4"/>
      <c r="P1087" s="4">
        <v>7</v>
      </c>
    </row>
    <row r="1088" spans="1:16" ht="26.4" x14ac:dyDescent="0.25">
      <c r="A1088" s="3">
        <v>2</v>
      </c>
      <c r="B1088" s="3" t="s">
        <v>985</v>
      </c>
      <c r="C1088" s="3" t="s">
        <v>986</v>
      </c>
      <c r="D1088" s="3">
        <v>3</v>
      </c>
      <c r="E1088" s="3" t="s">
        <v>47</v>
      </c>
      <c r="F1088" s="3" t="s">
        <v>1241</v>
      </c>
      <c r="G1088" s="3" t="s">
        <v>347</v>
      </c>
      <c r="H1088" s="4" t="s">
        <v>30</v>
      </c>
      <c r="I1088" s="4"/>
      <c r="J1088" s="4"/>
      <c r="K1088" s="4"/>
      <c r="L1088" s="4">
        <v>1</v>
      </c>
      <c r="M1088" s="4"/>
      <c r="N1088" s="4"/>
      <c r="O1088" s="4"/>
      <c r="P1088" s="4">
        <v>1</v>
      </c>
    </row>
    <row r="1089" spans="1:16" ht="26.4" x14ac:dyDescent="0.25">
      <c r="A1089" s="3">
        <v>2</v>
      </c>
      <c r="B1089" s="3" t="s">
        <v>985</v>
      </c>
      <c r="C1089" s="3" t="s">
        <v>986</v>
      </c>
      <c r="D1089" s="3">
        <v>3</v>
      </c>
      <c r="E1089" s="3" t="s">
        <v>47</v>
      </c>
      <c r="F1089" s="3" t="s">
        <v>1241</v>
      </c>
      <c r="G1089" s="3" t="s">
        <v>347</v>
      </c>
      <c r="H1089" s="4" t="s">
        <v>71</v>
      </c>
      <c r="I1089" s="4"/>
      <c r="J1089" s="4"/>
      <c r="K1089" s="4"/>
      <c r="L1089" s="4">
        <v>1</v>
      </c>
      <c r="M1089" s="4"/>
      <c r="N1089" s="4"/>
      <c r="O1089" s="4"/>
      <c r="P1089" s="4">
        <v>1</v>
      </c>
    </row>
    <row r="1090" spans="1:16" ht="39.6" x14ac:dyDescent="0.25">
      <c r="A1090" s="3">
        <v>36</v>
      </c>
      <c r="B1090" s="3" t="s">
        <v>1170</v>
      </c>
      <c r="C1090" s="3" t="s">
        <v>1019</v>
      </c>
      <c r="D1090" s="3">
        <v>13</v>
      </c>
      <c r="E1090" s="3" t="s">
        <v>520</v>
      </c>
      <c r="F1090" s="3" t="s">
        <v>1242</v>
      </c>
      <c r="G1090" s="3" t="s">
        <v>348</v>
      </c>
      <c r="H1090" s="4" t="s">
        <v>321</v>
      </c>
      <c r="I1090" s="4"/>
      <c r="J1090" s="4">
        <v>1</v>
      </c>
      <c r="K1090" s="4"/>
      <c r="L1090" s="4"/>
      <c r="M1090" s="4"/>
      <c r="N1090" s="4"/>
      <c r="O1090" s="4"/>
      <c r="P1090" s="4">
        <v>1</v>
      </c>
    </row>
    <row r="1091" spans="1:16" ht="39.6" x14ac:dyDescent="0.25">
      <c r="A1091" s="3">
        <v>36</v>
      </c>
      <c r="B1091" s="3" t="s">
        <v>1170</v>
      </c>
      <c r="C1091" s="3" t="s">
        <v>1019</v>
      </c>
      <c r="D1091" s="3">
        <v>13</v>
      </c>
      <c r="E1091" s="3" t="s">
        <v>520</v>
      </c>
      <c r="F1091" s="3" t="s">
        <v>1242</v>
      </c>
      <c r="G1091" s="3" t="s">
        <v>348</v>
      </c>
      <c r="H1091" s="4" t="s">
        <v>17</v>
      </c>
      <c r="I1091" s="4"/>
      <c r="J1091" s="4">
        <v>1</v>
      </c>
      <c r="K1091" s="4"/>
      <c r="L1091" s="4"/>
      <c r="M1091" s="4"/>
      <c r="N1091" s="4"/>
      <c r="O1091" s="4"/>
      <c r="P1091" s="4">
        <v>1</v>
      </c>
    </row>
    <row r="1092" spans="1:16" ht="39.6" x14ac:dyDescent="0.25">
      <c r="A1092" s="3">
        <v>36</v>
      </c>
      <c r="B1092" s="3" t="s">
        <v>1170</v>
      </c>
      <c r="C1092" s="3" t="s">
        <v>1019</v>
      </c>
      <c r="D1092" s="3">
        <v>13</v>
      </c>
      <c r="E1092" s="3" t="s">
        <v>520</v>
      </c>
      <c r="F1092" s="3" t="s">
        <v>1242</v>
      </c>
      <c r="G1092" s="3" t="s">
        <v>348</v>
      </c>
      <c r="H1092" s="4" t="s">
        <v>58</v>
      </c>
      <c r="I1092" s="4"/>
      <c r="J1092" s="4">
        <v>1</v>
      </c>
      <c r="K1092" s="4"/>
      <c r="L1092" s="4"/>
      <c r="M1092" s="4"/>
      <c r="N1092" s="4"/>
      <c r="O1092" s="4"/>
      <c r="P1092" s="4">
        <v>1</v>
      </c>
    </row>
    <row r="1093" spans="1:16" ht="39.6" x14ac:dyDescent="0.25">
      <c r="A1093" s="3">
        <v>36</v>
      </c>
      <c r="B1093" s="3" t="s">
        <v>1170</v>
      </c>
      <c r="C1093" s="3" t="s">
        <v>1019</v>
      </c>
      <c r="D1093" s="3">
        <v>13</v>
      </c>
      <c r="E1093" s="3" t="s">
        <v>520</v>
      </c>
      <c r="F1093" s="3" t="s">
        <v>1242</v>
      </c>
      <c r="G1093" s="3" t="s">
        <v>348</v>
      </c>
      <c r="H1093" s="4" t="s">
        <v>30</v>
      </c>
      <c r="I1093" s="4"/>
      <c r="J1093" s="4">
        <v>1</v>
      </c>
      <c r="K1093" s="4"/>
      <c r="L1093" s="4"/>
      <c r="M1093" s="4"/>
      <c r="N1093" s="4"/>
      <c r="O1093" s="4"/>
      <c r="P1093" s="4">
        <v>1</v>
      </c>
    </row>
    <row r="1094" spans="1:16" ht="39.6" x14ac:dyDescent="0.25">
      <c r="A1094" s="3">
        <v>58</v>
      </c>
      <c r="B1094" s="3" t="s">
        <v>1087</v>
      </c>
      <c r="C1094" s="3" t="s">
        <v>989</v>
      </c>
      <c r="D1094" s="3">
        <v>19</v>
      </c>
      <c r="E1094" s="3" t="s">
        <v>652</v>
      </c>
      <c r="F1094" s="3" t="s">
        <v>1243</v>
      </c>
      <c r="G1094" s="3" t="s">
        <v>349</v>
      </c>
      <c r="H1094" s="4" t="s">
        <v>15</v>
      </c>
      <c r="I1094" s="4"/>
      <c r="J1094" s="4"/>
      <c r="K1094" s="4"/>
      <c r="L1094" s="4">
        <v>1</v>
      </c>
      <c r="M1094" s="4"/>
      <c r="N1094" s="4"/>
      <c r="O1094" s="4"/>
      <c r="P1094" s="4">
        <v>1</v>
      </c>
    </row>
    <row r="1095" spans="1:16" ht="39.6" x14ac:dyDescent="0.25">
      <c r="A1095" s="3">
        <v>58</v>
      </c>
      <c r="B1095" s="3" t="s">
        <v>1087</v>
      </c>
      <c r="C1095" s="3" t="s">
        <v>989</v>
      </c>
      <c r="D1095" s="3">
        <v>19</v>
      </c>
      <c r="E1095" s="3" t="s">
        <v>652</v>
      </c>
      <c r="F1095" s="3" t="s">
        <v>1243</v>
      </c>
      <c r="G1095" s="3" t="s">
        <v>349</v>
      </c>
      <c r="H1095" s="4" t="s">
        <v>26</v>
      </c>
      <c r="I1095" s="4"/>
      <c r="J1095" s="4"/>
      <c r="K1095" s="4"/>
      <c r="L1095" s="4"/>
      <c r="M1095" s="4">
        <v>22</v>
      </c>
      <c r="N1095" s="4"/>
      <c r="O1095" s="4"/>
      <c r="P1095" s="4">
        <v>22</v>
      </c>
    </row>
    <row r="1096" spans="1:16" ht="39.6" x14ac:dyDescent="0.25">
      <c r="A1096" s="3">
        <v>58</v>
      </c>
      <c r="B1096" s="3" t="s">
        <v>1087</v>
      </c>
      <c r="C1096" s="3" t="s">
        <v>989</v>
      </c>
      <c r="D1096" s="3">
        <v>19</v>
      </c>
      <c r="E1096" s="3" t="s">
        <v>652</v>
      </c>
      <c r="F1096" s="3" t="s">
        <v>1243</v>
      </c>
      <c r="G1096" s="3" t="s">
        <v>349</v>
      </c>
      <c r="H1096" s="4" t="s">
        <v>71</v>
      </c>
      <c r="I1096" s="4"/>
      <c r="J1096" s="4"/>
      <c r="K1096" s="4"/>
      <c r="L1096" s="4">
        <v>1</v>
      </c>
      <c r="M1096" s="4"/>
      <c r="N1096" s="4"/>
      <c r="O1096" s="4"/>
      <c r="P1096" s="4">
        <v>1</v>
      </c>
    </row>
    <row r="1097" spans="1:16" ht="26.4" x14ac:dyDescent="0.25">
      <c r="A1097" s="3">
        <v>37</v>
      </c>
      <c r="B1097" s="3" t="s">
        <v>1244</v>
      </c>
      <c r="C1097" s="3" t="s">
        <v>1105</v>
      </c>
      <c r="D1097" s="3">
        <v>4</v>
      </c>
      <c r="E1097" s="3" t="s">
        <v>596</v>
      </c>
      <c r="F1097" s="3" t="s">
        <v>1245</v>
      </c>
      <c r="G1097" s="3" t="s">
        <v>350</v>
      </c>
      <c r="H1097" s="4" t="s">
        <v>26</v>
      </c>
      <c r="I1097" s="4"/>
      <c r="J1097" s="4"/>
      <c r="K1097" s="4"/>
      <c r="L1097" s="4"/>
      <c r="M1097" s="4">
        <v>42</v>
      </c>
      <c r="N1097" s="4"/>
      <c r="O1097" s="4">
        <v>1</v>
      </c>
      <c r="P1097" s="4">
        <v>43</v>
      </c>
    </row>
    <row r="1098" spans="1:16" ht="39.6" x14ac:dyDescent="0.25">
      <c r="A1098" s="3">
        <v>23</v>
      </c>
      <c r="B1098" s="3" t="s">
        <v>1150</v>
      </c>
      <c r="C1098" s="3" t="s">
        <v>1151</v>
      </c>
      <c r="D1098" s="3">
        <v>25</v>
      </c>
      <c r="E1098" s="3" t="str">
        <f>VLOOKUP(F1098,[2]ExtractEntitiesAdmin!$C$1:$F$854,4,)</f>
        <v>Delaware County IU 25</v>
      </c>
      <c r="F1098" s="3" t="str">
        <f>VLOOKUP(G1098,[2]ExtractEntitiesAdmin!$B$2:$C$854,2,)</f>
        <v>300231780</v>
      </c>
      <c r="G1098" s="3" t="s">
        <v>351</v>
      </c>
      <c r="H1098" s="4" t="s">
        <v>30</v>
      </c>
      <c r="I1098" s="4"/>
      <c r="J1098" s="4">
        <v>13</v>
      </c>
      <c r="K1098" s="4"/>
      <c r="L1098" s="4">
        <v>11</v>
      </c>
      <c r="M1098" s="4"/>
      <c r="N1098" s="4"/>
      <c r="O1098" s="4"/>
      <c r="P1098" s="4">
        <v>24</v>
      </c>
    </row>
    <row r="1099" spans="1:16" ht="39.6" x14ac:dyDescent="0.25">
      <c r="A1099" s="3">
        <v>2</v>
      </c>
      <c r="B1099" s="3" t="s">
        <v>985</v>
      </c>
      <c r="C1099" s="3" t="s">
        <v>1125</v>
      </c>
      <c r="D1099" s="3">
        <v>2</v>
      </c>
      <c r="E1099" s="3" t="s">
        <v>727</v>
      </c>
      <c r="F1099" s="3" t="s">
        <v>1246</v>
      </c>
      <c r="G1099" s="3" t="s">
        <v>352</v>
      </c>
      <c r="H1099" s="4" t="s">
        <v>30</v>
      </c>
      <c r="I1099" s="4"/>
      <c r="J1099" s="4"/>
      <c r="K1099" s="4"/>
      <c r="L1099" s="4">
        <v>1</v>
      </c>
      <c r="M1099" s="4"/>
      <c r="N1099" s="4"/>
      <c r="O1099" s="4"/>
      <c r="P1099" s="4">
        <v>1</v>
      </c>
    </row>
    <row r="1100" spans="1:16" ht="39.6" x14ac:dyDescent="0.25">
      <c r="A1100" s="3">
        <v>2</v>
      </c>
      <c r="B1100" s="3" t="s">
        <v>985</v>
      </c>
      <c r="C1100" s="3" t="s">
        <v>1125</v>
      </c>
      <c r="D1100" s="3">
        <v>2</v>
      </c>
      <c r="E1100" s="3" t="s">
        <v>727</v>
      </c>
      <c r="F1100" s="3" t="s">
        <v>1246</v>
      </c>
      <c r="G1100" s="3" t="s">
        <v>352</v>
      </c>
      <c r="H1100" s="4" t="s">
        <v>71</v>
      </c>
      <c r="I1100" s="4"/>
      <c r="J1100" s="4">
        <v>1</v>
      </c>
      <c r="K1100" s="4"/>
      <c r="L1100" s="4"/>
      <c r="M1100" s="4"/>
      <c r="N1100" s="4"/>
      <c r="O1100" s="4"/>
      <c r="P1100" s="4">
        <v>1</v>
      </c>
    </row>
    <row r="1101" spans="1:16" ht="39.6" x14ac:dyDescent="0.25">
      <c r="A1101" s="3">
        <v>2</v>
      </c>
      <c r="B1101" s="3" t="s">
        <v>985</v>
      </c>
      <c r="C1101" s="3" t="s">
        <v>1125</v>
      </c>
      <c r="D1101" s="3">
        <v>2</v>
      </c>
      <c r="E1101" s="3" t="s">
        <v>727</v>
      </c>
      <c r="F1101" s="3" t="s">
        <v>1246</v>
      </c>
      <c r="G1101" s="3" t="s">
        <v>352</v>
      </c>
      <c r="H1101" s="4" t="s">
        <v>26</v>
      </c>
      <c r="I1101" s="4"/>
      <c r="J1101" s="4"/>
      <c r="K1101" s="4"/>
      <c r="L1101" s="4"/>
      <c r="M1101" s="4">
        <v>2</v>
      </c>
      <c r="N1101" s="4"/>
      <c r="O1101" s="4"/>
      <c r="P1101" s="4">
        <v>2</v>
      </c>
    </row>
    <row r="1102" spans="1:16" ht="39.6" x14ac:dyDescent="0.25">
      <c r="A1102" s="3">
        <v>25</v>
      </c>
      <c r="B1102" s="3" t="s">
        <v>1192</v>
      </c>
      <c r="C1102" s="3" t="s">
        <v>1185</v>
      </c>
      <c r="D1102" s="3">
        <v>5</v>
      </c>
      <c r="E1102" s="3" t="s">
        <v>664</v>
      </c>
      <c r="F1102" s="3" t="s">
        <v>1247</v>
      </c>
      <c r="G1102" s="3" t="s">
        <v>353</v>
      </c>
      <c r="H1102" s="4" t="s">
        <v>84</v>
      </c>
      <c r="I1102" s="4"/>
      <c r="J1102" s="4"/>
      <c r="K1102" s="4"/>
      <c r="L1102" s="4">
        <v>1</v>
      </c>
      <c r="M1102" s="4"/>
      <c r="N1102" s="4"/>
      <c r="O1102" s="4"/>
      <c r="P1102" s="4">
        <v>1</v>
      </c>
    </row>
    <row r="1103" spans="1:16" ht="39.6" x14ac:dyDescent="0.25">
      <c r="A1103" s="3">
        <v>25</v>
      </c>
      <c r="B1103" s="3" t="s">
        <v>1192</v>
      </c>
      <c r="C1103" s="3" t="s">
        <v>1185</v>
      </c>
      <c r="D1103" s="3">
        <v>5</v>
      </c>
      <c r="E1103" s="3" t="s">
        <v>664</v>
      </c>
      <c r="F1103" s="3" t="s">
        <v>1247</v>
      </c>
      <c r="G1103" s="3" t="s">
        <v>353</v>
      </c>
      <c r="H1103" s="4" t="s">
        <v>76</v>
      </c>
      <c r="I1103" s="4"/>
      <c r="J1103" s="4"/>
      <c r="K1103" s="4"/>
      <c r="L1103" s="4">
        <v>1</v>
      </c>
      <c r="M1103" s="4"/>
      <c r="N1103" s="4"/>
      <c r="O1103" s="4"/>
      <c r="P1103" s="4">
        <v>1</v>
      </c>
    </row>
    <row r="1104" spans="1:16" ht="39.6" x14ac:dyDescent="0.25">
      <c r="A1104" s="3">
        <v>25</v>
      </c>
      <c r="B1104" s="3" t="s">
        <v>1192</v>
      </c>
      <c r="C1104" s="3" t="s">
        <v>1185</v>
      </c>
      <c r="D1104" s="3">
        <v>5</v>
      </c>
      <c r="E1104" s="3" t="s">
        <v>664</v>
      </c>
      <c r="F1104" s="3" t="s">
        <v>1247</v>
      </c>
      <c r="G1104" s="3" t="s">
        <v>353</v>
      </c>
      <c r="H1104" s="4" t="s">
        <v>17</v>
      </c>
      <c r="I1104" s="4"/>
      <c r="J1104" s="4">
        <v>1</v>
      </c>
      <c r="K1104" s="4"/>
      <c r="L1104" s="4">
        <v>6</v>
      </c>
      <c r="M1104" s="4"/>
      <c r="N1104" s="4"/>
      <c r="O1104" s="4"/>
      <c r="P1104" s="4">
        <v>7</v>
      </c>
    </row>
    <row r="1105" spans="1:16" ht="39.6" x14ac:dyDescent="0.25">
      <c r="A1105" s="3">
        <v>25</v>
      </c>
      <c r="B1105" s="3" t="s">
        <v>1192</v>
      </c>
      <c r="C1105" s="3" t="s">
        <v>1185</v>
      </c>
      <c r="D1105" s="3">
        <v>5</v>
      </c>
      <c r="E1105" s="3" t="s">
        <v>664</v>
      </c>
      <c r="F1105" s="3" t="s">
        <v>1247</v>
      </c>
      <c r="G1105" s="3" t="s">
        <v>353</v>
      </c>
      <c r="H1105" s="4" t="s">
        <v>58</v>
      </c>
      <c r="I1105" s="4"/>
      <c r="J1105" s="4">
        <v>4</v>
      </c>
      <c r="K1105" s="4"/>
      <c r="L1105" s="4">
        <v>3</v>
      </c>
      <c r="M1105" s="4"/>
      <c r="N1105" s="4"/>
      <c r="O1105" s="4"/>
      <c r="P1105" s="4">
        <v>7</v>
      </c>
    </row>
    <row r="1106" spans="1:16" ht="39.6" x14ac:dyDescent="0.25">
      <c r="A1106" s="3">
        <v>25</v>
      </c>
      <c r="B1106" s="3" t="s">
        <v>1192</v>
      </c>
      <c r="C1106" s="3" t="s">
        <v>1185</v>
      </c>
      <c r="D1106" s="3">
        <v>5</v>
      </c>
      <c r="E1106" s="3" t="s">
        <v>664</v>
      </c>
      <c r="F1106" s="3" t="s">
        <v>1247</v>
      </c>
      <c r="G1106" s="3" t="s">
        <v>353</v>
      </c>
      <c r="H1106" s="4" t="s">
        <v>51</v>
      </c>
      <c r="I1106" s="4"/>
      <c r="J1106" s="4">
        <v>1</v>
      </c>
      <c r="K1106" s="4"/>
      <c r="L1106" s="4">
        <v>1</v>
      </c>
      <c r="M1106" s="4">
        <v>2</v>
      </c>
      <c r="N1106" s="4"/>
      <c r="O1106" s="4"/>
      <c r="P1106" s="4">
        <v>4</v>
      </c>
    </row>
    <row r="1107" spans="1:16" ht="39.6" x14ac:dyDescent="0.25">
      <c r="A1107" s="3">
        <v>25</v>
      </c>
      <c r="B1107" s="3" t="s">
        <v>1192</v>
      </c>
      <c r="C1107" s="3" t="s">
        <v>1185</v>
      </c>
      <c r="D1107" s="3">
        <v>5</v>
      </c>
      <c r="E1107" s="3" t="s">
        <v>664</v>
      </c>
      <c r="F1107" s="3" t="s">
        <v>1247</v>
      </c>
      <c r="G1107" s="3" t="s">
        <v>353</v>
      </c>
      <c r="H1107" s="4" t="s">
        <v>36</v>
      </c>
      <c r="I1107" s="4" t="s">
        <v>49</v>
      </c>
      <c r="J1107" s="4">
        <v>1</v>
      </c>
      <c r="K1107" s="4"/>
      <c r="L1107" s="4">
        <v>4</v>
      </c>
      <c r="M1107" s="4"/>
      <c r="N1107" s="4"/>
      <c r="O1107" s="4"/>
      <c r="P1107" s="4">
        <v>5</v>
      </c>
    </row>
    <row r="1108" spans="1:16" ht="39.6" x14ac:dyDescent="0.25">
      <c r="A1108" s="3">
        <v>25</v>
      </c>
      <c r="B1108" s="3" t="s">
        <v>1192</v>
      </c>
      <c r="C1108" s="3" t="s">
        <v>1185</v>
      </c>
      <c r="D1108" s="3">
        <v>5</v>
      </c>
      <c r="E1108" s="3" t="s">
        <v>664</v>
      </c>
      <c r="F1108" s="3" t="s">
        <v>1247</v>
      </c>
      <c r="G1108" s="3" t="s">
        <v>353</v>
      </c>
      <c r="H1108" s="4" t="s">
        <v>36</v>
      </c>
      <c r="I1108" s="4" t="s">
        <v>37</v>
      </c>
      <c r="J1108" s="4">
        <v>1</v>
      </c>
      <c r="K1108" s="4"/>
      <c r="L1108" s="4">
        <v>3</v>
      </c>
      <c r="M1108" s="4"/>
      <c r="N1108" s="4"/>
      <c r="O1108" s="4"/>
      <c r="P1108" s="4">
        <v>4</v>
      </c>
    </row>
    <row r="1109" spans="1:16" ht="39.6" x14ac:dyDescent="0.25">
      <c r="A1109" s="3">
        <v>25</v>
      </c>
      <c r="B1109" s="3" t="s">
        <v>1192</v>
      </c>
      <c r="C1109" s="3" t="s">
        <v>1185</v>
      </c>
      <c r="D1109" s="3">
        <v>5</v>
      </c>
      <c r="E1109" s="3" t="s">
        <v>664</v>
      </c>
      <c r="F1109" s="3" t="s">
        <v>1247</v>
      </c>
      <c r="G1109" s="3" t="s">
        <v>353</v>
      </c>
      <c r="H1109" s="4" t="s">
        <v>36</v>
      </c>
      <c r="I1109" s="4" t="s">
        <v>43</v>
      </c>
      <c r="J1109" s="4">
        <v>1</v>
      </c>
      <c r="K1109" s="4"/>
      <c r="L1109" s="4">
        <v>5</v>
      </c>
      <c r="M1109" s="4"/>
      <c r="N1109" s="4"/>
      <c r="O1109" s="4"/>
      <c r="P1109" s="4">
        <v>6</v>
      </c>
    </row>
    <row r="1110" spans="1:16" ht="52.8" x14ac:dyDescent="0.25">
      <c r="A1110" s="3">
        <v>25</v>
      </c>
      <c r="B1110" s="3" t="s">
        <v>1192</v>
      </c>
      <c r="C1110" s="3" t="s">
        <v>1185</v>
      </c>
      <c r="D1110" s="3">
        <v>5</v>
      </c>
      <c r="E1110" s="3" t="s">
        <v>664</v>
      </c>
      <c r="F1110" s="3" t="s">
        <v>1247</v>
      </c>
      <c r="G1110" s="3" t="s">
        <v>353</v>
      </c>
      <c r="H1110" s="4" t="s">
        <v>36</v>
      </c>
      <c r="I1110" s="4" t="s">
        <v>48</v>
      </c>
      <c r="J1110" s="4"/>
      <c r="K1110" s="4"/>
      <c r="L1110" s="4">
        <v>2</v>
      </c>
      <c r="M1110" s="4"/>
      <c r="N1110" s="4"/>
      <c r="O1110" s="4"/>
      <c r="P1110" s="4">
        <v>2</v>
      </c>
    </row>
    <row r="1111" spans="1:16" ht="39.6" x14ac:dyDescent="0.25">
      <c r="A1111" s="3">
        <v>25</v>
      </c>
      <c r="B1111" s="3" t="s">
        <v>1192</v>
      </c>
      <c r="C1111" s="3" t="s">
        <v>1185</v>
      </c>
      <c r="D1111" s="3">
        <v>5</v>
      </c>
      <c r="E1111" s="3" t="s">
        <v>664</v>
      </c>
      <c r="F1111" s="3" t="s">
        <v>1247</v>
      </c>
      <c r="G1111" s="3" t="s">
        <v>353</v>
      </c>
      <c r="H1111" s="4" t="s">
        <v>45</v>
      </c>
      <c r="I1111" s="4"/>
      <c r="J1111" s="4"/>
      <c r="K1111" s="4"/>
      <c r="L1111" s="4">
        <v>2</v>
      </c>
      <c r="M1111" s="4"/>
      <c r="N1111" s="4"/>
      <c r="O1111" s="4"/>
      <c r="P1111" s="4">
        <v>2</v>
      </c>
    </row>
    <row r="1112" spans="1:16" ht="39.6" x14ac:dyDescent="0.25">
      <c r="A1112" s="3">
        <v>25</v>
      </c>
      <c r="B1112" s="3" t="s">
        <v>1192</v>
      </c>
      <c r="C1112" s="3" t="s">
        <v>1185</v>
      </c>
      <c r="D1112" s="3">
        <v>5</v>
      </c>
      <c r="E1112" s="3" t="s">
        <v>664</v>
      </c>
      <c r="F1112" s="3" t="s">
        <v>1247</v>
      </c>
      <c r="G1112" s="3" t="s">
        <v>353</v>
      </c>
      <c r="H1112" s="4" t="s">
        <v>28</v>
      </c>
      <c r="I1112" s="4"/>
      <c r="J1112" s="4"/>
      <c r="K1112" s="4"/>
      <c r="L1112" s="4">
        <v>1</v>
      </c>
      <c r="M1112" s="4"/>
      <c r="N1112" s="4"/>
      <c r="O1112" s="4"/>
      <c r="P1112" s="4">
        <v>1</v>
      </c>
    </row>
    <row r="1113" spans="1:16" ht="39.6" x14ac:dyDescent="0.25">
      <c r="A1113" s="3">
        <v>25</v>
      </c>
      <c r="B1113" s="3" t="s">
        <v>1192</v>
      </c>
      <c r="C1113" s="3" t="s">
        <v>1185</v>
      </c>
      <c r="D1113" s="3">
        <v>5</v>
      </c>
      <c r="E1113" s="3" t="s">
        <v>664</v>
      </c>
      <c r="F1113" s="3" t="s">
        <v>1247</v>
      </c>
      <c r="G1113" s="3" t="s">
        <v>353</v>
      </c>
      <c r="H1113" s="4" t="s">
        <v>30</v>
      </c>
      <c r="I1113" s="4"/>
      <c r="J1113" s="4">
        <v>3</v>
      </c>
      <c r="K1113" s="4"/>
      <c r="L1113" s="4">
        <v>23</v>
      </c>
      <c r="M1113" s="4"/>
      <c r="N1113" s="4"/>
      <c r="O1113" s="4"/>
      <c r="P1113" s="4">
        <v>26</v>
      </c>
    </row>
    <row r="1114" spans="1:16" ht="39.6" x14ac:dyDescent="0.25">
      <c r="A1114" s="3">
        <v>25</v>
      </c>
      <c r="B1114" s="3" t="s">
        <v>1192</v>
      </c>
      <c r="C1114" s="3" t="s">
        <v>1185</v>
      </c>
      <c r="D1114" s="3">
        <v>5</v>
      </c>
      <c r="E1114" s="3" t="s">
        <v>664</v>
      </c>
      <c r="F1114" s="3" t="s">
        <v>1247</v>
      </c>
      <c r="G1114" s="3" t="s">
        <v>353</v>
      </c>
      <c r="H1114" s="4" t="s">
        <v>71</v>
      </c>
      <c r="I1114" s="4"/>
      <c r="J1114" s="4"/>
      <c r="K1114" s="4"/>
      <c r="L1114" s="4">
        <v>1</v>
      </c>
      <c r="M1114" s="4"/>
      <c r="N1114" s="4"/>
      <c r="O1114" s="4"/>
      <c r="P1114" s="4">
        <v>1</v>
      </c>
    </row>
    <row r="1115" spans="1:16" ht="39.6" x14ac:dyDescent="0.25">
      <c r="A1115" s="3">
        <v>25</v>
      </c>
      <c r="B1115" s="3" t="s">
        <v>1192</v>
      </c>
      <c r="C1115" s="3" t="s">
        <v>1185</v>
      </c>
      <c r="D1115" s="3">
        <v>5</v>
      </c>
      <c r="E1115" s="3" t="s">
        <v>664</v>
      </c>
      <c r="F1115" s="3" t="s">
        <v>1247</v>
      </c>
      <c r="G1115" s="3" t="s">
        <v>353</v>
      </c>
      <c r="H1115" s="4" t="s">
        <v>27</v>
      </c>
      <c r="I1115" s="4"/>
      <c r="J1115" s="4"/>
      <c r="K1115" s="4"/>
      <c r="L1115" s="4">
        <v>3</v>
      </c>
      <c r="M1115" s="4"/>
      <c r="N1115" s="4"/>
      <c r="O1115" s="4"/>
      <c r="P1115" s="4">
        <v>3</v>
      </c>
    </row>
    <row r="1116" spans="1:16" ht="39.6" x14ac:dyDescent="0.25">
      <c r="A1116" s="3">
        <v>25</v>
      </c>
      <c r="B1116" s="3" t="s">
        <v>1192</v>
      </c>
      <c r="C1116" s="3" t="s">
        <v>1185</v>
      </c>
      <c r="D1116" s="3">
        <v>5</v>
      </c>
      <c r="E1116" s="3" t="s">
        <v>664</v>
      </c>
      <c r="F1116" s="3" t="s">
        <v>1247</v>
      </c>
      <c r="G1116" s="3" t="s">
        <v>353</v>
      </c>
      <c r="H1116" s="4" t="s">
        <v>15</v>
      </c>
      <c r="I1116" s="4"/>
      <c r="J1116" s="4"/>
      <c r="K1116" s="4"/>
      <c r="L1116" s="4">
        <v>2</v>
      </c>
      <c r="M1116" s="4"/>
      <c r="N1116" s="4"/>
      <c r="O1116" s="4"/>
      <c r="P1116" s="4">
        <v>2</v>
      </c>
    </row>
    <row r="1117" spans="1:16" ht="39.6" x14ac:dyDescent="0.25">
      <c r="A1117" s="3">
        <v>25</v>
      </c>
      <c r="B1117" s="3" t="s">
        <v>1192</v>
      </c>
      <c r="C1117" s="3" t="s">
        <v>1185</v>
      </c>
      <c r="D1117" s="3">
        <v>5</v>
      </c>
      <c r="E1117" s="3" t="s">
        <v>664</v>
      </c>
      <c r="F1117" s="3" t="s">
        <v>1247</v>
      </c>
      <c r="G1117" s="3" t="s">
        <v>353</v>
      </c>
      <c r="H1117" s="4" t="s">
        <v>25</v>
      </c>
      <c r="I1117" s="4"/>
      <c r="J1117" s="4"/>
      <c r="K1117" s="4"/>
      <c r="L1117" s="4">
        <v>3</v>
      </c>
      <c r="M1117" s="4"/>
      <c r="N1117" s="4"/>
      <c r="O1117" s="4"/>
      <c r="P1117" s="4">
        <v>3</v>
      </c>
    </row>
    <row r="1118" spans="1:16" ht="39.6" x14ac:dyDescent="0.25">
      <c r="A1118" s="3">
        <v>25</v>
      </c>
      <c r="B1118" s="3" t="s">
        <v>1192</v>
      </c>
      <c r="C1118" s="3" t="s">
        <v>1185</v>
      </c>
      <c r="D1118" s="3">
        <v>5</v>
      </c>
      <c r="E1118" s="3" t="s">
        <v>664</v>
      </c>
      <c r="F1118" s="3" t="s">
        <v>1247</v>
      </c>
      <c r="G1118" s="3" t="s">
        <v>353</v>
      </c>
      <c r="H1118" s="4" t="s">
        <v>354</v>
      </c>
      <c r="I1118" s="4"/>
      <c r="J1118" s="4">
        <v>1</v>
      </c>
      <c r="K1118" s="4"/>
      <c r="L1118" s="4">
        <v>1</v>
      </c>
      <c r="M1118" s="4"/>
      <c r="N1118" s="4"/>
      <c r="O1118" s="4"/>
      <c r="P1118" s="4">
        <v>2</v>
      </c>
    </row>
    <row r="1119" spans="1:16" ht="39.6" x14ac:dyDescent="0.25">
      <c r="A1119" s="3">
        <v>25</v>
      </c>
      <c r="B1119" s="3" t="s">
        <v>1192</v>
      </c>
      <c r="C1119" s="3" t="s">
        <v>1185</v>
      </c>
      <c r="D1119" s="3">
        <v>5</v>
      </c>
      <c r="E1119" s="3" t="s">
        <v>664</v>
      </c>
      <c r="F1119" s="3" t="s">
        <v>1247</v>
      </c>
      <c r="G1119" s="3" t="s">
        <v>353</v>
      </c>
      <c r="H1119" s="4" t="s">
        <v>143</v>
      </c>
      <c r="I1119" s="4"/>
      <c r="J1119" s="4">
        <v>1</v>
      </c>
      <c r="K1119" s="4"/>
      <c r="L1119" s="4"/>
      <c r="M1119" s="4"/>
      <c r="N1119" s="4"/>
      <c r="O1119" s="4"/>
      <c r="P1119" s="4">
        <v>1</v>
      </c>
    </row>
    <row r="1120" spans="1:16" ht="39.6" x14ac:dyDescent="0.25">
      <c r="A1120" s="3">
        <v>25</v>
      </c>
      <c r="B1120" s="3" t="s">
        <v>1192</v>
      </c>
      <c r="C1120" s="3" t="s">
        <v>1185</v>
      </c>
      <c r="D1120" s="3">
        <v>5</v>
      </c>
      <c r="E1120" s="3" t="s">
        <v>664</v>
      </c>
      <c r="F1120" s="3" t="s">
        <v>1247</v>
      </c>
      <c r="G1120" s="3" t="s">
        <v>353</v>
      </c>
      <c r="H1120" s="4" t="s">
        <v>355</v>
      </c>
      <c r="I1120" s="4"/>
      <c r="J1120" s="4"/>
      <c r="K1120" s="4"/>
      <c r="L1120" s="4">
        <v>1</v>
      </c>
      <c r="M1120" s="4"/>
      <c r="N1120" s="4"/>
      <c r="O1120" s="4"/>
      <c r="P1120" s="4">
        <v>1</v>
      </c>
    </row>
    <row r="1121" spans="1:16" ht="39.6" x14ac:dyDescent="0.25">
      <c r="A1121" s="3">
        <v>25</v>
      </c>
      <c r="B1121" s="3" t="s">
        <v>1192</v>
      </c>
      <c r="C1121" s="3" t="s">
        <v>1185</v>
      </c>
      <c r="D1121" s="3">
        <v>5</v>
      </c>
      <c r="E1121" s="3" t="s">
        <v>664</v>
      </c>
      <c r="F1121" s="3" t="s">
        <v>1247</v>
      </c>
      <c r="G1121" s="3" t="s">
        <v>353</v>
      </c>
      <c r="H1121" s="4" t="s">
        <v>59</v>
      </c>
      <c r="I1121" s="4"/>
      <c r="J1121" s="4">
        <v>2</v>
      </c>
      <c r="K1121" s="4"/>
      <c r="L1121" s="4">
        <v>4</v>
      </c>
      <c r="M1121" s="4"/>
      <c r="N1121" s="4"/>
      <c r="O1121" s="4"/>
      <c r="P1121" s="4">
        <v>6</v>
      </c>
    </row>
    <row r="1122" spans="1:16" ht="39.6" x14ac:dyDescent="0.25">
      <c r="A1122" s="3">
        <v>25</v>
      </c>
      <c r="B1122" s="3" t="s">
        <v>1192</v>
      </c>
      <c r="C1122" s="3" t="s">
        <v>1185</v>
      </c>
      <c r="D1122" s="3">
        <v>5</v>
      </c>
      <c r="E1122" s="3" t="s">
        <v>664</v>
      </c>
      <c r="F1122" s="3" t="s">
        <v>1247</v>
      </c>
      <c r="G1122" s="3" t="s">
        <v>353</v>
      </c>
      <c r="H1122" s="4" t="s">
        <v>50</v>
      </c>
      <c r="I1122" s="4"/>
      <c r="J1122" s="4"/>
      <c r="K1122" s="4"/>
      <c r="L1122" s="4">
        <v>4</v>
      </c>
      <c r="M1122" s="4"/>
      <c r="N1122" s="4"/>
      <c r="O1122" s="4"/>
      <c r="P1122" s="4">
        <v>4</v>
      </c>
    </row>
    <row r="1123" spans="1:16" ht="39.6" x14ac:dyDescent="0.25">
      <c r="A1123" s="3">
        <v>25</v>
      </c>
      <c r="B1123" s="3" t="s">
        <v>1192</v>
      </c>
      <c r="C1123" s="3" t="s">
        <v>1185</v>
      </c>
      <c r="D1123" s="3">
        <v>5</v>
      </c>
      <c r="E1123" s="3" t="s">
        <v>664</v>
      </c>
      <c r="F1123" s="3" t="s">
        <v>1247</v>
      </c>
      <c r="G1123" s="3" t="s">
        <v>353</v>
      </c>
      <c r="H1123" s="4" t="s">
        <v>134</v>
      </c>
      <c r="I1123" s="4"/>
      <c r="J1123" s="4">
        <v>1</v>
      </c>
      <c r="K1123" s="4"/>
      <c r="L1123" s="4"/>
      <c r="M1123" s="4"/>
      <c r="N1123" s="4"/>
      <c r="O1123" s="4"/>
      <c r="P1123" s="4">
        <v>1</v>
      </c>
    </row>
    <row r="1124" spans="1:16" ht="39.6" x14ac:dyDescent="0.25">
      <c r="A1124" s="3">
        <v>25</v>
      </c>
      <c r="B1124" s="3" t="s">
        <v>1192</v>
      </c>
      <c r="C1124" s="3" t="s">
        <v>1185</v>
      </c>
      <c r="D1124" s="3">
        <v>5</v>
      </c>
      <c r="E1124" s="3" t="s">
        <v>664</v>
      </c>
      <c r="F1124" s="3" t="s">
        <v>1247</v>
      </c>
      <c r="G1124" s="3" t="s">
        <v>353</v>
      </c>
      <c r="H1124" s="4" t="s">
        <v>34</v>
      </c>
      <c r="I1124" s="4"/>
      <c r="J1124" s="4"/>
      <c r="K1124" s="4"/>
      <c r="L1124" s="4">
        <v>3</v>
      </c>
      <c r="M1124" s="4"/>
      <c r="N1124" s="4"/>
      <c r="O1124" s="4"/>
      <c r="P1124" s="4">
        <v>3</v>
      </c>
    </row>
    <row r="1125" spans="1:16" ht="39.6" x14ac:dyDescent="0.25">
      <c r="A1125" s="3">
        <v>25</v>
      </c>
      <c r="B1125" s="3" t="s">
        <v>1192</v>
      </c>
      <c r="C1125" s="3" t="s">
        <v>1185</v>
      </c>
      <c r="D1125" s="3">
        <v>5</v>
      </c>
      <c r="E1125" s="3" t="s">
        <v>664</v>
      </c>
      <c r="F1125" s="3" t="s">
        <v>1247</v>
      </c>
      <c r="G1125" s="3" t="s">
        <v>353</v>
      </c>
      <c r="H1125" s="4" t="s">
        <v>26</v>
      </c>
      <c r="I1125" s="4"/>
      <c r="J1125" s="4"/>
      <c r="K1125" s="4"/>
      <c r="L1125" s="4"/>
      <c r="M1125" s="4">
        <v>96</v>
      </c>
      <c r="N1125" s="4"/>
      <c r="O1125" s="4"/>
      <c r="P1125" s="4">
        <v>96</v>
      </c>
    </row>
    <row r="1126" spans="1:16" ht="52.8" x14ac:dyDescent="0.25">
      <c r="A1126" s="3">
        <v>25</v>
      </c>
      <c r="B1126" s="3" t="s">
        <v>1192</v>
      </c>
      <c r="C1126" s="3" t="s">
        <v>1185</v>
      </c>
      <c r="D1126" s="3">
        <v>5</v>
      </c>
      <c r="E1126" s="3" t="s">
        <v>664</v>
      </c>
      <c r="F1126" s="3" t="s">
        <v>1247</v>
      </c>
      <c r="G1126" s="3" t="s">
        <v>353</v>
      </c>
      <c r="H1126" s="4" t="s">
        <v>31</v>
      </c>
      <c r="I1126" s="4"/>
      <c r="J1126" s="4"/>
      <c r="K1126" s="4"/>
      <c r="L1126" s="4">
        <v>4</v>
      </c>
      <c r="M1126" s="4"/>
      <c r="N1126" s="4"/>
      <c r="O1126" s="4"/>
      <c r="P1126" s="4">
        <v>4</v>
      </c>
    </row>
    <row r="1127" spans="1:16" ht="39.6" x14ac:dyDescent="0.25">
      <c r="A1127" s="3">
        <v>25</v>
      </c>
      <c r="B1127" s="3" t="s">
        <v>1192</v>
      </c>
      <c r="C1127" s="3" t="s">
        <v>1185</v>
      </c>
      <c r="D1127" s="3">
        <v>5</v>
      </c>
      <c r="E1127" s="3" t="s">
        <v>664</v>
      </c>
      <c r="F1127" s="3" t="s">
        <v>1247</v>
      </c>
      <c r="G1127" s="3" t="s">
        <v>353</v>
      </c>
      <c r="H1127" s="4" t="s">
        <v>24</v>
      </c>
      <c r="I1127" s="4"/>
      <c r="J1127" s="4"/>
      <c r="K1127" s="4"/>
      <c r="L1127" s="4">
        <v>1</v>
      </c>
      <c r="M1127" s="4"/>
      <c r="N1127" s="4"/>
      <c r="O1127" s="4"/>
      <c r="P1127" s="4">
        <v>1</v>
      </c>
    </row>
    <row r="1128" spans="1:16" ht="39.6" x14ac:dyDescent="0.25">
      <c r="A1128" s="3">
        <v>25</v>
      </c>
      <c r="B1128" s="3" t="s">
        <v>1192</v>
      </c>
      <c r="C1128" s="3" t="s">
        <v>1185</v>
      </c>
      <c r="D1128" s="3">
        <v>5</v>
      </c>
      <c r="E1128" s="3" t="s">
        <v>664</v>
      </c>
      <c r="F1128" s="3" t="s">
        <v>1247</v>
      </c>
      <c r="G1128" s="3" t="s">
        <v>353</v>
      </c>
      <c r="H1128" s="4" t="s">
        <v>102</v>
      </c>
      <c r="I1128" s="4"/>
      <c r="J1128" s="4"/>
      <c r="K1128" s="4"/>
      <c r="L1128" s="4">
        <v>1</v>
      </c>
      <c r="M1128" s="4"/>
      <c r="N1128" s="4"/>
      <c r="O1128" s="4"/>
      <c r="P1128" s="4">
        <v>1</v>
      </c>
    </row>
    <row r="1129" spans="1:16" ht="39.6" x14ac:dyDescent="0.25">
      <c r="A1129" s="3">
        <v>25</v>
      </c>
      <c r="B1129" s="3" t="s">
        <v>1192</v>
      </c>
      <c r="C1129" s="3" t="s">
        <v>1185</v>
      </c>
      <c r="D1129" s="3">
        <v>5</v>
      </c>
      <c r="E1129" s="3" t="s">
        <v>664</v>
      </c>
      <c r="F1129" s="3" t="s">
        <v>1248</v>
      </c>
      <c r="G1129" s="3" t="s">
        <v>356</v>
      </c>
      <c r="H1129" s="4" t="s">
        <v>123</v>
      </c>
      <c r="I1129" s="4"/>
      <c r="J1129" s="4">
        <v>1</v>
      </c>
      <c r="K1129" s="4"/>
      <c r="L1129" s="4">
        <v>1</v>
      </c>
      <c r="M1129" s="4"/>
      <c r="N1129" s="4"/>
      <c r="O1129" s="4"/>
      <c r="P1129" s="4">
        <v>2</v>
      </c>
    </row>
    <row r="1130" spans="1:16" ht="39.6" x14ac:dyDescent="0.25">
      <c r="A1130" s="3">
        <v>25</v>
      </c>
      <c r="B1130" s="3" t="s">
        <v>1192</v>
      </c>
      <c r="C1130" s="3" t="s">
        <v>1185</v>
      </c>
      <c r="D1130" s="3">
        <v>5</v>
      </c>
      <c r="E1130" s="3" t="s">
        <v>664</v>
      </c>
      <c r="F1130" s="3" t="s">
        <v>1248</v>
      </c>
      <c r="G1130" s="3" t="s">
        <v>356</v>
      </c>
      <c r="H1130" s="4" t="s">
        <v>19</v>
      </c>
      <c r="I1130" s="4"/>
      <c r="J1130" s="4"/>
      <c r="K1130" s="4"/>
      <c r="L1130" s="4">
        <v>1</v>
      </c>
      <c r="M1130" s="4"/>
      <c r="N1130" s="4"/>
      <c r="O1130" s="4"/>
      <c r="P1130" s="4">
        <v>1</v>
      </c>
    </row>
    <row r="1131" spans="1:16" ht="39.6" x14ac:dyDescent="0.25">
      <c r="A1131" s="3">
        <v>25</v>
      </c>
      <c r="B1131" s="3" t="s">
        <v>1192</v>
      </c>
      <c r="C1131" s="3" t="s">
        <v>1185</v>
      </c>
      <c r="D1131" s="3">
        <v>5</v>
      </c>
      <c r="E1131" s="3" t="s">
        <v>664</v>
      </c>
      <c r="F1131" s="3" t="s">
        <v>1248</v>
      </c>
      <c r="G1131" s="3" t="s">
        <v>356</v>
      </c>
      <c r="H1131" s="4" t="s">
        <v>357</v>
      </c>
      <c r="I1131" s="4"/>
      <c r="J1131" s="4"/>
      <c r="K1131" s="4"/>
      <c r="L1131" s="4">
        <v>2</v>
      </c>
      <c r="M1131" s="4"/>
      <c r="N1131" s="4"/>
      <c r="O1131" s="4"/>
      <c r="P1131" s="4">
        <v>2</v>
      </c>
    </row>
    <row r="1132" spans="1:16" ht="39.6" x14ac:dyDescent="0.25">
      <c r="A1132" s="3">
        <v>25</v>
      </c>
      <c r="B1132" s="3" t="s">
        <v>1192</v>
      </c>
      <c r="C1132" s="3" t="s">
        <v>1185</v>
      </c>
      <c r="D1132" s="3">
        <v>5</v>
      </c>
      <c r="E1132" s="3" t="s">
        <v>664</v>
      </c>
      <c r="F1132" s="3" t="s">
        <v>1248</v>
      </c>
      <c r="G1132" s="3" t="s">
        <v>356</v>
      </c>
      <c r="H1132" s="4" t="s">
        <v>46</v>
      </c>
      <c r="I1132" s="4"/>
      <c r="J1132" s="4"/>
      <c r="K1132" s="4"/>
      <c r="L1132" s="4"/>
      <c r="M1132" s="4">
        <v>8</v>
      </c>
      <c r="N1132" s="4"/>
      <c r="O1132" s="4"/>
      <c r="P1132" s="4">
        <v>8</v>
      </c>
    </row>
    <row r="1133" spans="1:16" ht="39.6" x14ac:dyDescent="0.25">
      <c r="A1133" s="3">
        <v>25</v>
      </c>
      <c r="B1133" s="3" t="s">
        <v>1192</v>
      </c>
      <c r="C1133" s="3" t="s">
        <v>1185</v>
      </c>
      <c r="D1133" s="3">
        <v>5</v>
      </c>
      <c r="E1133" s="3" t="s">
        <v>664</v>
      </c>
      <c r="F1133" s="3" t="s">
        <v>1248</v>
      </c>
      <c r="G1133" s="3" t="s">
        <v>356</v>
      </c>
      <c r="H1133" s="4" t="s">
        <v>20</v>
      </c>
      <c r="I1133" s="4"/>
      <c r="J1133" s="4">
        <v>1</v>
      </c>
      <c r="K1133" s="4"/>
      <c r="L1133" s="4"/>
      <c r="M1133" s="4"/>
      <c r="N1133" s="4"/>
      <c r="O1133" s="4"/>
      <c r="P1133" s="4">
        <v>1</v>
      </c>
    </row>
    <row r="1134" spans="1:16" ht="39.6" x14ac:dyDescent="0.25">
      <c r="A1134" s="3">
        <v>25</v>
      </c>
      <c r="B1134" s="3" t="s">
        <v>1192</v>
      </c>
      <c r="C1134" s="3" t="s">
        <v>1185</v>
      </c>
      <c r="D1134" s="3">
        <v>5</v>
      </c>
      <c r="E1134" s="3" t="s">
        <v>664</v>
      </c>
      <c r="F1134" s="3" t="s">
        <v>1248</v>
      </c>
      <c r="G1134" s="3" t="s">
        <v>356</v>
      </c>
      <c r="H1134" s="4" t="s">
        <v>298</v>
      </c>
      <c r="I1134" s="4"/>
      <c r="J1134" s="4">
        <v>1</v>
      </c>
      <c r="K1134" s="4"/>
      <c r="L1134" s="4"/>
      <c r="M1134" s="4"/>
      <c r="N1134" s="4"/>
      <c r="O1134" s="4"/>
      <c r="P1134" s="4">
        <v>1</v>
      </c>
    </row>
    <row r="1135" spans="1:16" ht="26.4" x14ac:dyDescent="0.25">
      <c r="A1135" s="3">
        <v>51</v>
      </c>
      <c r="B1135" s="3" t="s">
        <v>994</v>
      </c>
      <c r="C1135" s="3" t="s">
        <v>995</v>
      </c>
      <c r="D1135" s="3">
        <v>26</v>
      </c>
      <c r="E1135" s="3" t="s">
        <v>996</v>
      </c>
      <c r="F1135" s="3" t="s">
        <v>1249</v>
      </c>
      <c r="G1135" s="3" t="s">
        <v>358</v>
      </c>
      <c r="H1135" s="4" t="s">
        <v>15</v>
      </c>
      <c r="I1135" s="4"/>
      <c r="J1135" s="4">
        <v>3</v>
      </c>
      <c r="K1135" s="4"/>
      <c r="L1135" s="4"/>
      <c r="M1135" s="4"/>
      <c r="N1135" s="4"/>
      <c r="O1135" s="4"/>
      <c r="P1135" s="4">
        <v>3</v>
      </c>
    </row>
    <row r="1136" spans="1:16" ht="26.4" x14ac:dyDescent="0.25">
      <c r="A1136" s="3">
        <v>51</v>
      </c>
      <c r="B1136" s="3" t="s">
        <v>994</v>
      </c>
      <c r="C1136" s="3" t="s">
        <v>995</v>
      </c>
      <c r="D1136" s="3">
        <v>26</v>
      </c>
      <c r="E1136" s="3" t="s">
        <v>996</v>
      </c>
      <c r="F1136" s="3" t="s">
        <v>1249</v>
      </c>
      <c r="G1136" s="3" t="s">
        <v>358</v>
      </c>
      <c r="H1136" s="4" t="s">
        <v>71</v>
      </c>
      <c r="I1136" s="4"/>
      <c r="J1136" s="4">
        <v>3</v>
      </c>
      <c r="K1136" s="4"/>
      <c r="L1136" s="4"/>
      <c r="M1136" s="4"/>
      <c r="N1136" s="4"/>
      <c r="O1136" s="4"/>
      <c r="P1136" s="4">
        <v>3</v>
      </c>
    </row>
    <row r="1137" spans="1:16" ht="39.6" x14ac:dyDescent="0.25">
      <c r="A1137" s="3">
        <v>51</v>
      </c>
      <c r="B1137" s="3" t="s">
        <v>994</v>
      </c>
      <c r="C1137" s="3" t="s">
        <v>995</v>
      </c>
      <c r="D1137" s="3">
        <v>26</v>
      </c>
      <c r="E1137" s="3" t="s">
        <v>996</v>
      </c>
      <c r="F1137" s="3" t="s">
        <v>1249</v>
      </c>
      <c r="G1137" s="3" t="s">
        <v>358</v>
      </c>
      <c r="H1137" s="4" t="s">
        <v>25</v>
      </c>
      <c r="I1137" s="4"/>
      <c r="J1137" s="4">
        <v>3</v>
      </c>
      <c r="K1137" s="4"/>
      <c r="L1137" s="4"/>
      <c r="M1137" s="4"/>
      <c r="N1137" s="4"/>
      <c r="O1137" s="4"/>
      <c r="P1137" s="4">
        <v>3</v>
      </c>
    </row>
    <row r="1138" spans="1:16" ht="26.4" x14ac:dyDescent="0.25">
      <c r="A1138" s="3">
        <v>51</v>
      </c>
      <c r="B1138" s="3" t="s">
        <v>994</v>
      </c>
      <c r="C1138" s="3" t="s">
        <v>995</v>
      </c>
      <c r="D1138" s="3">
        <v>26</v>
      </c>
      <c r="E1138" s="3" t="s">
        <v>996</v>
      </c>
      <c r="F1138" s="3" t="s">
        <v>1249</v>
      </c>
      <c r="G1138" s="3" t="s">
        <v>358</v>
      </c>
      <c r="H1138" s="4" t="s">
        <v>34</v>
      </c>
      <c r="I1138" s="4"/>
      <c r="J1138" s="4">
        <v>1</v>
      </c>
      <c r="K1138" s="4"/>
      <c r="L1138" s="4"/>
      <c r="M1138" s="4"/>
      <c r="N1138" s="4"/>
      <c r="O1138" s="4"/>
      <c r="P1138" s="4">
        <v>1</v>
      </c>
    </row>
    <row r="1139" spans="1:16" ht="26.4" x14ac:dyDescent="0.25">
      <c r="A1139" s="3">
        <v>51</v>
      </c>
      <c r="B1139" s="3" t="s">
        <v>994</v>
      </c>
      <c r="C1139" s="3" t="s">
        <v>995</v>
      </c>
      <c r="D1139" s="3">
        <v>26</v>
      </c>
      <c r="E1139" s="3" t="s">
        <v>996</v>
      </c>
      <c r="F1139" s="3" t="s">
        <v>1249</v>
      </c>
      <c r="G1139" s="3" t="s">
        <v>358</v>
      </c>
      <c r="H1139" s="4" t="s">
        <v>30</v>
      </c>
      <c r="I1139" s="4"/>
      <c r="J1139" s="4">
        <v>2</v>
      </c>
      <c r="K1139" s="4"/>
      <c r="L1139" s="4"/>
      <c r="M1139" s="4"/>
      <c r="N1139" s="4"/>
      <c r="O1139" s="4"/>
      <c r="P1139" s="4">
        <v>2</v>
      </c>
    </row>
    <row r="1140" spans="1:16" ht="26.4" x14ac:dyDescent="0.25">
      <c r="A1140" s="3">
        <v>51</v>
      </c>
      <c r="B1140" s="3" t="s">
        <v>994</v>
      </c>
      <c r="C1140" s="3" t="s">
        <v>995</v>
      </c>
      <c r="D1140" s="3">
        <v>26</v>
      </c>
      <c r="E1140" s="3" t="s">
        <v>996</v>
      </c>
      <c r="F1140" s="3" t="s">
        <v>1249</v>
      </c>
      <c r="G1140" s="3" t="s">
        <v>358</v>
      </c>
      <c r="H1140" s="4" t="s">
        <v>50</v>
      </c>
      <c r="I1140" s="4"/>
      <c r="J1140" s="4">
        <v>1</v>
      </c>
      <c r="K1140" s="4"/>
      <c r="L1140" s="4"/>
      <c r="M1140" s="4"/>
      <c r="N1140" s="4"/>
      <c r="O1140" s="4"/>
      <c r="P1140" s="4">
        <v>1</v>
      </c>
    </row>
    <row r="1141" spans="1:16" ht="52.8" x14ac:dyDescent="0.25">
      <c r="A1141" s="3">
        <v>51</v>
      </c>
      <c r="B1141" s="3" t="s">
        <v>994</v>
      </c>
      <c r="C1141" s="3" t="s">
        <v>995</v>
      </c>
      <c r="D1141" s="3">
        <v>26</v>
      </c>
      <c r="E1141" s="3" t="s">
        <v>996</v>
      </c>
      <c r="F1141" s="3" t="s">
        <v>1249</v>
      </c>
      <c r="G1141" s="3" t="s">
        <v>358</v>
      </c>
      <c r="H1141" s="4" t="s">
        <v>36</v>
      </c>
      <c r="I1141" s="4" t="s">
        <v>48</v>
      </c>
      <c r="J1141" s="4">
        <v>1</v>
      </c>
      <c r="K1141" s="4"/>
      <c r="L1141" s="4"/>
      <c r="M1141" s="4"/>
      <c r="N1141" s="4"/>
      <c r="O1141" s="4"/>
      <c r="P1141" s="4">
        <v>1</v>
      </c>
    </row>
    <row r="1142" spans="1:16" ht="26.4" x14ac:dyDescent="0.25">
      <c r="A1142" s="3">
        <v>51</v>
      </c>
      <c r="B1142" s="3" t="s">
        <v>994</v>
      </c>
      <c r="C1142" s="3" t="s">
        <v>995</v>
      </c>
      <c r="D1142" s="3">
        <v>26</v>
      </c>
      <c r="E1142" s="3" t="s">
        <v>996</v>
      </c>
      <c r="F1142" s="3" t="s">
        <v>1249</v>
      </c>
      <c r="G1142" s="3" t="s">
        <v>358</v>
      </c>
      <c r="H1142" s="4" t="s">
        <v>36</v>
      </c>
      <c r="I1142" s="4" t="s">
        <v>43</v>
      </c>
      <c r="J1142" s="4">
        <v>3</v>
      </c>
      <c r="K1142" s="4"/>
      <c r="L1142" s="4"/>
      <c r="M1142" s="4"/>
      <c r="N1142" s="4"/>
      <c r="O1142" s="4"/>
      <c r="P1142" s="4">
        <v>3</v>
      </c>
    </row>
    <row r="1143" spans="1:16" ht="26.4" x14ac:dyDescent="0.25">
      <c r="A1143" s="3">
        <v>51</v>
      </c>
      <c r="B1143" s="3" t="s">
        <v>994</v>
      </c>
      <c r="C1143" s="3" t="s">
        <v>995</v>
      </c>
      <c r="D1143" s="3">
        <v>26</v>
      </c>
      <c r="E1143" s="3" t="s">
        <v>996</v>
      </c>
      <c r="F1143" s="3" t="s">
        <v>1249</v>
      </c>
      <c r="G1143" s="3" t="s">
        <v>358</v>
      </c>
      <c r="H1143" s="4" t="s">
        <v>114</v>
      </c>
      <c r="I1143" s="4"/>
      <c r="J1143" s="4">
        <v>1</v>
      </c>
      <c r="K1143" s="4"/>
      <c r="L1143" s="4"/>
      <c r="M1143" s="4"/>
      <c r="N1143" s="4"/>
      <c r="O1143" s="4"/>
      <c r="P1143" s="4">
        <v>1</v>
      </c>
    </row>
    <row r="1144" spans="1:16" ht="26.4" x14ac:dyDescent="0.25">
      <c r="A1144" s="3">
        <v>51</v>
      </c>
      <c r="B1144" s="3" t="s">
        <v>994</v>
      </c>
      <c r="C1144" s="3" t="s">
        <v>995</v>
      </c>
      <c r="D1144" s="3">
        <v>26</v>
      </c>
      <c r="E1144" s="3" t="s">
        <v>996</v>
      </c>
      <c r="F1144" s="3" t="s">
        <v>1249</v>
      </c>
      <c r="G1144" s="3" t="s">
        <v>358</v>
      </c>
      <c r="H1144" s="4" t="s">
        <v>28</v>
      </c>
      <c r="I1144" s="4"/>
      <c r="J1144" s="4">
        <v>2</v>
      </c>
      <c r="K1144" s="4"/>
      <c r="L1144" s="4"/>
      <c r="M1144" s="4"/>
      <c r="N1144" s="4"/>
      <c r="O1144" s="4"/>
      <c r="P1144" s="4">
        <v>2</v>
      </c>
    </row>
    <row r="1145" spans="1:16" ht="39.6" x14ac:dyDescent="0.25">
      <c r="A1145" s="3">
        <v>51</v>
      </c>
      <c r="B1145" s="3" t="s">
        <v>994</v>
      </c>
      <c r="C1145" s="3" t="s">
        <v>995</v>
      </c>
      <c r="D1145" s="3">
        <v>26</v>
      </c>
      <c r="E1145" s="3" t="s">
        <v>996</v>
      </c>
      <c r="F1145" s="3" t="s">
        <v>1250</v>
      </c>
      <c r="G1145" s="3" t="s">
        <v>359</v>
      </c>
      <c r="H1145" s="4" t="s">
        <v>25</v>
      </c>
      <c r="I1145" s="4"/>
      <c r="J1145" s="4">
        <v>7</v>
      </c>
      <c r="K1145" s="4"/>
      <c r="L1145" s="4"/>
      <c r="M1145" s="4"/>
      <c r="N1145" s="4"/>
      <c r="O1145" s="4"/>
      <c r="P1145" s="4">
        <v>7</v>
      </c>
    </row>
    <row r="1146" spans="1:16" ht="26.4" x14ac:dyDescent="0.25">
      <c r="A1146" s="3">
        <v>51</v>
      </c>
      <c r="B1146" s="3" t="s">
        <v>994</v>
      </c>
      <c r="C1146" s="3" t="s">
        <v>995</v>
      </c>
      <c r="D1146" s="3">
        <v>26</v>
      </c>
      <c r="E1146" s="3" t="s">
        <v>996</v>
      </c>
      <c r="F1146" s="3" t="s">
        <v>1250</v>
      </c>
      <c r="G1146" s="3" t="s">
        <v>359</v>
      </c>
      <c r="H1146" s="4" t="s">
        <v>36</v>
      </c>
      <c r="I1146" s="4" t="s">
        <v>37</v>
      </c>
      <c r="J1146" s="4">
        <v>1</v>
      </c>
      <c r="K1146" s="4"/>
      <c r="L1146" s="4"/>
      <c r="M1146" s="4"/>
      <c r="N1146" s="4"/>
      <c r="O1146" s="4"/>
      <c r="P1146" s="4">
        <v>1</v>
      </c>
    </row>
    <row r="1147" spans="1:16" ht="52.8" x14ac:dyDescent="0.25">
      <c r="A1147" s="3">
        <v>51</v>
      </c>
      <c r="B1147" s="3" t="s">
        <v>994</v>
      </c>
      <c r="C1147" s="3" t="s">
        <v>995</v>
      </c>
      <c r="D1147" s="3">
        <v>26</v>
      </c>
      <c r="E1147" s="3" t="s">
        <v>996</v>
      </c>
      <c r="F1147" s="3" t="s">
        <v>1250</v>
      </c>
      <c r="G1147" s="3" t="s">
        <v>359</v>
      </c>
      <c r="H1147" s="4" t="s">
        <v>36</v>
      </c>
      <c r="I1147" s="4" t="s">
        <v>48</v>
      </c>
      <c r="J1147" s="4">
        <v>2</v>
      </c>
      <c r="K1147" s="4"/>
      <c r="L1147" s="4"/>
      <c r="M1147" s="4"/>
      <c r="N1147" s="4"/>
      <c r="O1147" s="4"/>
      <c r="P1147" s="4">
        <v>2</v>
      </c>
    </row>
    <row r="1148" spans="1:16" ht="26.4" x14ac:dyDescent="0.25">
      <c r="A1148" s="3">
        <v>51</v>
      </c>
      <c r="B1148" s="3" t="s">
        <v>994</v>
      </c>
      <c r="C1148" s="3" t="s">
        <v>995</v>
      </c>
      <c r="D1148" s="3">
        <v>26</v>
      </c>
      <c r="E1148" s="3" t="s">
        <v>996</v>
      </c>
      <c r="F1148" s="3" t="s">
        <v>1250</v>
      </c>
      <c r="G1148" s="3" t="s">
        <v>359</v>
      </c>
      <c r="H1148" s="4" t="s">
        <v>36</v>
      </c>
      <c r="I1148" s="4" t="s">
        <v>43</v>
      </c>
      <c r="J1148" s="4">
        <v>2</v>
      </c>
      <c r="K1148" s="4"/>
      <c r="L1148" s="4"/>
      <c r="M1148" s="4"/>
      <c r="N1148" s="4"/>
      <c r="O1148" s="4"/>
      <c r="P1148" s="4">
        <v>2</v>
      </c>
    </row>
    <row r="1149" spans="1:16" ht="26.4" x14ac:dyDescent="0.25">
      <c r="A1149" s="3">
        <v>51</v>
      </c>
      <c r="B1149" s="3" t="s">
        <v>994</v>
      </c>
      <c r="C1149" s="3" t="s">
        <v>995</v>
      </c>
      <c r="D1149" s="3">
        <v>26</v>
      </c>
      <c r="E1149" s="3" t="s">
        <v>996</v>
      </c>
      <c r="F1149" s="3" t="s">
        <v>1250</v>
      </c>
      <c r="G1149" s="3" t="s">
        <v>359</v>
      </c>
      <c r="H1149" s="4" t="s">
        <v>15</v>
      </c>
      <c r="I1149" s="4"/>
      <c r="J1149" s="4">
        <v>4</v>
      </c>
      <c r="K1149" s="4"/>
      <c r="L1149" s="4"/>
      <c r="M1149" s="4"/>
      <c r="N1149" s="4"/>
      <c r="O1149" s="4"/>
      <c r="P1149" s="4">
        <v>4</v>
      </c>
    </row>
    <row r="1150" spans="1:16" ht="26.4" x14ac:dyDescent="0.25">
      <c r="A1150" s="3">
        <v>51</v>
      </c>
      <c r="B1150" s="3" t="s">
        <v>994</v>
      </c>
      <c r="C1150" s="3" t="s">
        <v>995</v>
      </c>
      <c r="D1150" s="3">
        <v>26</v>
      </c>
      <c r="E1150" s="3" t="s">
        <v>996</v>
      </c>
      <c r="F1150" s="3" t="s">
        <v>1250</v>
      </c>
      <c r="G1150" s="3" t="s">
        <v>359</v>
      </c>
      <c r="H1150" s="4" t="s">
        <v>71</v>
      </c>
      <c r="I1150" s="4"/>
      <c r="J1150" s="4">
        <v>1</v>
      </c>
      <c r="K1150" s="4"/>
      <c r="L1150" s="4"/>
      <c r="M1150" s="4"/>
      <c r="N1150" s="4"/>
      <c r="O1150" s="4"/>
      <c r="P1150" s="4">
        <v>1</v>
      </c>
    </row>
    <row r="1151" spans="1:16" ht="26.4" x14ac:dyDescent="0.25">
      <c r="A1151" s="3">
        <v>51</v>
      </c>
      <c r="B1151" s="3" t="s">
        <v>994</v>
      </c>
      <c r="C1151" s="3" t="s">
        <v>995</v>
      </c>
      <c r="D1151" s="3">
        <v>26</v>
      </c>
      <c r="E1151" s="3" t="s">
        <v>996</v>
      </c>
      <c r="F1151" s="3" t="s">
        <v>1250</v>
      </c>
      <c r="G1151" s="3" t="s">
        <v>359</v>
      </c>
      <c r="H1151" s="4" t="s">
        <v>28</v>
      </c>
      <c r="I1151" s="4"/>
      <c r="J1151" s="4">
        <v>1</v>
      </c>
      <c r="K1151" s="4"/>
      <c r="L1151" s="4"/>
      <c r="M1151" s="4"/>
      <c r="N1151" s="4"/>
      <c r="O1151" s="4"/>
      <c r="P1151" s="4">
        <v>1</v>
      </c>
    </row>
    <row r="1152" spans="1:16" ht="26.4" x14ac:dyDescent="0.25">
      <c r="A1152" s="3">
        <v>51</v>
      </c>
      <c r="B1152" s="3" t="s">
        <v>994</v>
      </c>
      <c r="C1152" s="3" t="s">
        <v>995</v>
      </c>
      <c r="D1152" s="3">
        <v>26</v>
      </c>
      <c r="E1152" s="3" t="s">
        <v>996</v>
      </c>
      <c r="F1152" s="3" t="s">
        <v>1250</v>
      </c>
      <c r="G1152" s="3" t="s">
        <v>359</v>
      </c>
      <c r="H1152" s="4" t="s">
        <v>27</v>
      </c>
      <c r="I1152" s="4"/>
      <c r="J1152" s="4">
        <v>1</v>
      </c>
      <c r="K1152" s="4"/>
      <c r="L1152" s="4"/>
      <c r="M1152" s="4"/>
      <c r="N1152" s="4"/>
      <c r="O1152" s="4"/>
      <c r="P1152" s="4">
        <v>1</v>
      </c>
    </row>
    <row r="1153" spans="1:16" ht="26.4" x14ac:dyDescent="0.25">
      <c r="A1153" s="3">
        <v>51</v>
      </c>
      <c r="B1153" s="3" t="s">
        <v>994</v>
      </c>
      <c r="C1153" s="3" t="s">
        <v>995</v>
      </c>
      <c r="D1153" s="3">
        <v>26</v>
      </c>
      <c r="E1153" s="3" t="s">
        <v>996</v>
      </c>
      <c r="F1153" s="3" t="s">
        <v>1250</v>
      </c>
      <c r="G1153" s="3" t="s">
        <v>359</v>
      </c>
      <c r="H1153" s="4" t="s">
        <v>30</v>
      </c>
      <c r="I1153" s="4"/>
      <c r="J1153" s="4">
        <v>3</v>
      </c>
      <c r="K1153" s="4"/>
      <c r="L1153" s="4"/>
      <c r="M1153" s="4"/>
      <c r="N1153" s="4"/>
      <c r="O1153" s="4"/>
      <c r="P1153" s="4">
        <v>3</v>
      </c>
    </row>
    <row r="1154" spans="1:16" ht="52.8" x14ac:dyDescent="0.25">
      <c r="A1154" s="3">
        <v>51</v>
      </c>
      <c r="B1154" s="3" t="s">
        <v>994</v>
      </c>
      <c r="C1154" s="3" t="s">
        <v>995</v>
      </c>
      <c r="D1154" s="3">
        <v>26</v>
      </c>
      <c r="E1154" s="3" t="s">
        <v>996</v>
      </c>
      <c r="F1154" s="3" t="s">
        <v>1250</v>
      </c>
      <c r="G1154" s="3" t="s">
        <v>359</v>
      </c>
      <c r="H1154" s="4" t="s">
        <v>31</v>
      </c>
      <c r="I1154" s="4"/>
      <c r="J1154" s="4">
        <v>1</v>
      </c>
      <c r="K1154" s="4"/>
      <c r="L1154" s="4"/>
      <c r="M1154" s="4"/>
      <c r="N1154" s="4"/>
      <c r="O1154" s="4"/>
      <c r="P1154" s="4">
        <v>1</v>
      </c>
    </row>
    <row r="1155" spans="1:16" ht="26.4" x14ac:dyDescent="0.25">
      <c r="A1155" s="3">
        <v>51</v>
      </c>
      <c r="B1155" s="3" t="s">
        <v>994</v>
      </c>
      <c r="C1155" s="3" t="s">
        <v>995</v>
      </c>
      <c r="D1155" s="3">
        <v>26</v>
      </c>
      <c r="E1155" s="3" t="s">
        <v>996</v>
      </c>
      <c r="F1155" s="3" t="s">
        <v>1250</v>
      </c>
      <c r="G1155" s="3" t="s">
        <v>359</v>
      </c>
      <c r="H1155" s="4" t="s">
        <v>17</v>
      </c>
      <c r="I1155" s="4"/>
      <c r="J1155" s="4">
        <v>6</v>
      </c>
      <c r="K1155" s="4"/>
      <c r="L1155" s="4"/>
      <c r="M1155" s="4"/>
      <c r="N1155" s="4"/>
      <c r="O1155" s="4"/>
      <c r="P1155" s="4">
        <v>6</v>
      </c>
    </row>
    <row r="1156" spans="1:16" ht="26.4" x14ac:dyDescent="0.25">
      <c r="A1156" s="3">
        <v>51</v>
      </c>
      <c r="B1156" s="3" t="s">
        <v>994</v>
      </c>
      <c r="C1156" s="3" t="s">
        <v>995</v>
      </c>
      <c r="D1156" s="3">
        <v>26</v>
      </c>
      <c r="E1156" s="3" t="s">
        <v>996</v>
      </c>
      <c r="F1156" s="3" t="s">
        <v>1250</v>
      </c>
      <c r="G1156" s="3" t="s">
        <v>359</v>
      </c>
      <c r="H1156" s="4" t="s">
        <v>50</v>
      </c>
      <c r="I1156" s="4"/>
      <c r="J1156" s="4">
        <v>1</v>
      </c>
      <c r="K1156" s="4"/>
      <c r="L1156" s="4"/>
      <c r="M1156" s="4"/>
      <c r="N1156" s="4"/>
      <c r="O1156" s="4"/>
      <c r="P1156" s="4">
        <v>1</v>
      </c>
    </row>
    <row r="1157" spans="1:16" ht="39.6" x14ac:dyDescent="0.25">
      <c r="A1157" s="3">
        <v>51</v>
      </c>
      <c r="B1157" s="3" t="s">
        <v>994</v>
      </c>
      <c r="C1157" s="3" t="s">
        <v>995</v>
      </c>
      <c r="D1157" s="3">
        <v>26</v>
      </c>
      <c r="E1157" s="3" t="s">
        <v>996</v>
      </c>
      <c r="F1157" s="3" t="s">
        <v>1251</v>
      </c>
      <c r="G1157" s="3" t="s">
        <v>360</v>
      </c>
      <c r="H1157" s="4" t="s">
        <v>25</v>
      </c>
      <c r="I1157" s="4"/>
      <c r="J1157" s="4">
        <v>1</v>
      </c>
      <c r="K1157" s="4"/>
      <c r="L1157" s="4"/>
      <c r="M1157" s="4"/>
      <c r="N1157" s="4"/>
      <c r="O1157" s="4"/>
      <c r="P1157" s="4">
        <v>1</v>
      </c>
    </row>
    <row r="1158" spans="1:16" ht="26.4" x14ac:dyDescent="0.25">
      <c r="A1158" s="3">
        <v>51</v>
      </c>
      <c r="B1158" s="3" t="s">
        <v>994</v>
      </c>
      <c r="C1158" s="3" t="s">
        <v>995</v>
      </c>
      <c r="D1158" s="3">
        <v>26</v>
      </c>
      <c r="E1158" s="3" t="s">
        <v>996</v>
      </c>
      <c r="F1158" s="3" t="s">
        <v>1251</v>
      </c>
      <c r="G1158" s="3" t="s">
        <v>360</v>
      </c>
      <c r="H1158" s="4" t="s">
        <v>30</v>
      </c>
      <c r="I1158" s="4"/>
      <c r="J1158" s="4">
        <v>3</v>
      </c>
      <c r="K1158" s="4"/>
      <c r="L1158" s="4"/>
      <c r="M1158" s="4"/>
      <c r="N1158" s="4"/>
      <c r="O1158" s="4"/>
      <c r="P1158" s="4">
        <v>3</v>
      </c>
    </row>
    <row r="1159" spans="1:16" ht="26.4" x14ac:dyDescent="0.25">
      <c r="A1159" s="3">
        <v>51</v>
      </c>
      <c r="B1159" s="3" t="s">
        <v>994</v>
      </c>
      <c r="C1159" s="3" t="s">
        <v>995</v>
      </c>
      <c r="D1159" s="3">
        <v>26</v>
      </c>
      <c r="E1159" s="3" t="s">
        <v>996</v>
      </c>
      <c r="F1159" s="3" t="s">
        <v>1251</v>
      </c>
      <c r="G1159" s="3" t="s">
        <v>360</v>
      </c>
      <c r="H1159" s="4" t="s">
        <v>71</v>
      </c>
      <c r="I1159" s="4"/>
      <c r="J1159" s="4"/>
      <c r="K1159" s="4"/>
      <c r="L1159" s="4">
        <v>1</v>
      </c>
      <c r="M1159" s="4"/>
      <c r="N1159" s="4"/>
      <c r="O1159" s="4"/>
      <c r="P1159" s="4">
        <v>1</v>
      </c>
    </row>
    <row r="1160" spans="1:16" ht="26.4" x14ac:dyDescent="0.25">
      <c r="A1160" s="3">
        <v>51</v>
      </c>
      <c r="B1160" s="3" t="s">
        <v>994</v>
      </c>
      <c r="C1160" s="3" t="s">
        <v>995</v>
      </c>
      <c r="D1160" s="3">
        <v>26</v>
      </c>
      <c r="E1160" s="3" t="s">
        <v>996</v>
      </c>
      <c r="F1160" s="3" t="s">
        <v>1251</v>
      </c>
      <c r="G1160" s="3" t="s">
        <v>360</v>
      </c>
      <c r="H1160" s="4" t="s">
        <v>17</v>
      </c>
      <c r="I1160" s="4"/>
      <c r="J1160" s="4">
        <v>2</v>
      </c>
      <c r="K1160" s="4"/>
      <c r="L1160" s="4"/>
      <c r="M1160" s="4"/>
      <c r="N1160" s="4"/>
      <c r="O1160" s="4"/>
      <c r="P1160" s="4">
        <v>2</v>
      </c>
    </row>
    <row r="1161" spans="1:16" ht="26.4" x14ac:dyDescent="0.25">
      <c r="A1161" s="3">
        <v>5</v>
      </c>
      <c r="B1161" s="3" t="s">
        <v>1052</v>
      </c>
      <c r="C1161" s="3" t="s">
        <v>999</v>
      </c>
      <c r="D1161" s="3">
        <v>8</v>
      </c>
      <c r="E1161" s="3" t="s">
        <v>89</v>
      </c>
      <c r="F1161" s="3" t="s">
        <v>1252</v>
      </c>
      <c r="G1161" s="3" t="s">
        <v>361</v>
      </c>
      <c r="H1161" s="4" t="s">
        <v>45</v>
      </c>
      <c r="I1161" s="4"/>
      <c r="J1161" s="4">
        <v>1</v>
      </c>
      <c r="K1161" s="4"/>
      <c r="L1161" s="4">
        <v>1</v>
      </c>
      <c r="M1161" s="4"/>
      <c r="N1161" s="4"/>
      <c r="O1161" s="4"/>
      <c r="P1161" s="4">
        <v>2</v>
      </c>
    </row>
    <row r="1162" spans="1:16" ht="26.4" x14ac:dyDescent="0.25">
      <c r="A1162" s="3">
        <v>5</v>
      </c>
      <c r="B1162" s="3" t="s">
        <v>1052</v>
      </c>
      <c r="C1162" s="3" t="s">
        <v>999</v>
      </c>
      <c r="D1162" s="3">
        <v>8</v>
      </c>
      <c r="E1162" s="3" t="s">
        <v>89</v>
      </c>
      <c r="F1162" s="3" t="s">
        <v>1252</v>
      </c>
      <c r="G1162" s="3" t="s">
        <v>361</v>
      </c>
      <c r="H1162" s="4" t="s">
        <v>36</v>
      </c>
      <c r="I1162" s="4" t="s">
        <v>43</v>
      </c>
      <c r="J1162" s="4">
        <v>1</v>
      </c>
      <c r="K1162" s="4"/>
      <c r="L1162" s="4"/>
      <c r="M1162" s="4"/>
      <c r="N1162" s="4"/>
      <c r="O1162" s="4"/>
      <c r="P1162" s="4">
        <v>1</v>
      </c>
    </row>
    <row r="1163" spans="1:16" ht="26.4" x14ac:dyDescent="0.25">
      <c r="A1163" s="3">
        <v>5</v>
      </c>
      <c r="B1163" s="3" t="s">
        <v>1052</v>
      </c>
      <c r="C1163" s="3" t="s">
        <v>999</v>
      </c>
      <c r="D1163" s="3">
        <v>8</v>
      </c>
      <c r="E1163" s="3" t="s">
        <v>89</v>
      </c>
      <c r="F1163" s="3" t="s">
        <v>1252</v>
      </c>
      <c r="G1163" s="3" t="s">
        <v>361</v>
      </c>
      <c r="H1163" s="4" t="s">
        <v>62</v>
      </c>
      <c r="I1163" s="4"/>
      <c r="J1163" s="4">
        <v>1</v>
      </c>
      <c r="K1163" s="4"/>
      <c r="L1163" s="4"/>
      <c r="M1163" s="4"/>
      <c r="N1163" s="4"/>
      <c r="O1163" s="4"/>
      <c r="P1163" s="4">
        <v>1</v>
      </c>
    </row>
    <row r="1164" spans="1:16" ht="26.4" x14ac:dyDescent="0.25">
      <c r="A1164" s="3">
        <v>5</v>
      </c>
      <c r="B1164" s="3" t="s">
        <v>1052</v>
      </c>
      <c r="C1164" s="3" t="s">
        <v>999</v>
      </c>
      <c r="D1164" s="3">
        <v>8</v>
      </c>
      <c r="E1164" s="3" t="s">
        <v>89</v>
      </c>
      <c r="F1164" s="3" t="s">
        <v>1252</v>
      </c>
      <c r="G1164" s="3" t="s">
        <v>361</v>
      </c>
      <c r="H1164" s="4" t="s">
        <v>30</v>
      </c>
      <c r="I1164" s="4"/>
      <c r="J1164" s="4">
        <v>2</v>
      </c>
      <c r="K1164" s="4"/>
      <c r="L1164" s="4"/>
      <c r="M1164" s="4"/>
      <c r="N1164" s="4"/>
      <c r="O1164" s="4"/>
      <c r="P1164" s="4">
        <v>2</v>
      </c>
    </row>
    <row r="1165" spans="1:16" ht="26.4" x14ac:dyDescent="0.25">
      <c r="A1165" s="3">
        <v>5</v>
      </c>
      <c r="B1165" s="3" t="s">
        <v>1052</v>
      </c>
      <c r="C1165" s="3" t="s">
        <v>999</v>
      </c>
      <c r="D1165" s="3">
        <v>8</v>
      </c>
      <c r="E1165" s="3" t="s">
        <v>89</v>
      </c>
      <c r="F1165" s="3" t="s">
        <v>1252</v>
      </c>
      <c r="G1165" s="3" t="s">
        <v>361</v>
      </c>
      <c r="H1165" s="4" t="s">
        <v>64</v>
      </c>
      <c r="I1165" s="4"/>
      <c r="J1165" s="4">
        <v>1</v>
      </c>
      <c r="K1165" s="4"/>
      <c r="L1165" s="4">
        <v>1</v>
      </c>
      <c r="M1165" s="4"/>
      <c r="N1165" s="4"/>
      <c r="O1165" s="4"/>
      <c r="P1165" s="4">
        <v>2</v>
      </c>
    </row>
    <row r="1166" spans="1:16" ht="26.4" x14ac:dyDescent="0.25">
      <c r="A1166" s="3">
        <v>5</v>
      </c>
      <c r="B1166" s="3" t="s">
        <v>1052</v>
      </c>
      <c r="C1166" s="3" t="s">
        <v>999</v>
      </c>
      <c r="D1166" s="3">
        <v>8</v>
      </c>
      <c r="E1166" s="3" t="s">
        <v>89</v>
      </c>
      <c r="F1166" s="3" t="s">
        <v>1252</v>
      </c>
      <c r="G1166" s="3" t="s">
        <v>361</v>
      </c>
      <c r="H1166" s="4" t="s">
        <v>56</v>
      </c>
      <c r="I1166" s="4"/>
      <c r="J1166" s="4">
        <v>1</v>
      </c>
      <c r="K1166" s="4"/>
      <c r="L1166" s="4">
        <v>1</v>
      </c>
      <c r="M1166" s="4"/>
      <c r="N1166" s="4"/>
      <c r="O1166" s="4"/>
      <c r="P1166" s="4">
        <v>2</v>
      </c>
    </row>
    <row r="1167" spans="1:16" ht="26.4" x14ac:dyDescent="0.25">
      <c r="A1167" s="3">
        <v>5</v>
      </c>
      <c r="B1167" s="3" t="s">
        <v>1052</v>
      </c>
      <c r="C1167" s="3" t="s">
        <v>999</v>
      </c>
      <c r="D1167" s="3">
        <v>8</v>
      </c>
      <c r="E1167" s="3" t="s">
        <v>89</v>
      </c>
      <c r="F1167" s="3" t="s">
        <v>1252</v>
      </c>
      <c r="G1167" s="3" t="s">
        <v>361</v>
      </c>
      <c r="H1167" s="4" t="s">
        <v>34</v>
      </c>
      <c r="I1167" s="4"/>
      <c r="J1167" s="4">
        <v>1</v>
      </c>
      <c r="K1167" s="4"/>
      <c r="L1167" s="4"/>
      <c r="M1167" s="4"/>
      <c r="N1167" s="4"/>
      <c r="O1167" s="4"/>
      <c r="P1167" s="4">
        <v>1</v>
      </c>
    </row>
    <row r="1168" spans="1:16" ht="52.8" x14ac:dyDescent="0.25">
      <c r="A1168" s="3">
        <v>39</v>
      </c>
      <c r="B1168" s="3" t="s">
        <v>1011</v>
      </c>
      <c r="C1168" s="3" t="s">
        <v>1012</v>
      </c>
      <c r="D1168" s="3">
        <v>21</v>
      </c>
      <c r="E1168" s="3" t="s">
        <v>195</v>
      </c>
      <c r="F1168" s="3" t="s">
        <v>1253</v>
      </c>
      <c r="G1168" s="3" t="s">
        <v>362</v>
      </c>
      <c r="H1168" s="4" t="s">
        <v>36</v>
      </c>
      <c r="I1168" s="4" t="s">
        <v>48</v>
      </c>
      <c r="J1168" s="4">
        <v>1</v>
      </c>
      <c r="K1168" s="4"/>
      <c r="L1168" s="4"/>
      <c r="M1168" s="4"/>
      <c r="N1168" s="4"/>
      <c r="O1168" s="4"/>
      <c r="P1168" s="4">
        <v>1</v>
      </c>
    </row>
    <row r="1169" spans="1:16" ht="26.4" x14ac:dyDescent="0.25">
      <c r="A1169" s="3">
        <v>39</v>
      </c>
      <c r="B1169" s="3" t="s">
        <v>1011</v>
      </c>
      <c r="C1169" s="3" t="s">
        <v>1012</v>
      </c>
      <c r="D1169" s="3">
        <v>21</v>
      </c>
      <c r="E1169" s="3" t="s">
        <v>195</v>
      </c>
      <c r="F1169" s="3" t="s">
        <v>1253</v>
      </c>
      <c r="G1169" s="3" t="s">
        <v>362</v>
      </c>
      <c r="H1169" s="4" t="s">
        <v>36</v>
      </c>
      <c r="I1169" s="4" t="s">
        <v>37</v>
      </c>
      <c r="J1169" s="4">
        <v>1</v>
      </c>
      <c r="K1169" s="4"/>
      <c r="L1169" s="4"/>
      <c r="M1169" s="4"/>
      <c r="N1169" s="4"/>
      <c r="O1169" s="4"/>
      <c r="P1169" s="4">
        <v>1</v>
      </c>
    </row>
    <row r="1170" spans="1:16" ht="26.4" x14ac:dyDescent="0.25">
      <c r="A1170" s="3">
        <v>39</v>
      </c>
      <c r="B1170" s="3" t="s">
        <v>1011</v>
      </c>
      <c r="C1170" s="3" t="s">
        <v>1012</v>
      </c>
      <c r="D1170" s="3">
        <v>21</v>
      </c>
      <c r="E1170" s="3" t="s">
        <v>195</v>
      </c>
      <c r="F1170" s="3" t="s">
        <v>1253</v>
      </c>
      <c r="G1170" s="3" t="s">
        <v>362</v>
      </c>
      <c r="H1170" s="4" t="s">
        <v>28</v>
      </c>
      <c r="I1170" s="4"/>
      <c r="J1170" s="4"/>
      <c r="K1170" s="4"/>
      <c r="L1170" s="4">
        <v>1</v>
      </c>
      <c r="M1170" s="4"/>
      <c r="N1170" s="4"/>
      <c r="O1170" s="4"/>
      <c r="P1170" s="4">
        <v>1</v>
      </c>
    </row>
    <row r="1171" spans="1:16" ht="26.4" x14ac:dyDescent="0.25">
      <c r="A1171" s="3">
        <v>39</v>
      </c>
      <c r="B1171" s="3" t="s">
        <v>1011</v>
      </c>
      <c r="C1171" s="3" t="s">
        <v>1012</v>
      </c>
      <c r="D1171" s="3">
        <v>21</v>
      </c>
      <c r="E1171" s="3" t="s">
        <v>195</v>
      </c>
      <c r="F1171" s="3" t="s">
        <v>1253</v>
      </c>
      <c r="G1171" s="3" t="s">
        <v>362</v>
      </c>
      <c r="H1171" s="4" t="s">
        <v>62</v>
      </c>
      <c r="I1171" s="4"/>
      <c r="J1171" s="4">
        <v>2</v>
      </c>
      <c r="K1171" s="4"/>
      <c r="L1171" s="4"/>
      <c r="M1171" s="4"/>
      <c r="N1171" s="4"/>
      <c r="O1171" s="4"/>
      <c r="P1171" s="4">
        <v>2</v>
      </c>
    </row>
    <row r="1172" spans="1:16" ht="26.4" x14ac:dyDescent="0.25">
      <c r="A1172" s="3">
        <v>39</v>
      </c>
      <c r="B1172" s="3" t="s">
        <v>1011</v>
      </c>
      <c r="C1172" s="3" t="s">
        <v>1012</v>
      </c>
      <c r="D1172" s="3">
        <v>21</v>
      </c>
      <c r="E1172" s="3" t="s">
        <v>195</v>
      </c>
      <c r="F1172" s="3" t="s">
        <v>1253</v>
      </c>
      <c r="G1172" s="3" t="s">
        <v>362</v>
      </c>
      <c r="H1172" s="4" t="s">
        <v>30</v>
      </c>
      <c r="I1172" s="4"/>
      <c r="J1172" s="4">
        <v>2</v>
      </c>
      <c r="K1172" s="4"/>
      <c r="L1172" s="4"/>
      <c r="M1172" s="4"/>
      <c r="N1172" s="4"/>
      <c r="O1172" s="4"/>
      <c r="P1172" s="4">
        <v>2</v>
      </c>
    </row>
    <row r="1173" spans="1:16" ht="26.4" x14ac:dyDescent="0.25">
      <c r="A1173" s="3">
        <v>39</v>
      </c>
      <c r="B1173" s="3" t="s">
        <v>1011</v>
      </c>
      <c r="C1173" s="3" t="s">
        <v>1012</v>
      </c>
      <c r="D1173" s="3">
        <v>21</v>
      </c>
      <c r="E1173" s="3" t="s">
        <v>195</v>
      </c>
      <c r="F1173" s="3" t="s">
        <v>1253</v>
      </c>
      <c r="G1173" s="3" t="s">
        <v>362</v>
      </c>
      <c r="H1173" s="4" t="s">
        <v>17</v>
      </c>
      <c r="I1173" s="4"/>
      <c r="J1173" s="4">
        <v>2</v>
      </c>
      <c r="K1173" s="4"/>
      <c r="L1173" s="4"/>
      <c r="M1173" s="4"/>
      <c r="N1173" s="4"/>
      <c r="O1173" s="4"/>
      <c r="P1173" s="4">
        <v>2</v>
      </c>
    </row>
    <row r="1174" spans="1:16" ht="26.4" x14ac:dyDescent="0.25">
      <c r="A1174" s="3">
        <v>39</v>
      </c>
      <c r="B1174" s="3" t="s">
        <v>1011</v>
      </c>
      <c r="C1174" s="3" t="s">
        <v>1012</v>
      </c>
      <c r="D1174" s="3">
        <v>21</v>
      </c>
      <c r="E1174" s="3" t="s">
        <v>195</v>
      </c>
      <c r="F1174" s="3" t="s">
        <v>1253</v>
      </c>
      <c r="G1174" s="3" t="s">
        <v>362</v>
      </c>
      <c r="H1174" s="4" t="s">
        <v>76</v>
      </c>
      <c r="I1174" s="4"/>
      <c r="J1174" s="4"/>
      <c r="K1174" s="4"/>
      <c r="L1174" s="4">
        <v>1</v>
      </c>
      <c r="M1174" s="4"/>
      <c r="N1174" s="4"/>
      <c r="O1174" s="4"/>
      <c r="P1174" s="4">
        <v>1</v>
      </c>
    </row>
    <row r="1175" spans="1:16" ht="26.4" x14ac:dyDescent="0.25">
      <c r="A1175" s="3">
        <v>39</v>
      </c>
      <c r="B1175" s="3" t="s">
        <v>1011</v>
      </c>
      <c r="C1175" s="3" t="s">
        <v>1012</v>
      </c>
      <c r="D1175" s="3">
        <v>21</v>
      </c>
      <c r="E1175" s="3" t="s">
        <v>195</v>
      </c>
      <c r="F1175" s="3" t="s">
        <v>1253</v>
      </c>
      <c r="G1175" s="3" t="s">
        <v>362</v>
      </c>
      <c r="H1175" s="4" t="s">
        <v>71</v>
      </c>
      <c r="I1175" s="4"/>
      <c r="J1175" s="4">
        <v>1</v>
      </c>
      <c r="K1175" s="4"/>
      <c r="L1175" s="4"/>
      <c r="M1175" s="4"/>
      <c r="N1175" s="4"/>
      <c r="O1175" s="4"/>
      <c r="P1175" s="4">
        <v>1</v>
      </c>
    </row>
    <row r="1176" spans="1:16" ht="39.6" x14ac:dyDescent="0.25">
      <c r="A1176" s="3">
        <v>6</v>
      </c>
      <c r="B1176" s="3" t="s">
        <v>1021</v>
      </c>
      <c r="C1176" s="3" t="s">
        <v>1022</v>
      </c>
      <c r="D1176" s="3">
        <v>14</v>
      </c>
      <c r="E1176" s="3" t="s">
        <v>132</v>
      </c>
      <c r="F1176" s="3" t="s">
        <v>1254</v>
      </c>
      <c r="G1176" s="3" t="s">
        <v>363</v>
      </c>
      <c r="H1176" s="4" t="s">
        <v>26</v>
      </c>
      <c r="I1176" s="4"/>
      <c r="J1176" s="4"/>
      <c r="K1176" s="4"/>
      <c r="L1176" s="4"/>
      <c r="M1176" s="4">
        <v>38</v>
      </c>
      <c r="N1176" s="4"/>
      <c r="O1176" s="4">
        <v>1</v>
      </c>
      <c r="P1176" s="4">
        <v>39</v>
      </c>
    </row>
    <row r="1177" spans="1:16" ht="26.4" x14ac:dyDescent="0.25">
      <c r="A1177" s="3">
        <v>1</v>
      </c>
      <c r="B1177" s="3" t="s">
        <v>1071</v>
      </c>
      <c r="C1177" s="3" t="s">
        <v>1072</v>
      </c>
      <c r="D1177" s="3">
        <v>12</v>
      </c>
      <c r="E1177" s="3" t="s">
        <v>540</v>
      </c>
      <c r="F1177" s="3" t="s">
        <v>1255</v>
      </c>
      <c r="G1177" s="3" t="s">
        <v>364</v>
      </c>
      <c r="H1177" s="4" t="s">
        <v>85</v>
      </c>
      <c r="I1177" s="4"/>
      <c r="J1177" s="4">
        <v>1</v>
      </c>
      <c r="K1177" s="4"/>
      <c r="L1177" s="4"/>
      <c r="M1177" s="4"/>
      <c r="N1177" s="4"/>
      <c r="O1177" s="4"/>
      <c r="P1177" s="4">
        <v>1</v>
      </c>
    </row>
    <row r="1178" spans="1:16" ht="26.4" x14ac:dyDescent="0.25">
      <c r="A1178" s="3">
        <v>1</v>
      </c>
      <c r="B1178" s="3" t="s">
        <v>1071</v>
      </c>
      <c r="C1178" s="3" t="s">
        <v>1072</v>
      </c>
      <c r="D1178" s="3">
        <v>12</v>
      </c>
      <c r="E1178" s="3" t="s">
        <v>540</v>
      </c>
      <c r="F1178" s="3" t="s">
        <v>1255</v>
      </c>
      <c r="G1178" s="3" t="s">
        <v>364</v>
      </c>
      <c r="H1178" s="4" t="s">
        <v>26</v>
      </c>
      <c r="I1178" s="4"/>
      <c r="J1178" s="4"/>
      <c r="K1178" s="4"/>
      <c r="L1178" s="4"/>
      <c r="M1178" s="4">
        <v>4</v>
      </c>
      <c r="N1178" s="4"/>
      <c r="O1178" s="4">
        <v>1</v>
      </c>
      <c r="P1178" s="4">
        <v>5</v>
      </c>
    </row>
    <row r="1179" spans="1:16" ht="26.4" x14ac:dyDescent="0.25">
      <c r="A1179" s="3">
        <v>1</v>
      </c>
      <c r="B1179" s="3" t="s">
        <v>1071</v>
      </c>
      <c r="C1179" s="3" t="s">
        <v>1072</v>
      </c>
      <c r="D1179" s="3">
        <v>12</v>
      </c>
      <c r="E1179" s="3" t="s">
        <v>540</v>
      </c>
      <c r="F1179" s="3" t="s">
        <v>1255</v>
      </c>
      <c r="G1179" s="3" t="s">
        <v>364</v>
      </c>
      <c r="H1179" s="4" t="s">
        <v>34</v>
      </c>
      <c r="I1179" s="4"/>
      <c r="J1179" s="4">
        <v>1</v>
      </c>
      <c r="K1179" s="4"/>
      <c r="L1179" s="4"/>
      <c r="M1179" s="4"/>
      <c r="N1179" s="4"/>
      <c r="O1179" s="4"/>
      <c r="P1179" s="4">
        <v>1</v>
      </c>
    </row>
    <row r="1180" spans="1:16" ht="26.4" x14ac:dyDescent="0.25">
      <c r="A1180" s="3">
        <v>1</v>
      </c>
      <c r="B1180" s="3" t="s">
        <v>1071</v>
      </c>
      <c r="C1180" s="3" t="s">
        <v>1072</v>
      </c>
      <c r="D1180" s="3">
        <v>12</v>
      </c>
      <c r="E1180" s="3" t="s">
        <v>540</v>
      </c>
      <c r="F1180" s="3" t="s">
        <v>1255</v>
      </c>
      <c r="G1180" s="3" t="s">
        <v>364</v>
      </c>
      <c r="H1180" s="4" t="s">
        <v>30</v>
      </c>
      <c r="I1180" s="4"/>
      <c r="J1180" s="4">
        <v>3</v>
      </c>
      <c r="K1180" s="4"/>
      <c r="L1180" s="4"/>
      <c r="M1180" s="4"/>
      <c r="N1180" s="4"/>
      <c r="O1180" s="4"/>
      <c r="P1180" s="4">
        <v>3</v>
      </c>
    </row>
    <row r="1181" spans="1:16" ht="26.4" x14ac:dyDescent="0.25">
      <c r="A1181" s="3">
        <v>1</v>
      </c>
      <c r="B1181" s="3" t="s">
        <v>1071</v>
      </c>
      <c r="C1181" s="3" t="s">
        <v>1072</v>
      </c>
      <c r="D1181" s="3">
        <v>12</v>
      </c>
      <c r="E1181" s="3" t="s">
        <v>540</v>
      </c>
      <c r="F1181" s="3" t="s">
        <v>1255</v>
      </c>
      <c r="G1181" s="3" t="s">
        <v>364</v>
      </c>
      <c r="H1181" s="4" t="s">
        <v>92</v>
      </c>
      <c r="I1181" s="4"/>
      <c r="J1181" s="4"/>
      <c r="K1181" s="4"/>
      <c r="L1181" s="4">
        <v>1</v>
      </c>
      <c r="M1181" s="4"/>
      <c r="N1181" s="4"/>
      <c r="O1181" s="4"/>
      <c r="P1181" s="4">
        <v>1</v>
      </c>
    </row>
    <row r="1182" spans="1:16" ht="39.6" x14ac:dyDescent="0.25">
      <c r="A1182" s="3">
        <v>25</v>
      </c>
      <c r="B1182" s="3" t="s">
        <v>1192</v>
      </c>
      <c r="C1182" s="3" t="s">
        <v>1185</v>
      </c>
      <c r="D1182" s="3">
        <v>5</v>
      </c>
      <c r="E1182" s="3" t="s">
        <v>664</v>
      </c>
      <c r="F1182" s="3" t="s">
        <v>1256</v>
      </c>
      <c r="G1182" s="3" t="s">
        <v>365</v>
      </c>
      <c r="H1182" s="4" t="s">
        <v>30</v>
      </c>
      <c r="I1182" s="4"/>
      <c r="J1182" s="4">
        <v>1</v>
      </c>
      <c r="K1182" s="4"/>
      <c r="L1182" s="4"/>
      <c r="M1182" s="4"/>
      <c r="N1182" s="4"/>
      <c r="O1182" s="4"/>
      <c r="P1182" s="4">
        <v>1</v>
      </c>
    </row>
    <row r="1183" spans="1:16" ht="39.6" x14ac:dyDescent="0.25">
      <c r="A1183" s="3">
        <v>25</v>
      </c>
      <c r="B1183" s="3" t="s">
        <v>1192</v>
      </c>
      <c r="C1183" s="3" t="s">
        <v>1185</v>
      </c>
      <c r="D1183" s="3">
        <v>5</v>
      </c>
      <c r="E1183" s="3" t="s">
        <v>664</v>
      </c>
      <c r="F1183" s="3" t="s">
        <v>1256</v>
      </c>
      <c r="G1183" s="3" t="s">
        <v>365</v>
      </c>
      <c r="H1183" s="4" t="s">
        <v>51</v>
      </c>
      <c r="I1183" s="4"/>
      <c r="J1183" s="4"/>
      <c r="K1183" s="4"/>
      <c r="L1183" s="4"/>
      <c r="M1183" s="4">
        <v>1</v>
      </c>
      <c r="N1183" s="4"/>
      <c r="O1183" s="4"/>
      <c r="P1183" s="4">
        <v>1</v>
      </c>
    </row>
    <row r="1184" spans="1:16" ht="39.6" x14ac:dyDescent="0.25">
      <c r="A1184" s="3">
        <v>25</v>
      </c>
      <c r="B1184" s="3" t="s">
        <v>1192</v>
      </c>
      <c r="C1184" s="3" t="s">
        <v>1185</v>
      </c>
      <c r="D1184" s="3">
        <v>5</v>
      </c>
      <c r="E1184" s="3" t="s">
        <v>664</v>
      </c>
      <c r="F1184" s="3" t="s">
        <v>1256</v>
      </c>
      <c r="G1184" s="3" t="s">
        <v>365</v>
      </c>
      <c r="H1184" s="4" t="s">
        <v>26</v>
      </c>
      <c r="I1184" s="4"/>
      <c r="J1184" s="4"/>
      <c r="K1184" s="4"/>
      <c r="L1184" s="4"/>
      <c r="M1184" s="4">
        <v>20</v>
      </c>
      <c r="N1184" s="4"/>
      <c r="O1184" s="4"/>
      <c r="P1184" s="4">
        <v>20</v>
      </c>
    </row>
    <row r="1185" spans="1:16" ht="39.6" x14ac:dyDescent="0.25">
      <c r="A1185" s="3">
        <v>46</v>
      </c>
      <c r="B1185" s="3" t="s">
        <v>991</v>
      </c>
      <c r="C1185" s="3" t="s">
        <v>992</v>
      </c>
      <c r="D1185" s="3">
        <v>23</v>
      </c>
      <c r="E1185" s="3" t="str">
        <f>VLOOKUP(F1185,[2]ExtractEntitiesAdmin!$C$1:$F$854,4,)</f>
        <v>Montgomery County IU 23</v>
      </c>
      <c r="F1185" s="3" t="str">
        <f>VLOOKUP(G1185,[2]ExtractEntitiesAdmin!$B$2:$C$854,2,)</f>
        <v>300469050</v>
      </c>
      <c r="G1185" s="3" t="s">
        <v>366</v>
      </c>
      <c r="H1185" s="4" t="s">
        <v>30</v>
      </c>
      <c r="I1185" s="4"/>
      <c r="J1185" s="4">
        <v>1</v>
      </c>
      <c r="K1185" s="4"/>
      <c r="L1185" s="4">
        <v>6</v>
      </c>
      <c r="M1185" s="4"/>
      <c r="N1185" s="4"/>
      <c r="O1185" s="4"/>
      <c r="P1185" s="4">
        <v>7</v>
      </c>
    </row>
    <row r="1186" spans="1:16" ht="26.4" x14ac:dyDescent="0.25">
      <c r="A1186" s="3">
        <v>28</v>
      </c>
      <c r="B1186" s="3" t="s">
        <v>1144</v>
      </c>
      <c r="C1186" s="3" t="s">
        <v>1072</v>
      </c>
      <c r="D1186" s="3">
        <v>12</v>
      </c>
      <c r="E1186" s="3" t="s">
        <v>540</v>
      </c>
      <c r="F1186" s="3" t="s">
        <v>1257</v>
      </c>
      <c r="G1186" s="3" t="s">
        <v>367</v>
      </c>
      <c r="H1186" s="4" t="s">
        <v>28</v>
      </c>
      <c r="I1186" s="4"/>
      <c r="J1186" s="4">
        <v>1</v>
      </c>
      <c r="K1186" s="4"/>
      <c r="L1186" s="4"/>
      <c r="M1186" s="4"/>
      <c r="N1186" s="4"/>
      <c r="O1186" s="4"/>
      <c r="P1186" s="4">
        <v>1</v>
      </c>
    </row>
    <row r="1187" spans="1:16" ht="26.4" x14ac:dyDescent="0.25">
      <c r="A1187" s="3">
        <v>28</v>
      </c>
      <c r="B1187" s="3" t="s">
        <v>1144</v>
      </c>
      <c r="C1187" s="3" t="s">
        <v>1072</v>
      </c>
      <c r="D1187" s="3">
        <v>12</v>
      </c>
      <c r="E1187" s="3" t="s">
        <v>540</v>
      </c>
      <c r="F1187" s="3" t="s">
        <v>1257</v>
      </c>
      <c r="G1187" s="3" t="s">
        <v>367</v>
      </c>
      <c r="H1187" s="4" t="s">
        <v>30</v>
      </c>
      <c r="I1187" s="4"/>
      <c r="J1187" s="4">
        <v>1</v>
      </c>
      <c r="K1187" s="4"/>
      <c r="L1187" s="4"/>
      <c r="M1187" s="4"/>
      <c r="N1187" s="4"/>
      <c r="O1187" s="4"/>
      <c r="P1187" s="4">
        <v>1</v>
      </c>
    </row>
    <row r="1188" spans="1:16" ht="26.4" x14ac:dyDescent="0.25">
      <c r="A1188" s="3">
        <v>28</v>
      </c>
      <c r="B1188" s="3" t="s">
        <v>1144</v>
      </c>
      <c r="C1188" s="3" t="s">
        <v>1072</v>
      </c>
      <c r="D1188" s="3">
        <v>12</v>
      </c>
      <c r="E1188" s="3" t="s">
        <v>540</v>
      </c>
      <c r="F1188" s="3" t="s">
        <v>1257</v>
      </c>
      <c r="G1188" s="3" t="s">
        <v>367</v>
      </c>
      <c r="H1188" s="4" t="s">
        <v>51</v>
      </c>
      <c r="I1188" s="4"/>
      <c r="J1188" s="4"/>
      <c r="K1188" s="4"/>
      <c r="L1188" s="4">
        <v>1</v>
      </c>
      <c r="M1188" s="4"/>
      <c r="N1188" s="4"/>
      <c r="O1188" s="4"/>
      <c r="P1188" s="4">
        <v>1</v>
      </c>
    </row>
    <row r="1189" spans="1:16" ht="26.4" x14ac:dyDescent="0.25">
      <c r="A1189" s="3">
        <v>43</v>
      </c>
      <c r="B1189" s="3" t="s">
        <v>1176</v>
      </c>
      <c r="C1189" s="3" t="s">
        <v>1105</v>
      </c>
      <c r="D1189" s="3">
        <v>4</v>
      </c>
      <c r="E1189" s="3" t="s">
        <v>596</v>
      </c>
      <c r="F1189" s="3" t="s">
        <v>1258</v>
      </c>
      <c r="G1189" s="3" t="s">
        <v>368</v>
      </c>
      <c r="H1189" s="4" t="s">
        <v>30</v>
      </c>
      <c r="I1189" s="4"/>
      <c r="J1189" s="4">
        <v>1</v>
      </c>
      <c r="K1189" s="4"/>
      <c r="L1189" s="4"/>
      <c r="M1189" s="4"/>
      <c r="N1189" s="4"/>
      <c r="O1189" s="4"/>
      <c r="P1189" s="4">
        <v>1</v>
      </c>
    </row>
    <row r="1190" spans="1:16" ht="26.4" x14ac:dyDescent="0.25">
      <c r="A1190" s="3">
        <v>43</v>
      </c>
      <c r="B1190" s="3" t="s">
        <v>1176</v>
      </c>
      <c r="C1190" s="3" t="s">
        <v>1105</v>
      </c>
      <c r="D1190" s="3">
        <v>4</v>
      </c>
      <c r="E1190" s="3" t="s">
        <v>596</v>
      </c>
      <c r="F1190" s="3" t="s">
        <v>1258</v>
      </c>
      <c r="G1190" s="3" t="s">
        <v>368</v>
      </c>
      <c r="H1190" s="4" t="s">
        <v>62</v>
      </c>
      <c r="I1190" s="4"/>
      <c r="J1190" s="4"/>
      <c r="K1190" s="4"/>
      <c r="L1190" s="4">
        <v>1</v>
      </c>
      <c r="M1190" s="4"/>
      <c r="N1190" s="4"/>
      <c r="O1190" s="4"/>
      <c r="P1190" s="4">
        <v>1</v>
      </c>
    </row>
    <row r="1191" spans="1:16" ht="26.4" x14ac:dyDescent="0.25">
      <c r="A1191" s="3">
        <v>43</v>
      </c>
      <c r="B1191" s="3" t="s">
        <v>1176</v>
      </c>
      <c r="C1191" s="3" t="s">
        <v>1105</v>
      </c>
      <c r="D1191" s="3">
        <v>4</v>
      </c>
      <c r="E1191" s="3" t="s">
        <v>596</v>
      </c>
      <c r="F1191" s="3" t="s">
        <v>1258</v>
      </c>
      <c r="G1191" s="3" t="s">
        <v>368</v>
      </c>
      <c r="H1191" s="4" t="s">
        <v>26</v>
      </c>
      <c r="I1191" s="4"/>
      <c r="J1191" s="4"/>
      <c r="K1191" s="4"/>
      <c r="L1191" s="4"/>
      <c r="M1191" s="4">
        <v>2</v>
      </c>
      <c r="N1191" s="4"/>
      <c r="O1191" s="4"/>
      <c r="P1191" s="4">
        <v>2</v>
      </c>
    </row>
    <row r="1192" spans="1:16" ht="26.4" x14ac:dyDescent="0.25">
      <c r="A1192" s="3">
        <v>43</v>
      </c>
      <c r="B1192" s="3" t="s">
        <v>1176</v>
      </c>
      <c r="C1192" s="3" t="s">
        <v>1105</v>
      </c>
      <c r="D1192" s="3">
        <v>4</v>
      </c>
      <c r="E1192" s="3" t="s">
        <v>596</v>
      </c>
      <c r="F1192" s="3" t="s">
        <v>1258</v>
      </c>
      <c r="G1192" s="3" t="s">
        <v>368</v>
      </c>
      <c r="H1192" s="4" t="s">
        <v>70</v>
      </c>
      <c r="I1192" s="4"/>
      <c r="J1192" s="4"/>
      <c r="K1192" s="4"/>
      <c r="L1192" s="4">
        <v>1</v>
      </c>
      <c r="M1192" s="4"/>
      <c r="N1192" s="4"/>
      <c r="O1192" s="4"/>
      <c r="P1192" s="4">
        <v>1</v>
      </c>
    </row>
    <row r="1193" spans="1:16" ht="26.4" x14ac:dyDescent="0.25">
      <c r="A1193" s="3">
        <v>26</v>
      </c>
      <c r="B1193" s="3" t="s">
        <v>1001</v>
      </c>
      <c r="C1193" s="3" t="s">
        <v>1002</v>
      </c>
      <c r="D1193" s="3">
        <v>1</v>
      </c>
      <c r="E1193" s="3" t="s">
        <v>473</v>
      </c>
      <c r="F1193" s="3" t="s">
        <v>1259</v>
      </c>
      <c r="G1193" s="3" t="s">
        <v>369</v>
      </c>
      <c r="H1193" s="4" t="s">
        <v>370</v>
      </c>
      <c r="I1193" s="4"/>
      <c r="J1193" s="4"/>
      <c r="K1193" s="4"/>
      <c r="L1193" s="4">
        <v>1</v>
      </c>
      <c r="M1193" s="4"/>
      <c r="N1193" s="4"/>
      <c r="O1193" s="4"/>
      <c r="P1193" s="4">
        <v>1</v>
      </c>
    </row>
    <row r="1194" spans="1:16" ht="26.4" x14ac:dyDescent="0.25">
      <c r="A1194" s="3">
        <v>26</v>
      </c>
      <c r="B1194" s="3" t="s">
        <v>1001</v>
      </c>
      <c r="C1194" s="3" t="s">
        <v>1002</v>
      </c>
      <c r="D1194" s="3">
        <v>1</v>
      </c>
      <c r="E1194" s="3" t="s">
        <v>473</v>
      </c>
      <c r="F1194" s="3" t="s">
        <v>1259</v>
      </c>
      <c r="G1194" s="3" t="s">
        <v>369</v>
      </c>
      <c r="H1194" s="4" t="s">
        <v>20</v>
      </c>
      <c r="I1194" s="4"/>
      <c r="J1194" s="4"/>
      <c r="K1194" s="4"/>
      <c r="L1194" s="4">
        <v>1</v>
      </c>
      <c r="M1194" s="4"/>
      <c r="N1194" s="4"/>
      <c r="O1194" s="4"/>
      <c r="P1194" s="4">
        <v>1</v>
      </c>
    </row>
    <row r="1195" spans="1:16" ht="26.4" x14ac:dyDescent="0.25">
      <c r="A1195" s="3">
        <v>26</v>
      </c>
      <c r="B1195" s="3" t="s">
        <v>1001</v>
      </c>
      <c r="C1195" s="3" t="s">
        <v>1002</v>
      </c>
      <c r="D1195" s="3">
        <v>1</v>
      </c>
      <c r="E1195" s="3" t="s">
        <v>473</v>
      </c>
      <c r="F1195" s="3" t="s">
        <v>1259</v>
      </c>
      <c r="G1195" s="3" t="s">
        <v>369</v>
      </c>
      <c r="H1195" s="4" t="s">
        <v>354</v>
      </c>
      <c r="I1195" s="4"/>
      <c r="J1195" s="4">
        <v>1</v>
      </c>
      <c r="K1195" s="4"/>
      <c r="L1195" s="4">
        <v>1</v>
      </c>
      <c r="M1195" s="4"/>
      <c r="N1195" s="4"/>
      <c r="O1195" s="4"/>
      <c r="P1195" s="4">
        <v>2</v>
      </c>
    </row>
    <row r="1196" spans="1:16" ht="26.4" x14ac:dyDescent="0.25">
      <c r="A1196" s="3">
        <v>26</v>
      </c>
      <c r="B1196" s="3" t="s">
        <v>1001</v>
      </c>
      <c r="C1196" s="3" t="s">
        <v>1002</v>
      </c>
      <c r="D1196" s="3">
        <v>1</v>
      </c>
      <c r="E1196" s="3" t="s">
        <v>473</v>
      </c>
      <c r="F1196" s="3" t="s">
        <v>1259</v>
      </c>
      <c r="G1196" s="3" t="s">
        <v>369</v>
      </c>
      <c r="H1196" s="4" t="s">
        <v>371</v>
      </c>
      <c r="I1196" s="4"/>
      <c r="J1196" s="4"/>
      <c r="K1196" s="4"/>
      <c r="L1196" s="4">
        <v>1</v>
      </c>
      <c r="M1196" s="4"/>
      <c r="N1196" s="4"/>
      <c r="O1196" s="4"/>
      <c r="P1196" s="4">
        <v>1</v>
      </c>
    </row>
    <row r="1197" spans="1:16" ht="26.4" x14ac:dyDescent="0.25">
      <c r="A1197" s="3">
        <v>26</v>
      </c>
      <c r="B1197" s="3" t="s">
        <v>1001</v>
      </c>
      <c r="C1197" s="3" t="s">
        <v>1002</v>
      </c>
      <c r="D1197" s="3">
        <v>1</v>
      </c>
      <c r="E1197" s="3" t="s">
        <v>473</v>
      </c>
      <c r="F1197" s="3" t="s">
        <v>1259</v>
      </c>
      <c r="G1197" s="3" t="s">
        <v>369</v>
      </c>
      <c r="H1197" s="4" t="s">
        <v>175</v>
      </c>
      <c r="I1197" s="4"/>
      <c r="J1197" s="4"/>
      <c r="K1197" s="4"/>
      <c r="L1197" s="4">
        <v>1</v>
      </c>
      <c r="M1197" s="4"/>
      <c r="N1197" s="4"/>
      <c r="O1197" s="4"/>
      <c r="P1197" s="4">
        <v>1</v>
      </c>
    </row>
    <row r="1198" spans="1:16" ht="39.6" x14ac:dyDescent="0.25">
      <c r="A1198" s="3">
        <v>20</v>
      </c>
      <c r="B1198" s="3" t="s">
        <v>1184</v>
      </c>
      <c r="C1198" s="3" t="s">
        <v>1185</v>
      </c>
      <c r="D1198" s="3">
        <v>5</v>
      </c>
      <c r="E1198" s="3" t="str">
        <f>VLOOKUP(F1198,[1]ExtractEntitiesAdmin!$B$1:$E$15855,4,)</f>
        <v>Northwest Tri-County IU 5</v>
      </c>
      <c r="F1198" s="3" t="str">
        <f>VLOOKUP(G1198,[1]ExtractEntitiesAdmin!$A$1:$B$15855,2,)</f>
        <v>300200500</v>
      </c>
      <c r="G1198" s="3" t="s">
        <v>372</v>
      </c>
      <c r="H1198" s="4" t="s">
        <v>17</v>
      </c>
      <c r="I1198" s="4"/>
      <c r="J1198" s="4">
        <v>3</v>
      </c>
      <c r="K1198" s="4"/>
      <c r="L1198" s="4">
        <v>2</v>
      </c>
      <c r="M1198" s="4"/>
      <c r="N1198" s="4"/>
      <c r="O1198" s="4"/>
      <c r="P1198" s="4">
        <v>5</v>
      </c>
    </row>
    <row r="1199" spans="1:16" ht="26.4" x14ac:dyDescent="0.25">
      <c r="A1199" s="3">
        <v>51</v>
      </c>
      <c r="B1199" s="3" t="s">
        <v>994</v>
      </c>
      <c r="C1199" s="3" t="s">
        <v>995</v>
      </c>
      <c r="D1199" s="3">
        <v>26</v>
      </c>
      <c r="E1199" s="3" t="str">
        <f>VLOOKUP(F1199,[1]ExtractEntitiesAdmin!$B$1:$E$15855,4,)</f>
        <v>Philadelphia IU 26</v>
      </c>
      <c r="F1199" s="3" t="str">
        <f>VLOOKUP(G1199,[1]ExtractEntitiesAdmin!$A$1:$B$15855,2,)</f>
        <v>300518230</v>
      </c>
      <c r="G1199" s="3" t="s">
        <v>373</v>
      </c>
      <c r="H1199" s="4" t="s">
        <v>17</v>
      </c>
      <c r="I1199" s="4"/>
      <c r="J1199" s="4"/>
      <c r="K1199" s="4"/>
      <c r="L1199" s="4">
        <v>3</v>
      </c>
      <c r="M1199" s="4"/>
      <c r="N1199" s="4"/>
      <c r="O1199" s="4"/>
      <c r="P1199" s="4">
        <v>3</v>
      </c>
    </row>
    <row r="1200" spans="1:16" ht="26.4" x14ac:dyDescent="0.25">
      <c r="A1200" s="3">
        <v>11</v>
      </c>
      <c r="B1200" s="3" t="s">
        <v>998</v>
      </c>
      <c r="C1200" s="3" t="s">
        <v>999</v>
      </c>
      <c r="D1200" s="3">
        <v>8</v>
      </c>
      <c r="E1200" s="3" t="s">
        <v>89</v>
      </c>
      <c r="F1200" s="3" t="s">
        <v>1260</v>
      </c>
      <c r="G1200" s="3" t="s">
        <v>374</v>
      </c>
      <c r="H1200" s="4" t="s">
        <v>63</v>
      </c>
      <c r="I1200" s="4"/>
      <c r="J1200" s="4">
        <v>1</v>
      </c>
      <c r="K1200" s="4"/>
      <c r="L1200" s="4"/>
      <c r="M1200" s="4"/>
      <c r="N1200" s="4"/>
      <c r="O1200" s="4"/>
      <c r="P1200" s="4">
        <v>1</v>
      </c>
    </row>
    <row r="1201" spans="1:16" ht="26.4" x14ac:dyDescent="0.25">
      <c r="A1201" s="3">
        <v>11</v>
      </c>
      <c r="B1201" s="3" t="s">
        <v>998</v>
      </c>
      <c r="C1201" s="3" t="s">
        <v>999</v>
      </c>
      <c r="D1201" s="3">
        <v>8</v>
      </c>
      <c r="E1201" s="3" t="s">
        <v>89</v>
      </c>
      <c r="F1201" s="3" t="s">
        <v>1260</v>
      </c>
      <c r="G1201" s="3" t="s">
        <v>374</v>
      </c>
      <c r="H1201" s="4" t="s">
        <v>30</v>
      </c>
      <c r="I1201" s="4"/>
      <c r="J1201" s="4">
        <v>1</v>
      </c>
      <c r="K1201" s="4"/>
      <c r="L1201" s="4"/>
      <c r="M1201" s="4"/>
      <c r="N1201" s="4"/>
      <c r="O1201" s="4"/>
      <c r="P1201" s="4">
        <v>1</v>
      </c>
    </row>
    <row r="1202" spans="1:16" ht="26.4" x14ac:dyDescent="0.25">
      <c r="A1202" s="3">
        <v>11</v>
      </c>
      <c r="B1202" s="3" t="s">
        <v>998</v>
      </c>
      <c r="C1202" s="3" t="s">
        <v>999</v>
      </c>
      <c r="D1202" s="3">
        <v>8</v>
      </c>
      <c r="E1202" s="3" t="s">
        <v>89</v>
      </c>
      <c r="F1202" s="3" t="s">
        <v>1260</v>
      </c>
      <c r="G1202" s="3" t="s">
        <v>374</v>
      </c>
      <c r="H1202" s="4" t="s">
        <v>28</v>
      </c>
      <c r="I1202" s="4"/>
      <c r="J1202" s="4">
        <v>1</v>
      </c>
      <c r="K1202" s="4"/>
      <c r="L1202" s="4">
        <v>1</v>
      </c>
      <c r="M1202" s="4"/>
      <c r="N1202" s="4"/>
      <c r="O1202" s="4"/>
      <c r="P1202" s="4">
        <v>2</v>
      </c>
    </row>
    <row r="1203" spans="1:16" ht="52.8" x14ac:dyDescent="0.25">
      <c r="A1203" s="3">
        <v>11</v>
      </c>
      <c r="B1203" s="3" t="s">
        <v>998</v>
      </c>
      <c r="C1203" s="3" t="s">
        <v>999</v>
      </c>
      <c r="D1203" s="3">
        <v>8</v>
      </c>
      <c r="E1203" s="3" t="s">
        <v>89</v>
      </c>
      <c r="F1203" s="3" t="s">
        <v>1260</v>
      </c>
      <c r="G1203" s="3" t="s">
        <v>374</v>
      </c>
      <c r="H1203" s="4" t="s">
        <v>31</v>
      </c>
      <c r="I1203" s="4"/>
      <c r="J1203" s="4">
        <v>1</v>
      </c>
      <c r="K1203" s="4"/>
      <c r="L1203" s="4"/>
      <c r="M1203" s="4"/>
      <c r="N1203" s="4"/>
      <c r="O1203" s="4"/>
      <c r="P1203" s="4">
        <v>1</v>
      </c>
    </row>
    <row r="1204" spans="1:16" ht="26.4" x14ac:dyDescent="0.25">
      <c r="A1204" s="3">
        <v>51</v>
      </c>
      <c r="B1204" s="3" t="s">
        <v>994</v>
      </c>
      <c r="C1204" s="3" t="s">
        <v>995</v>
      </c>
      <c r="D1204" s="3">
        <v>26</v>
      </c>
      <c r="E1204" s="3" t="s">
        <v>996</v>
      </c>
      <c r="F1204" s="3" t="s">
        <v>1261</v>
      </c>
      <c r="G1204" s="3" t="s">
        <v>375</v>
      </c>
      <c r="H1204" s="4" t="s">
        <v>15</v>
      </c>
      <c r="I1204" s="4"/>
      <c r="J1204" s="4"/>
      <c r="K1204" s="4"/>
      <c r="L1204" s="4">
        <v>3</v>
      </c>
      <c r="M1204" s="4"/>
      <c r="N1204" s="4"/>
      <c r="O1204" s="4"/>
      <c r="P1204" s="4">
        <v>3</v>
      </c>
    </row>
    <row r="1205" spans="1:16" ht="26.4" x14ac:dyDescent="0.25">
      <c r="A1205" s="3">
        <v>51</v>
      </c>
      <c r="B1205" s="3" t="s">
        <v>994</v>
      </c>
      <c r="C1205" s="3" t="s">
        <v>995</v>
      </c>
      <c r="D1205" s="3">
        <v>26</v>
      </c>
      <c r="E1205" s="3" t="s">
        <v>996</v>
      </c>
      <c r="F1205" s="3" t="s">
        <v>1261</v>
      </c>
      <c r="G1205" s="3" t="s">
        <v>375</v>
      </c>
      <c r="H1205" s="4" t="s">
        <v>85</v>
      </c>
      <c r="I1205" s="4"/>
      <c r="J1205" s="4"/>
      <c r="K1205" s="4"/>
      <c r="L1205" s="4">
        <v>1</v>
      </c>
      <c r="M1205" s="4"/>
      <c r="N1205" s="4"/>
      <c r="O1205" s="4"/>
      <c r="P1205" s="4">
        <v>1</v>
      </c>
    </row>
    <row r="1206" spans="1:16" ht="26.4" x14ac:dyDescent="0.25">
      <c r="A1206" s="3">
        <v>51</v>
      </c>
      <c r="B1206" s="3" t="s">
        <v>994</v>
      </c>
      <c r="C1206" s="3" t="s">
        <v>995</v>
      </c>
      <c r="D1206" s="3">
        <v>26</v>
      </c>
      <c r="E1206" s="3" t="s">
        <v>996</v>
      </c>
      <c r="F1206" s="3" t="s">
        <v>1261</v>
      </c>
      <c r="G1206" s="3" t="s">
        <v>375</v>
      </c>
      <c r="H1206" s="4" t="s">
        <v>36</v>
      </c>
      <c r="I1206" s="4" t="s">
        <v>37</v>
      </c>
      <c r="J1206" s="4"/>
      <c r="K1206" s="4"/>
      <c r="L1206" s="4">
        <v>3</v>
      </c>
      <c r="M1206" s="4"/>
      <c r="N1206" s="4"/>
      <c r="O1206" s="4"/>
      <c r="P1206" s="4">
        <v>3</v>
      </c>
    </row>
    <row r="1207" spans="1:16" ht="39.6" x14ac:dyDescent="0.25">
      <c r="A1207" s="3">
        <v>51</v>
      </c>
      <c r="B1207" s="3" t="s">
        <v>994</v>
      </c>
      <c r="C1207" s="3" t="s">
        <v>995</v>
      </c>
      <c r="D1207" s="3">
        <v>26</v>
      </c>
      <c r="E1207" s="3" t="s">
        <v>996</v>
      </c>
      <c r="F1207" s="3" t="s">
        <v>1261</v>
      </c>
      <c r="G1207" s="3" t="s">
        <v>375</v>
      </c>
      <c r="H1207" s="4" t="s">
        <v>36</v>
      </c>
      <c r="I1207" s="4" t="s">
        <v>49</v>
      </c>
      <c r="J1207" s="4">
        <v>1</v>
      </c>
      <c r="K1207" s="4"/>
      <c r="L1207" s="4">
        <v>4</v>
      </c>
      <c r="M1207" s="4"/>
      <c r="N1207" s="4"/>
      <c r="O1207" s="4"/>
      <c r="P1207" s="4">
        <v>5</v>
      </c>
    </row>
    <row r="1208" spans="1:16" ht="26.4" x14ac:dyDescent="0.25">
      <c r="A1208" s="3">
        <v>51</v>
      </c>
      <c r="B1208" s="3" t="s">
        <v>994</v>
      </c>
      <c r="C1208" s="3" t="s">
        <v>995</v>
      </c>
      <c r="D1208" s="3">
        <v>26</v>
      </c>
      <c r="E1208" s="3" t="s">
        <v>996</v>
      </c>
      <c r="F1208" s="3" t="s">
        <v>1261</v>
      </c>
      <c r="G1208" s="3" t="s">
        <v>375</v>
      </c>
      <c r="H1208" s="4" t="s">
        <v>36</v>
      </c>
      <c r="I1208" s="4" t="s">
        <v>43</v>
      </c>
      <c r="J1208" s="4"/>
      <c r="K1208" s="4"/>
      <c r="L1208" s="4">
        <v>2</v>
      </c>
      <c r="M1208" s="4"/>
      <c r="N1208" s="4"/>
      <c r="O1208" s="4"/>
      <c r="P1208" s="4">
        <v>2</v>
      </c>
    </row>
    <row r="1209" spans="1:16" ht="52.8" x14ac:dyDescent="0.25">
      <c r="A1209" s="3">
        <v>51</v>
      </c>
      <c r="B1209" s="3" t="s">
        <v>994</v>
      </c>
      <c r="C1209" s="3" t="s">
        <v>995</v>
      </c>
      <c r="D1209" s="3">
        <v>26</v>
      </c>
      <c r="E1209" s="3" t="s">
        <v>996</v>
      </c>
      <c r="F1209" s="3" t="s">
        <v>1261</v>
      </c>
      <c r="G1209" s="3" t="s">
        <v>375</v>
      </c>
      <c r="H1209" s="4" t="s">
        <v>36</v>
      </c>
      <c r="I1209" s="4" t="s">
        <v>48</v>
      </c>
      <c r="J1209" s="4"/>
      <c r="K1209" s="4"/>
      <c r="L1209" s="4">
        <v>5</v>
      </c>
      <c r="M1209" s="4"/>
      <c r="N1209" s="4"/>
      <c r="O1209" s="4"/>
      <c r="P1209" s="4">
        <v>5</v>
      </c>
    </row>
    <row r="1210" spans="1:16" ht="26.4" x14ac:dyDescent="0.25">
      <c r="A1210" s="3">
        <v>51</v>
      </c>
      <c r="B1210" s="3" t="s">
        <v>994</v>
      </c>
      <c r="C1210" s="3" t="s">
        <v>995</v>
      </c>
      <c r="D1210" s="3">
        <v>26</v>
      </c>
      <c r="E1210" s="3" t="s">
        <v>996</v>
      </c>
      <c r="F1210" s="3" t="s">
        <v>1261</v>
      </c>
      <c r="G1210" s="3" t="s">
        <v>375</v>
      </c>
      <c r="H1210" s="4" t="s">
        <v>28</v>
      </c>
      <c r="I1210" s="4"/>
      <c r="J1210" s="4">
        <v>1</v>
      </c>
      <c r="K1210" s="4"/>
      <c r="L1210" s="4">
        <v>2</v>
      </c>
      <c r="M1210" s="4"/>
      <c r="N1210" s="4"/>
      <c r="O1210" s="4"/>
      <c r="P1210" s="4">
        <v>3</v>
      </c>
    </row>
    <row r="1211" spans="1:16" ht="26.4" x14ac:dyDescent="0.25">
      <c r="A1211" s="3">
        <v>51</v>
      </c>
      <c r="B1211" s="3" t="s">
        <v>994</v>
      </c>
      <c r="C1211" s="3" t="s">
        <v>995</v>
      </c>
      <c r="D1211" s="3">
        <v>26</v>
      </c>
      <c r="E1211" s="3" t="s">
        <v>996</v>
      </c>
      <c r="F1211" s="3" t="s">
        <v>1261</v>
      </c>
      <c r="G1211" s="3" t="s">
        <v>375</v>
      </c>
      <c r="H1211" s="4" t="s">
        <v>71</v>
      </c>
      <c r="I1211" s="4"/>
      <c r="J1211" s="4"/>
      <c r="K1211" s="4"/>
      <c r="L1211" s="4">
        <v>1</v>
      </c>
      <c r="M1211" s="4"/>
      <c r="N1211" s="4"/>
      <c r="O1211" s="4"/>
      <c r="P1211" s="4">
        <v>1</v>
      </c>
    </row>
    <row r="1212" spans="1:16" ht="26.4" x14ac:dyDescent="0.25">
      <c r="A1212" s="3">
        <v>51</v>
      </c>
      <c r="B1212" s="3" t="s">
        <v>994</v>
      </c>
      <c r="C1212" s="3" t="s">
        <v>995</v>
      </c>
      <c r="D1212" s="3">
        <v>26</v>
      </c>
      <c r="E1212" s="3" t="s">
        <v>996</v>
      </c>
      <c r="F1212" s="3" t="s">
        <v>1261</v>
      </c>
      <c r="G1212" s="3" t="s">
        <v>375</v>
      </c>
      <c r="H1212" s="4" t="s">
        <v>45</v>
      </c>
      <c r="I1212" s="4"/>
      <c r="J1212" s="4"/>
      <c r="K1212" s="4"/>
      <c r="L1212" s="4">
        <v>1</v>
      </c>
      <c r="M1212" s="4"/>
      <c r="N1212" s="4"/>
      <c r="O1212" s="4"/>
      <c r="P1212" s="4">
        <v>1</v>
      </c>
    </row>
    <row r="1213" spans="1:16" ht="26.4" x14ac:dyDescent="0.25">
      <c r="A1213" s="3">
        <v>51</v>
      </c>
      <c r="B1213" s="3" t="s">
        <v>994</v>
      </c>
      <c r="C1213" s="3" t="s">
        <v>995</v>
      </c>
      <c r="D1213" s="3">
        <v>26</v>
      </c>
      <c r="E1213" s="3" t="s">
        <v>996</v>
      </c>
      <c r="F1213" s="3" t="s">
        <v>1261</v>
      </c>
      <c r="G1213" s="3" t="s">
        <v>375</v>
      </c>
      <c r="H1213" s="4" t="s">
        <v>30</v>
      </c>
      <c r="I1213" s="4"/>
      <c r="J1213" s="4">
        <v>4</v>
      </c>
      <c r="K1213" s="4"/>
      <c r="L1213" s="4">
        <v>13</v>
      </c>
      <c r="M1213" s="4"/>
      <c r="N1213" s="4"/>
      <c r="O1213" s="4"/>
      <c r="P1213" s="4">
        <v>17</v>
      </c>
    </row>
    <row r="1214" spans="1:16" ht="26.4" x14ac:dyDescent="0.25">
      <c r="A1214" s="3">
        <v>51</v>
      </c>
      <c r="B1214" s="3" t="s">
        <v>994</v>
      </c>
      <c r="C1214" s="3" t="s">
        <v>995</v>
      </c>
      <c r="D1214" s="3">
        <v>26</v>
      </c>
      <c r="E1214" s="3" t="s">
        <v>996</v>
      </c>
      <c r="F1214" s="3" t="s">
        <v>1261</v>
      </c>
      <c r="G1214" s="3" t="s">
        <v>375</v>
      </c>
      <c r="H1214" s="4" t="s">
        <v>27</v>
      </c>
      <c r="I1214" s="4"/>
      <c r="J1214" s="4"/>
      <c r="K1214" s="4"/>
      <c r="L1214" s="4">
        <v>3</v>
      </c>
      <c r="M1214" s="4"/>
      <c r="N1214" s="4"/>
      <c r="O1214" s="4"/>
      <c r="P1214" s="4">
        <v>3</v>
      </c>
    </row>
    <row r="1215" spans="1:16" ht="26.4" x14ac:dyDescent="0.25">
      <c r="A1215" s="3">
        <v>51</v>
      </c>
      <c r="B1215" s="3" t="s">
        <v>994</v>
      </c>
      <c r="C1215" s="3" t="s">
        <v>995</v>
      </c>
      <c r="D1215" s="3">
        <v>26</v>
      </c>
      <c r="E1215" s="3" t="s">
        <v>996</v>
      </c>
      <c r="F1215" s="3" t="s">
        <v>1261</v>
      </c>
      <c r="G1215" s="3" t="s">
        <v>375</v>
      </c>
      <c r="H1215" s="4" t="s">
        <v>59</v>
      </c>
      <c r="I1215" s="4"/>
      <c r="J1215" s="4"/>
      <c r="K1215" s="4"/>
      <c r="L1215" s="4">
        <v>1</v>
      </c>
      <c r="M1215" s="4"/>
      <c r="N1215" s="4"/>
      <c r="O1215" s="4"/>
      <c r="P1215" s="4">
        <v>1</v>
      </c>
    </row>
    <row r="1216" spans="1:16" ht="52.8" x14ac:dyDescent="0.25">
      <c r="A1216" s="3">
        <v>51</v>
      </c>
      <c r="B1216" s="3" t="s">
        <v>994</v>
      </c>
      <c r="C1216" s="3" t="s">
        <v>995</v>
      </c>
      <c r="D1216" s="3">
        <v>26</v>
      </c>
      <c r="E1216" s="3" t="s">
        <v>996</v>
      </c>
      <c r="F1216" s="3" t="s">
        <v>1261</v>
      </c>
      <c r="G1216" s="3" t="s">
        <v>375</v>
      </c>
      <c r="H1216" s="4" t="s">
        <v>31</v>
      </c>
      <c r="I1216" s="4"/>
      <c r="J1216" s="4"/>
      <c r="K1216" s="4"/>
      <c r="L1216" s="4">
        <v>1</v>
      </c>
      <c r="M1216" s="4"/>
      <c r="N1216" s="4"/>
      <c r="O1216" s="4"/>
      <c r="P1216" s="4">
        <v>1</v>
      </c>
    </row>
    <row r="1217" spans="1:16" ht="26.4" x14ac:dyDescent="0.25">
      <c r="A1217" s="3">
        <v>51</v>
      </c>
      <c r="B1217" s="3" t="s">
        <v>994</v>
      </c>
      <c r="C1217" s="3" t="s">
        <v>995</v>
      </c>
      <c r="D1217" s="3">
        <v>26</v>
      </c>
      <c r="E1217" s="3" t="s">
        <v>996</v>
      </c>
      <c r="F1217" s="3" t="s">
        <v>1261</v>
      </c>
      <c r="G1217" s="3" t="s">
        <v>375</v>
      </c>
      <c r="H1217" s="4" t="s">
        <v>34</v>
      </c>
      <c r="I1217" s="4"/>
      <c r="J1217" s="4">
        <v>1</v>
      </c>
      <c r="K1217" s="4"/>
      <c r="L1217" s="4"/>
      <c r="M1217" s="4"/>
      <c r="N1217" s="4"/>
      <c r="O1217" s="4"/>
      <c r="P1217" s="4">
        <v>1</v>
      </c>
    </row>
    <row r="1218" spans="1:16" ht="26.4" x14ac:dyDescent="0.25">
      <c r="A1218" s="3">
        <v>51</v>
      </c>
      <c r="B1218" s="3" t="s">
        <v>994</v>
      </c>
      <c r="C1218" s="3" t="s">
        <v>995</v>
      </c>
      <c r="D1218" s="3">
        <v>26</v>
      </c>
      <c r="E1218" s="3" t="s">
        <v>996</v>
      </c>
      <c r="F1218" s="3" t="s">
        <v>1261</v>
      </c>
      <c r="G1218" s="3" t="s">
        <v>375</v>
      </c>
      <c r="H1218" s="4" t="s">
        <v>62</v>
      </c>
      <c r="I1218" s="4"/>
      <c r="J1218" s="4"/>
      <c r="K1218" s="4"/>
      <c r="L1218" s="4">
        <v>1</v>
      </c>
      <c r="M1218" s="4"/>
      <c r="N1218" s="4"/>
      <c r="O1218" s="4"/>
      <c r="P1218" s="4">
        <v>1</v>
      </c>
    </row>
    <row r="1219" spans="1:16" ht="26.4" x14ac:dyDescent="0.25">
      <c r="A1219" s="3">
        <v>51</v>
      </c>
      <c r="B1219" s="3" t="s">
        <v>994</v>
      </c>
      <c r="C1219" s="3" t="s">
        <v>995</v>
      </c>
      <c r="D1219" s="3">
        <v>26</v>
      </c>
      <c r="E1219" s="3" t="s">
        <v>996</v>
      </c>
      <c r="F1219" s="3" t="s">
        <v>1261</v>
      </c>
      <c r="G1219" s="3" t="s">
        <v>375</v>
      </c>
      <c r="H1219" s="4" t="s">
        <v>17</v>
      </c>
      <c r="I1219" s="4"/>
      <c r="J1219" s="4"/>
      <c r="K1219" s="4"/>
      <c r="L1219" s="4">
        <v>10</v>
      </c>
      <c r="M1219" s="4"/>
      <c r="N1219" s="4"/>
      <c r="O1219" s="4"/>
      <c r="P1219" s="4">
        <v>10</v>
      </c>
    </row>
    <row r="1220" spans="1:16" ht="26.4" x14ac:dyDescent="0.25">
      <c r="A1220" s="3">
        <v>28</v>
      </c>
      <c r="B1220" s="3" t="s">
        <v>1144</v>
      </c>
      <c r="C1220" s="3" t="s">
        <v>1072</v>
      </c>
      <c r="D1220" s="3">
        <v>12</v>
      </c>
      <c r="E1220" s="3" t="str">
        <f>VLOOKUP(F1220,[1]ExtractEntitiesAdmin!$B$1:$E$15855,4,)</f>
        <v>Lincoln IU 12</v>
      </c>
      <c r="F1220" s="3" t="str">
        <f>VLOOKUP(G1220,[1]ExtractEntitiesAdmin!$A$1:$B$15855,2,)</f>
        <v>300282510</v>
      </c>
      <c r="G1220" s="3" t="s">
        <v>376</v>
      </c>
      <c r="H1220" s="4" t="s">
        <v>17</v>
      </c>
      <c r="I1220" s="4"/>
      <c r="J1220" s="4">
        <v>10</v>
      </c>
      <c r="K1220" s="4"/>
      <c r="L1220" s="4"/>
      <c r="M1220" s="4"/>
      <c r="N1220" s="4"/>
      <c r="O1220" s="4"/>
      <c r="P1220" s="4">
        <v>10</v>
      </c>
    </row>
    <row r="1221" spans="1:16" ht="39.6" x14ac:dyDescent="0.25">
      <c r="A1221" s="3">
        <v>6</v>
      </c>
      <c r="B1221" s="3" t="s">
        <v>1021</v>
      </c>
      <c r="C1221" s="3" t="s">
        <v>1022</v>
      </c>
      <c r="D1221" s="3">
        <v>14</v>
      </c>
      <c r="E1221" s="3" t="s">
        <v>132</v>
      </c>
      <c r="F1221" s="3" t="s">
        <v>1262</v>
      </c>
      <c r="G1221" s="3" t="s">
        <v>377</v>
      </c>
      <c r="H1221" s="4" t="s">
        <v>30</v>
      </c>
      <c r="I1221" s="4"/>
      <c r="J1221" s="4">
        <v>1</v>
      </c>
      <c r="K1221" s="4"/>
      <c r="L1221" s="4">
        <v>2</v>
      </c>
      <c r="M1221" s="4"/>
      <c r="N1221" s="4"/>
      <c r="O1221" s="4"/>
      <c r="P1221" s="4">
        <v>3</v>
      </c>
    </row>
    <row r="1222" spans="1:16" ht="39.6" x14ac:dyDescent="0.25">
      <c r="A1222" s="3">
        <v>6</v>
      </c>
      <c r="B1222" s="3" t="s">
        <v>1021</v>
      </c>
      <c r="C1222" s="3" t="s">
        <v>1022</v>
      </c>
      <c r="D1222" s="3">
        <v>14</v>
      </c>
      <c r="E1222" s="3" t="s">
        <v>132</v>
      </c>
      <c r="F1222" s="3" t="s">
        <v>1262</v>
      </c>
      <c r="G1222" s="3" t="s">
        <v>377</v>
      </c>
      <c r="H1222" s="4" t="s">
        <v>70</v>
      </c>
      <c r="I1222" s="4"/>
      <c r="J1222" s="4">
        <v>1</v>
      </c>
      <c r="K1222" s="4"/>
      <c r="L1222" s="4">
        <v>1</v>
      </c>
      <c r="M1222" s="4"/>
      <c r="N1222" s="4"/>
      <c r="O1222" s="4"/>
      <c r="P1222" s="4">
        <v>2</v>
      </c>
    </row>
    <row r="1223" spans="1:16" ht="39.6" x14ac:dyDescent="0.25">
      <c r="A1223" s="3">
        <v>6</v>
      </c>
      <c r="B1223" s="3" t="s">
        <v>1021</v>
      </c>
      <c r="C1223" s="3" t="s">
        <v>1022</v>
      </c>
      <c r="D1223" s="3">
        <v>14</v>
      </c>
      <c r="E1223" s="3" t="s">
        <v>132</v>
      </c>
      <c r="F1223" s="3" t="s">
        <v>1262</v>
      </c>
      <c r="G1223" s="3" t="s">
        <v>377</v>
      </c>
      <c r="H1223" s="4" t="s">
        <v>17</v>
      </c>
      <c r="I1223" s="4"/>
      <c r="J1223" s="4"/>
      <c r="K1223" s="4"/>
      <c r="L1223" s="4">
        <v>1</v>
      </c>
      <c r="M1223" s="4"/>
      <c r="N1223" s="4"/>
      <c r="O1223" s="4"/>
      <c r="P1223" s="4">
        <v>1</v>
      </c>
    </row>
    <row r="1224" spans="1:16" ht="52.8" x14ac:dyDescent="0.25">
      <c r="A1224" s="3">
        <v>6</v>
      </c>
      <c r="B1224" s="3" t="s">
        <v>1021</v>
      </c>
      <c r="C1224" s="3" t="s">
        <v>1022</v>
      </c>
      <c r="D1224" s="3">
        <v>14</v>
      </c>
      <c r="E1224" s="3" t="s">
        <v>132</v>
      </c>
      <c r="F1224" s="3" t="s">
        <v>1262</v>
      </c>
      <c r="G1224" s="3" t="s">
        <v>377</v>
      </c>
      <c r="H1224" s="4" t="s">
        <v>36</v>
      </c>
      <c r="I1224" s="4" t="s">
        <v>48</v>
      </c>
      <c r="J1224" s="4"/>
      <c r="K1224" s="4"/>
      <c r="L1224" s="4">
        <v>1</v>
      </c>
      <c r="M1224" s="4"/>
      <c r="N1224" s="4"/>
      <c r="O1224" s="4"/>
      <c r="P1224" s="4">
        <v>1</v>
      </c>
    </row>
    <row r="1225" spans="1:16" ht="39.6" x14ac:dyDescent="0.25">
      <c r="A1225" s="3">
        <v>6</v>
      </c>
      <c r="B1225" s="3" t="s">
        <v>1021</v>
      </c>
      <c r="C1225" s="3" t="s">
        <v>1022</v>
      </c>
      <c r="D1225" s="3">
        <v>14</v>
      </c>
      <c r="E1225" s="3" t="s">
        <v>132</v>
      </c>
      <c r="F1225" s="3" t="s">
        <v>1262</v>
      </c>
      <c r="G1225" s="3" t="s">
        <v>377</v>
      </c>
      <c r="H1225" s="4" t="s">
        <v>36</v>
      </c>
      <c r="I1225" s="4" t="s">
        <v>37</v>
      </c>
      <c r="J1225" s="4"/>
      <c r="K1225" s="4"/>
      <c r="L1225" s="4">
        <v>1</v>
      </c>
      <c r="M1225" s="4"/>
      <c r="N1225" s="4"/>
      <c r="O1225" s="4"/>
      <c r="P1225" s="4">
        <v>1</v>
      </c>
    </row>
    <row r="1226" spans="1:16" ht="39.6" x14ac:dyDescent="0.25">
      <c r="A1226" s="3">
        <v>6</v>
      </c>
      <c r="B1226" s="3" t="s">
        <v>1021</v>
      </c>
      <c r="C1226" s="3" t="s">
        <v>1022</v>
      </c>
      <c r="D1226" s="3">
        <v>14</v>
      </c>
      <c r="E1226" s="3" t="s">
        <v>132</v>
      </c>
      <c r="F1226" s="3" t="s">
        <v>1262</v>
      </c>
      <c r="G1226" s="3" t="s">
        <v>377</v>
      </c>
      <c r="H1226" s="4" t="s">
        <v>26</v>
      </c>
      <c r="I1226" s="4"/>
      <c r="J1226" s="4"/>
      <c r="K1226" s="4"/>
      <c r="L1226" s="4"/>
      <c r="M1226" s="4">
        <v>6</v>
      </c>
      <c r="N1226" s="4"/>
      <c r="O1226" s="4"/>
      <c r="P1226" s="4">
        <v>6</v>
      </c>
    </row>
    <row r="1227" spans="1:16" ht="39.6" x14ac:dyDescent="0.25">
      <c r="A1227" s="3">
        <v>6</v>
      </c>
      <c r="B1227" s="3" t="s">
        <v>1021</v>
      </c>
      <c r="C1227" s="3" t="s">
        <v>1022</v>
      </c>
      <c r="D1227" s="3">
        <v>14</v>
      </c>
      <c r="E1227" s="3" t="s">
        <v>132</v>
      </c>
      <c r="F1227" s="3" t="s">
        <v>1262</v>
      </c>
      <c r="G1227" s="3" t="s">
        <v>377</v>
      </c>
      <c r="H1227" s="4" t="s">
        <v>15</v>
      </c>
      <c r="I1227" s="4"/>
      <c r="J1227" s="4"/>
      <c r="K1227" s="4"/>
      <c r="L1227" s="4">
        <v>1</v>
      </c>
      <c r="M1227" s="4"/>
      <c r="N1227" s="4"/>
      <c r="O1227" s="4"/>
      <c r="P1227" s="4">
        <v>1</v>
      </c>
    </row>
    <row r="1228" spans="1:16" ht="39.6" x14ac:dyDescent="0.25">
      <c r="A1228" s="3">
        <v>2</v>
      </c>
      <c r="B1228" s="3" t="s">
        <v>985</v>
      </c>
      <c r="C1228" s="3" t="s">
        <v>986</v>
      </c>
      <c r="D1228" s="3">
        <v>3</v>
      </c>
      <c r="E1228" s="3" t="s">
        <v>47</v>
      </c>
      <c r="F1228" s="3" t="s">
        <v>1263</v>
      </c>
      <c r="G1228" s="3" t="s">
        <v>378</v>
      </c>
      <c r="H1228" s="4" t="s">
        <v>46</v>
      </c>
      <c r="I1228" s="4"/>
      <c r="J1228" s="4"/>
      <c r="K1228" s="4"/>
      <c r="L1228" s="4"/>
      <c r="M1228" s="4">
        <v>11</v>
      </c>
      <c r="N1228" s="4"/>
      <c r="O1228" s="4"/>
      <c r="P1228" s="4">
        <v>11</v>
      </c>
    </row>
    <row r="1229" spans="1:16" ht="26.4" x14ac:dyDescent="0.25">
      <c r="A1229" s="3">
        <v>2</v>
      </c>
      <c r="B1229" s="3" t="s">
        <v>985</v>
      </c>
      <c r="C1229" s="3" t="s">
        <v>986</v>
      </c>
      <c r="D1229" s="3">
        <v>3</v>
      </c>
      <c r="E1229" s="3" t="s">
        <v>47</v>
      </c>
      <c r="F1229" s="3" t="s">
        <v>1263</v>
      </c>
      <c r="G1229" s="3" t="s">
        <v>378</v>
      </c>
      <c r="H1229" s="4" t="s">
        <v>379</v>
      </c>
      <c r="I1229" s="4"/>
      <c r="J1229" s="4">
        <v>1</v>
      </c>
      <c r="K1229" s="4"/>
      <c r="L1229" s="4"/>
      <c r="M1229" s="4"/>
      <c r="N1229" s="4"/>
      <c r="O1229" s="4"/>
      <c r="P1229" s="4">
        <v>1</v>
      </c>
    </row>
    <row r="1230" spans="1:16" ht="26.4" x14ac:dyDescent="0.25">
      <c r="A1230" s="3">
        <v>2</v>
      </c>
      <c r="B1230" s="3" t="s">
        <v>985</v>
      </c>
      <c r="C1230" s="3" t="s">
        <v>986</v>
      </c>
      <c r="D1230" s="3">
        <v>3</v>
      </c>
      <c r="E1230" s="3" t="s">
        <v>47</v>
      </c>
      <c r="F1230" s="3" t="s">
        <v>1263</v>
      </c>
      <c r="G1230" s="3" t="s">
        <v>378</v>
      </c>
      <c r="H1230" s="4" t="s">
        <v>371</v>
      </c>
      <c r="I1230" s="4"/>
      <c r="J1230" s="4">
        <v>1</v>
      </c>
      <c r="K1230" s="4"/>
      <c r="L1230" s="4"/>
      <c r="M1230" s="4"/>
      <c r="N1230" s="4"/>
      <c r="O1230" s="4"/>
      <c r="P1230" s="4">
        <v>1</v>
      </c>
    </row>
    <row r="1231" spans="1:16" ht="26.4" x14ac:dyDescent="0.25">
      <c r="A1231" s="3">
        <v>2</v>
      </c>
      <c r="B1231" s="3" t="s">
        <v>985</v>
      </c>
      <c r="C1231" s="3" t="s">
        <v>986</v>
      </c>
      <c r="D1231" s="3">
        <v>3</v>
      </c>
      <c r="E1231" s="3" t="s">
        <v>47</v>
      </c>
      <c r="F1231" s="3" t="s">
        <v>1263</v>
      </c>
      <c r="G1231" s="3" t="s">
        <v>378</v>
      </c>
      <c r="H1231" s="4" t="s">
        <v>176</v>
      </c>
      <c r="I1231" s="4"/>
      <c r="J1231" s="4"/>
      <c r="K1231" s="4"/>
      <c r="L1231" s="4">
        <v>1</v>
      </c>
      <c r="M1231" s="4"/>
      <c r="N1231" s="4"/>
      <c r="O1231" s="4"/>
      <c r="P1231" s="4">
        <v>1</v>
      </c>
    </row>
    <row r="1232" spans="1:16" ht="39.6" x14ac:dyDescent="0.25">
      <c r="A1232" s="3">
        <v>29</v>
      </c>
      <c r="B1232" s="3" t="s">
        <v>1133</v>
      </c>
      <c r="C1232" s="3" t="s">
        <v>1134</v>
      </c>
      <c r="D1232" s="3">
        <v>11</v>
      </c>
      <c r="E1232" s="3" t="s">
        <v>874</v>
      </c>
      <c r="F1232" s="3" t="s">
        <v>1264</v>
      </c>
      <c r="G1232" s="3" t="s">
        <v>380</v>
      </c>
      <c r="H1232" s="4" t="s">
        <v>25</v>
      </c>
      <c r="I1232" s="4"/>
      <c r="J1232" s="4">
        <v>1</v>
      </c>
      <c r="K1232" s="4"/>
      <c r="L1232" s="4"/>
      <c r="M1232" s="4"/>
      <c r="N1232" s="4"/>
      <c r="O1232" s="4"/>
      <c r="P1232" s="4">
        <v>1</v>
      </c>
    </row>
    <row r="1233" spans="1:16" ht="26.4" x14ac:dyDescent="0.25">
      <c r="A1233" s="3">
        <v>29</v>
      </c>
      <c r="B1233" s="3" t="s">
        <v>1133</v>
      </c>
      <c r="C1233" s="3" t="s">
        <v>1134</v>
      </c>
      <c r="D1233" s="3">
        <v>11</v>
      </c>
      <c r="E1233" s="3" t="s">
        <v>874</v>
      </c>
      <c r="F1233" s="3" t="s">
        <v>1264</v>
      </c>
      <c r="G1233" s="3" t="s">
        <v>380</v>
      </c>
      <c r="H1233" s="4" t="s">
        <v>62</v>
      </c>
      <c r="I1233" s="4"/>
      <c r="J1233" s="4">
        <v>1</v>
      </c>
      <c r="K1233" s="4"/>
      <c r="L1233" s="4"/>
      <c r="M1233" s="4"/>
      <c r="N1233" s="4"/>
      <c r="O1233" s="4"/>
      <c r="P1233" s="4">
        <v>1</v>
      </c>
    </row>
    <row r="1234" spans="1:16" ht="26.4" x14ac:dyDescent="0.25">
      <c r="A1234" s="3">
        <v>29</v>
      </c>
      <c r="B1234" s="3" t="s">
        <v>1133</v>
      </c>
      <c r="C1234" s="3" t="s">
        <v>1134</v>
      </c>
      <c r="D1234" s="3">
        <v>11</v>
      </c>
      <c r="E1234" s="3" t="s">
        <v>874</v>
      </c>
      <c r="F1234" s="3" t="s">
        <v>1264</v>
      </c>
      <c r="G1234" s="3" t="s">
        <v>380</v>
      </c>
      <c r="H1234" s="4" t="s">
        <v>26</v>
      </c>
      <c r="I1234" s="4"/>
      <c r="J1234" s="4"/>
      <c r="K1234" s="4"/>
      <c r="L1234" s="4"/>
      <c r="M1234" s="4"/>
      <c r="N1234" s="4"/>
      <c r="O1234" s="4">
        <v>1</v>
      </c>
      <c r="P1234" s="4">
        <v>1</v>
      </c>
    </row>
    <row r="1235" spans="1:16" ht="26.4" x14ac:dyDescent="0.25">
      <c r="A1235" s="3">
        <v>29</v>
      </c>
      <c r="B1235" s="3" t="s">
        <v>1133</v>
      </c>
      <c r="C1235" s="3" t="s">
        <v>1134</v>
      </c>
      <c r="D1235" s="3">
        <v>11</v>
      </c>
      <c r="E1235" s="3" t="s">
        <v>874</v>
      </c>
      <c r="F1235" s="3" t="s">
        <v>1264</v>
      </c>
      <c r="G1235" s="3" t="s">
        <v>380</v>
      </c>
      <c r="H1235" s="4" t="s">
        <v>51</v>
      </c>
      <c r="I1235" s="4"/>
      <c r="J1235" s="4">
        <v>1</v>
      </c>
      <c r="K1235" s="4"/>
      <c r="L1235" s="4"/>
      <c r="M1235" s="4"/>
      <c r="N1235" s="4"/>
      <c r="O1235" s="4"/>
      <c r="P1235" s="4">
        <v>1</v>
      </c>
    </row>
    <row r="1236" spans="1:16" ht="26.4" x14ac:dyDescent="0.25">
      <c r="A1236" s="3">
        <v>27</v>
      </c>
      <c r="B1236" s="3" t="s">
        <v>1265</v>
      </c>
      <c r="C1236" s="3" t="s">
        <v>1009</v>
      </c>
      <c r="D1236" s="3">
        <v>6</v>
      </c>
      <c r="E1236" s="3" t="s">
        <v>772</v>
      </c>
      <c r="F1236" s="3" t="s">
        <v>1266</v>
      </c>
      <c r="G1236" s="3" t="s">
        <v>381</v>
      </c>
      <c r="H1236" s="4" t="s">
        <v>56</v>
      </c>
      <c r="I1236" s="4"/>
      <c r="J1236" s="4">
        <v>2</v>
      </c>
      <c r="K1236" s="4"/>
      <c r="L1236" s="4">
        <v>1</v>
      </c>
      <c r="M1236" s="4"/>
      <c r="N1236" s="4"/>
      <c r="O1236" s="4"/>
      <c r="P1236" s="4">
        <v>3</v>
      </c>
    </row>
    <row r="1237" spans="1:16" ht="26.4" x14ac:dyDescent="0.25">
      <c r="A1237" s="3">
        <v>27</v>
      </c>
      <c r="B1237" s="3" t="s">
        <v>1265</v>
      </c>
      <c r="C1237" s="3" t="s">
        <v>1009</v>
      </c>
      <c r="D1237" s="3">
        <v>6</v>
      </c>
      <c r="E1237" s="3" t="s">
        <v>772</v>
      </c>
      <c r="F1237" s="3" t="s">
        <v>1266</v>
      </c>
      <c r="G1237" s="3" t="s">
        <v>381</v>
      </c>
      <c r="H1237" s="4" t="s">
        <v>51</v>
      </c>
      <c r="I1237" s="4"/>
      <c r="J1237" s="4"/>
      <c r="K1237" s="4"/>
      <c r="L1237" s="4"/>
      <c r="M1237" s="4">
        <v>2</v>
      </c>
      <c r="N1237" s="4"/>
      <c r="O1237" s="4"/>
      <c r="P1237" s="4">
        <v>2</v>
      </c>
    </row>
    <row r="1238" spans="1:16" ht="26.4" x14ac:dyDescent="0.25">
      <c r="A1238" s="3">
        <v>27</v>
      </c>
      <c r="B1238" s="3" t="s">
        <v>1265</v>
      </c>
      <c r="C1238" s="3" t="s">
        <v>1009</v>
      </c>
      <c r="D1238" s="3">
        <v>6</v>
      </c>
      <c r="E1238" s="3" t="s">
        <v>772</v>
      </c>
      <c r="F1238" s="3" t="s">
        <v>1266</v>
      </c>
      <c r="G1238" s="3" t="s">
        <v>381</v>
      </c>
      <c r="H1238" s="4" t="s">
        <v>26</v>
      </c>
      <c r="I1238" s="4"/>
      <c r="J1238" s="4"/>
      <c r="K1238" s="4"/>
      <c r="L1238" s="4"/>
      <c r="M1238" s="4">
        <v>17</v>
      </c>
      <c r="N1238" s="4"/>
      <c r="O1238" s="4"/>
      <c r="P1238" s="4">
        <v>17</v>
      </c>
    </row>
    <row r="1239" spans="1:16" ht="52.8" x14ac:dyDescent="0.25">
      <c r="A1239" s="3">
        <v>27</v>
      </c>
      <c r="B1239" s="3" t="s">
        <v>1265</v>
      </c>
      <c r="C1239" s="3" t="s">
        <v>1009</v>
      </c>
      <c r="D1239" s="3">
        <v>6</v>
      </c>
      <c r="E1239" s="3" t="s">
        <v>772</v>
      </c>
      <c r="F1239" s="3" t="s">
        <v>1266</v>
      </c>
      <c r="G1239" s="3" t="s">
        <v>381</v>
      </c>
      <c r="H1239" s="4" t="s">
        <v>31</v>
      </c>
      <c r="I1239" s="4"/>
      <c r="J1239" s="4">
        <v>1</v>
      </c>
      <c r="K1239" s="4"/>
      <c r="L1239" s="4"/>
      <c r="M1239" s="4"/>
      <c r="N1239" s="4"/>
      <c r="O1239" s="4"/>
      <c r="P1239" s="4">
        <v>1</v>
      </c>
    </row>
    <row r="1240" spans="1:16" ht="39.6" x14ac:dyDescent="0.25">
      <c r="A1240" s="3">
        <v>58</v>
      </c>
      <c r="B1240" s="3" t="s">
        <v>1087</v>
      </c>
      <c r="C1240" s="3" t="s">
        <v>989</v>
      </c>
      <c r="D1240" s="3">
        <v>19</v>
      </c>
      <c r="E1240" s="3" t="s">
        <v>652</v>
      </c>
      <c r="F1240" s="3" t="s">
        <v>1267</v>
      </c>
      <c r="G1240" s="3" t="s">
        <v>382</v>
      </c>
      <c r="H1240" s="4" t="s">
        <v>26</v>
      </c>
      <c r="I1240" s="4"/>
      <c r="J1240" s="4"/>
      <c r="K1240" s="4"/>
      <c r="L1240" s="4"/>
      <c r="M1240" s="4">
        <v>21</v>
      </c>
      <c r="N1240" s="4"/>
      <c r="O1240" s="4"/>
      <c r="P1240" s="4">
        <v>21</v>
      </c>
    </row>
    <row r="1241" spans="1:16" ht="26.4" x14ac:dyDescent="0.25">
      <c r="A1241" s="3">
        <v>11</v>
      </c>
      <c r="B1241" s="3" t="s">
        <v>998</v>
      </c>
      <c r="C1241" s="3" t="s">
        <v>999</v>
      </c>
      <c r="D1241" s="3">
        <v>8</v>
      </c>
      <c r="E1241" s="3" t="s">
        <v>89</v>
      </c>
      <c r="F1241" s="3" t="s">
        <v>1268</v>
      </c>
      <c r="G1241" s="3" t="s">
        <v>383</v>
      </c>
      <c r="H1241" s="4" t="s">
        <v>36</v>
      </c>
      <c r="I1241" s="4" t="s">
        <v>37</v>
      </c>
      <c r="J1241" s="4"/>
      <c r="K1241" s="4"/>
      <c r="L1241" s="4">
        <v>1</v>
      </c>
      <c r="M1241" s="4"/>
      <c r="N1241" s="4"/>
      <c r="O1241" s="4"/>
      <c r="P1241" s="4">
        <v>1</v>
      </c>
    </row>
    <row r="1242" spans="1:16" ht="26.4" x14ac:dyDescent="0.25">
      <c r="A1242" s="3">
        <v>11</v>
      </c>
      <c r="B1242" s="3" t="s">
        <v>998</v>
      </c>
      <c r="C1242" s="3" t="s">
        <v>999</v>
      </c>
      <c r="D1242" s="3">
        <v>8</v>
      </c>
      <c r="E1242" s="3" t="s">
        <v>89</v>
      </c>
      <c r="F1242" s="3" t="s">
        <v>1268</v>
      </c>
      <c r="G1242" s="3" t="s">
        <v>383</v>
      </c>
      <c r="H1242" s="4" t="s">
        <v>71</v>
      </c>
      <c r="I1242" s="4"/>
      <c r="J1242" s="4"/>
      <c r="K1242" s="4"/>
      <c r="L1242" s="4">
        <v>1</v>
      </c>
      <c r="M1242" s="4"/>
      <c r="N1242" s="4"/>
      <c r="O1242" s="4"/>
      <c r="P1242" s="4">
        <v>1</v>
      </c>
    </row>
    <row r="1243" spans="1:16" ht="26.4" x14ac:dyDescent="0.25">
      <c r="A1243" s="3">
        <v>11</v>
      </c>
      <c r="B1243" s="3" t="s">
        <v>998</v>
      </c>
      <c r="C1243" s="3" t="s">
        <v>999</v>
      </c>
      <c r="D1243" s="3">
        <v>8</v>
      </c>
      <c r="E1243" s="3" t="s">
        <v>89</v>
      </c>
      <c r="F1243" s="3" t="s">
        <v>1268</v>
      </c>
      <c r="G1243" s="3" t="s">
        <v>383</v>
      </c>
      <c r="H1243" s="4" t="s">
        <v>30</v>
      </c>
      <c r="I1243" s="4"/>
      <c r="J1243" s="4"/>
      <c r="K1243" s="4"/>
      <c r="L1243" s="4">
        <v>1</v>
      </c>
      <c r="M1243" s="4"/>
      <c r="N1243" s="4"/>
      <c r="O1243" s="4"/>
      <c r="P1243" s="4">
        <v>1</v>
      </c>
    </row>
    <row r="1244" spans="1:16" ht="26.4" x14ac:dyDescent="0.25">
      <c r="A1244" s="3">
        <v>11</v>
      </c>
      <c r="B1244" s="3" t="s">
        <v>998</v>
      </c>
      <c r="C1244" s="3" t="s">
        <v>999</v>
      </c>
      <c r="D1244" s="3">
        <v>8</v>
      </c>
      <c r="E1244" s="3" t="s">
        <v>89</v>
      </c>
      <c r="F1244" s="3" t="s">
        <v>1268</v>
      </c>
      <c r="G1244" s="3" t="s">
        <v>383</v>
      </c>
      <c r="H1244" s="4" t="s">
        <v>28</v>
      </c>
      <c r="I1244" s="4"/>
      <c r="J1244" s="4"/>
      <c r="K1244" s="4"/>
      <c r="L1244" s="4">
        <v>1</v>
      </c>
      <c r="M1244" s="4"/>
      <c r="N1244" s="4"/>
      <c r="O1244" s="4"/>
      <c r="P1244" s="4">
        <v>1</v>
      </c>
    </row>
    <row r="1245" spans="1:16" ht="26.4" x14ac:dyDescent="0.25">
      <c r="A1245" s="3">
        <v>63</v>
      </c>
      <c r="B1245" s="3" t="s">
        <v>1038</v>
      </c>
      <c r="C1245" s="3" t="s">
        <v>1002</v>
      </c>
      <c r="D1245" s="3">
        <v>1</v>
      </c>
      <c r="E1245" s="3" t="s">
        <v>473</v>
      </c>
      <c r="F1245" s="3" t="s">
        <v>1269</v>
      </c>
      <c r="G1245" s="3" t="s">
        <v>384</v>
      </c>
      <c r="H1245" s="4" t="s">
        <v>26</v>
      </c>
      <c r="I1245" s="4"/>
      <c r="J1245" s="4"/>
      <c r="K1245" s="4"/>
      <c r="L1245" s="4"/>
      <c r="M1245" s="4">
        <v>13</v>
      </c>
      <c r="N1245" s="4"/>
      <c r="O1245" s="4"/>
      <c r="P1245" s="4">
        <v>13</v>
      </c>
    </row>
    <row r="1246" spans="1:16" ht="26.4" x14ac:dyDescent="0.25">
      <c r="A1246" s="3">
        <v>63</v>
      </c>
      <c r="B1246" s="3" t="s">
        <v>1038</v>
      </c>
      <c r="C1246" s="3" t="s">
        <v>1002</v>
      </c>
      <c r="D1246" s="3">
        <v>1</v>
      </c>
      <c r="E1246" s="3" t="s">
        <v>473</v>
      </c>
      <c r="F1246" s="3" t="s">
        <v>1269</v>
      </c>
      <c r="G1246" s="3" t="s">
        <v>384</v>
      </c>
      <c r="H1246" s="4" t="s">
        <v>69</v>
      </c>
      <c r="I1246" s="4"/>
      <c r="J1246" s="4">
        <v>1</v>
      </c>
      <c r="K1246" s="4"/>
      <c r="L1246" s="4"/>
      <c r="M1246" s="4"/>
      <c r="N1246" s="4"/>
      <c r="O1246" s="4"/>
      <c r="P1246" s="4">
        <v>1</v>
      </c>
    </row>
    <row r="1247" spans="1:16" ht="26.4" x14ac:dyDescent="0.25">
      <c r="A1247" s="3">
        <v>63</v>
      </c>
      <c r="B1247" s="3" t="s">
        <v>1038</v>
      </c>
      <c r="C1247" s="3" t="s">
        <v>1002</v>
      </c>
      <c r="D1247" s="3">
        <v>1</v>
      </c>
      <c r="E1247" s="3" t="s">
        <v>473</v>
      </c>
      <c r="F1247" s="3" t="s">
        <v>1269</v>
      </c>
      <c r="G1247" s="3" t="s">
        <v>384</v>
      </c>
      <c r="H1247" s="4" t="s">
        <v>51</v>
      </c>
      <c r="I1247" s="4"/>
      <c r="J1247" s="4">
        <v>2</v>
      </c>
      <c r="K1247" s="4"/>
      <c r="L1247" s="4"/>
      <c r="M1247" s="4"/>
      <c r="N1247" s="4"/>
      <c r="O1247" s="4"/>
      <c r="P1247" s="4">
        <v>2</v>
      </c>
    </row>
    <row r="1248" spans="1:16" ht="39.6" x14ac:dyDescent="0.25">
      <c r="A1248" s="3">
        <v>25</v>
      </c>
      <c r="B1248" s="3" t="s">
        <v>1192</v>
      </c>
      <c r="C1248" s="3" t="s">
        <v>1185</v>
      </c>
      <c r="D1248" s="3">
        <v>5</v>
      </c>
      <c r="E1248" s="3" t="s">
        <v>664</v>
      </c>
      <c r="F1248" s="3" t="s">
        <v>1270</v>
      </c>
      <c r="G1248" s="3" t="s">
        <v>385</v>
      </c>
      <c r="H1248" s="4" t="s">
        <v>26</v>
      </c>
      <c r="I1248" s="4"/>
      <c r="J1248" s="4"/>
      <c r="K1248" s="4"/>
      <c r="L1248" s="4"/>
      <c r="M1248" s="4">
        <v>16</v>
      </c>
      <c r="N1248" s="4"/>
      <c r="O1248" s="4"/>
      <c r="P1248" s="4">
        <v>16</v>
      </c>
    </row>
    <row r="1249" spans="1:16" ht="26.4" x14ac:dyDescent="0.25">
      <c r="A1249" s="3">
        <v>2</v>
      </c>
      <c r="B1249" s="3" t="s">
        <v>985</v>
      </c>
      <c r="C1249" s="3" t="s">
        <v>986</v>
      </c>
      <c r="D1249" s="3">
        <v>3</v>
      </c>
      <c r="E1249" s="3" t="s">
        <v>47</v>
      </c>
      <c r="F1249" s="3" t="s">
        <v>1271</v>
      </c>
      <c r="G1249" s="3" t="s">
        <v>386</v>
      </c>
      <c r="H1249" s="4" t="s">
        <v>26</v>
      </c>
      <c r="I1249" s="4"/>
      <c r="J1249" s="4"/>
      <c r="K1249" s="4"/>
      <c r="L1249" s="4"/>
      <c r="M1249" s="4">
        <v>76</v>
      </c>
      <c r="N1249" s="4"/>
      <c r="O1249" s="4"/>
      <c r="P1249" s="4">
        <v>76</v>
      </c>
    </row>
    <row r="1250" spans="1:16" ht="26.4" x14ac:dyDescent="0.25">
      <c r="A1250" s="3">
        <v>61</v>
      </c>
      <c r="B1250" s="3" t="s">
        <v>1196</v>
      </c>
      <c r="C1250" s="3" t="s">
        <v>1009</v>
      </c>
      <c r="D1250" s="3">
        <v>6</v>
      </c>
      <c r="E1250" s="3" t="s">
        <v>772</v>
      </c>
      <c r="F1250" s="3" t="s">
        <v>1272</v>
      </c>
      <c r="G1250" s="3" t="s">
        <v>387</v>
      </c>
      <c r="H1250" s="4" t="s">
        <v>26</v>
      </c>
      <c r="I1250" s="4"/>
      <c r="J1250" s="4"/>
      <c r="K1250" s="4"/>
      <c r="L1250" s="4"/>
      <c r="M1250" s="4">
        <v>28</v>
      </c>
      <c r="N1250" s="4"/>
      <c r="O1250" s="4"/>
      <c r="P1250" s="4">
        <v>28</v>
      </c>
    </row>
    <row r="1251" spans="1:16" ht="26.4" x14ac:dyDescent="0.25">
      <c r="A1251" s="3">
        <v>61</v>
      </c>
      <c r="B1251" s="3" t="s">
        <v>1196</v>
      </c>
      <c r="C1251" s="3" t="s">
        <v>1009</v>
      </c>
      <c r="D1251" s="3">
        <v>6</v>
      </c>
      <c r="E1251" s="3" t="s">
        <v>772</v>
      </c>
      <c r="F1251" s="3" t="s">
        <v>1272</v>
      </c>
      <c r="G1251" s="3" t="s">
        <v>387</v>
      </c>
      <c r="H1251" s="4" t="s">
        <v>51</v>
      </c>
      <c r="I1251" s="4"/>
      <c r="J1251" s="4"/>
      <c r="K1251" s="4"/>
      <c r="L1251" s="4"/>
      <c r="M1251" s="4">
        <v>2</v>
      </c>
      <c r="N1251" s="4"/>
      <c r="O1251" s="4"/>
      <c r="P1251" s="4">
        <v>2</v>
      </c>
    </row>
    <row r="1252" spans="1:16" ht="26.4" x14ac:dyDescent="0.25">
      <c r="A1252" s="3">
        <v>28</v>
      </c>
      <c r="B1252" s="3" t="s">
        <v>1144</v>
      </c>
      <c r="C1252" s="3" t="s">
        <v>1072</v>
      </c>
      <c r="D1252" s="3">
        <v>12</v>
      </c>
      <c r="E1252" s="3" t="s">
        <v>540</v>
      </c>
      <c r="F1252" s="3" t="s">
        <v>1273</v>
      </c>
      <c r="G1252" s="3" t="s">
        <v>388</v>
      </c>
      <c r="H1252" s="4" t="s">
        <v>197</v>
      </c>
      <c r="I1252" s="4"/>
      <c r="J1252" s="4">
        <v>1</v>
      </c>
      <c r="K1252" s="4"/>
      <c r="L1252" s="4"/>
      <c r="M1252" s="4"/>
      <c r="N1252" s="4"/>
      <c r="O1252" s="4"/>
      <c r="P1252" s="4">
        <v>1</v>
      </c>
    </row>
    <row r="1253" spans="1:16" ht="26.4" x14ac:dyDescent="0.25">
      <c r="A1253" s="3">
        <v>28</v>
      </c>
      <c r="B1253" s="3" t="s">
        <v>1144</v>
      </c>
      <c r="C1253" s="3" t="s">
        <v>1072</v>
      </c>
      <c r="D1253" s="3">
        <v>12</v>
      </c>
      <c r="E1253" s="3" t="s">
        <v>540</v>
      </c>
      <c r="F1253" s="3" t="s">
        <v>1273</v>
      </c>
      <c r="G1253" s="3" t="s">
        <v>388</v>
      </c>
      <c r="H1253" s="4" t="s">
        <v>20</v>
      </c>
      <c r="I1253" s="4"/>
      <c r="J1253" s="4">
        <v>1</v>
      </c>
      <c r="K1253" s="4"/>
      <c r="L1253" s="4"/>
      <c r="M1253" s="4"/>
      <c r="N1253" s="4"/>
      <c r="O1253" s="4"/>
      <c r="P1253" s="4">
        <v>1</v>
      </c>
    </row>
    <row r="1254" spans="1:16" ht="26.4" x14ac:dyDescent="0.25">
      <c r="A1254" s="3">
        <v>65</v>
      </c>
      <c r="B1254" s="3" t="s">
        <v>1055</v>
      </c>
      <c r="C1254" s="3" t="s">
        <v>1056</v>
      </c>
      <c r="D1254" s="3">
        <v>7</v>
      </c>
      <c r="E1254" s="3" t="s">
        <v>943</v>
      </c>
      <c r="F1254" s="3" t="s">
        <v>1274</v>
      </c>
      <c r="G1254" s="3" t="s">
        <v>389</v>
      </c>
      <c r="H1254" s="4" t="s">
        <v>26</v>
      </c>
      <c r="I1254" s="4"/>
      <c r="J1254" s="4"/>
      <c r="K1254" s="4"/>
      <c r="L1254" s="4"/>
      <c r="M1254" s="4">
        <v>50</v>
      </c>
      <c r="N1254" s="4"/>
      <c r="O1254" s="4"/>
      <c r="P1254" s="4">
        <v>50</v>
      </c>
    </row>
    <row r="1255" spans="1:16" ht="26.4" x14ac:dyDescent="0.25">
      <c r="A1255" s="3">
        <v>65</v>
      </c>
      <c r="B1255" s="3" t="s">
        <v>1055</v>
      </c>
      <c r="C1255" s="3" t="s">
        <v>1056</v>
      </c>
      <c r="D1255" s="3">
        <v>7</v>
      </c>
      <c r="E1255" s="3" t="s">
        <v>943</v>
      </c>
      <c r="F1255" s="3" t="s">
        <v>1274</v>
      </c>
      <c r="G1255" s="3" t="s">
        <v>389</v>
      </c>
      <c r="H1255" s="4" t="s">
        <v>71</v>
      </c>
      <c r="I1255" s="4"/>
      <c r="J1255" s="4"/>
      <c r="K1255" s="4"/>
      <c r="L1255" s="4">
        <v>1</v>
      </c>
      <c r="M1255" s="4"/>
      <c r="N1255" s="4"/>
      <c r="O1255" s="4"/>
      <c r="P1255" s="4">
        <v>1</v>
      </c>
    </row>
    <row r="1256" spans="1:16" ht="26.4" x14ac:dyDescent="0.25">
      <c r="A1256" s="3">
        <v>51</v>
      </c>
      <c r="B1256" s="3" t="s">
        <v>994</v>
      </c>
      <c r="C1256" s="3" t="s">
        <v>995</v>
      </c>
      <c r="D1256" s="3">
        <v>26</v>
      </c>
      <c r="E1256" s="3" t="s">
        <v>996</v>
      </c>
      <c r="F1256" s="3" t="s">
        <v>1275</v>
      </c>
      <c r="G1256" s="3" t="s">
        <v>390</v>
      </c>
      <c r="H1256" s="4" t="s">
        <v>36</v>
      </c>
      <c r="I1256" s="4" t="s">
        <v>43</v>
      </c>
      <c r="J1256" s="4"/>
      <c r="K1256" s="4"/>
      <c r="L1256" s="4">
        <v>1</v>
      </c>
      <c r="M1256" s="4"/>
      <c r="N1256" s="4"/>
      <c r="O1256" s="4"/>
      <c r="P1256" s="4">
        <v>1</v>
      </c>
    </row>
    <row r="1257" spans="1:16" ht="52.8" x14ac:dyDescent="0.25">
      <c r="A1257" s="3">
        <v>51</v>
      </c>
      <c r="B1257" s="3" t="s">
        <v>994</v>
      </c>
      <c r="C1257" s="3" t="s">
        <v>995</v>
      </c>
      <c r="D1257" s="3">
        <v>26</v>
      </c>
      <c r="E1257" s="3" t="s">
        <v>996</v>
      </c>
      <c r="F1257" s="3" t="s">
        <v>1275</v>
      </c>
      <c r="G1257" s="3" t="s">
        <v>390</v>
      </c>
      <c r="H1257" s="4" t="s">
        <v>36</v>
      </c>
      <c r="I1257" s="4" t="s">
        <v>48</v>
      </c>
      <c r="J1257" s="4"/>
      <c r="K1257" s="4"/>
      <c r="L1257" s="4">
        <v>1</v>
      </c>
      <c r="M1257" s="4"/>
      <c r="N1257" s="4"/>
      <c r="O1257" s="4"/>
      <c r="P1257" s="4">
        <v>1</v>
      </c>
    </row>
    <row r="1258" spans="1:16" ht="26.4" x14ac:dyDescent="0.25">
      <c r="A1258" s="3">
        <v>51</v>
      </c>
      <c r="B1258" s="3" t="s">
        <v>994</v>
      </c>
      <c r="C1258" s="3" t="s">
        <v>995</v>
      </c>
      <c r="D1258" s="3">
        <v>26</v>
      </c>
      <c r="E1258" s="3" t="s">
        <v>996</v>
      </c>
      <c r="F1258" s="3" t="s">
        <v>1275</v>
      </c>
      <c r="G1258" s="3" t="s">
        <v>390</v>
      </c>
      <c r="H1258" s="4" t="s">
        <v>30</v>
      </c>
      <c r="I1258" s="4"/>
      <c r="J1258" s="4">
        <v>1</v>
      </c>
      <c r="K1258" s="4"/>
      <c r="L1258" s="4">
        <v>3</v>
      </c>
      <c r="M1258" s="4"/>
      <c r="N1258" s="4"/>
      <c r="O1258" s="4"/>
      <c r="P1258" s="4">
        <v>4</v>
      </c>
    </row>
    <row r="1259" spans="1:16" ht="26.4" x14ac:dyDescent="0.25">
      <c r="A1259" s="3">
        <v>51</v>
      </c>
      <c r="B1259" s="3" t="s">
        <v>994</v>
      </c>
      <c r="C1259" s="3" t="s">
        <v>995</v>
      </c>
      <c r="D1259" s="3">
        <v>26</v>
      </c>
      <c r="E1259" s="3" t="s">
        <v>996</v>
      </c>
      <c r="F1259" s="3" t="s">
        <v>1275</v>
      </c>
      <c r="G1259" s="3" t="s">
        <v>390</v>
      </c>
      <c r="H1259" s="4" t="s">
        <v>62</v>
      </c>
      <c r="I1259" s="4"/>
      <c r="J1259" s="4"/>
      <c r="K1259" s="4"/>
      <c r="L1259" s="4">
        <v>2</v>
      </c>
      <c r="M1259" s="4"/>
      <c r="N1259" s="4"/>
      <c r="O1259" s="4"/>
      <c r="P1259" s="4">
        <v>2</v>
      </c>
    </row>
    <row r="1260" spans="1:16" ht="26.4" x14ac:dyDescent="0.25">
      <c r="A1260" s="3">
        <v>51</v>
      </c>
      <c r="B1260" s="3" t="s">
        <v>994</v>
      </c>
      <c r="C1260" s="3" t="s">
        <v>995</v>
      </c>
      <c r="D1260" s="3">
        <v>26</v>
      </c>
      <c r="E1260" s="3" t="s">
        <v>996</v>
      </c>
      <c r="F1260" s="3" t="s">
        <v>1275</v>
      </c>
      <c r="G1260" s="3" t="s">
        <v>390</v>
      </c>
      <c r="H1260" s="4" t="s">
        <v>51</v>
      </c>
      <c r="I1260" s="4"/>
      <c r="J1260" s="4">
        <v>1</v>
      </c>
      <c r="K1260" s="4"/>
      <c r="L1260" s="4"/>
      <c r="M1260" s="4"/>
      <c r="N1260" s="4"/>
      <c r="O1260" s="4"/>
      <c r="P1260" s="4">
        <v>1</v>
      </c>
    </row>
    <row r="1261" spans="1:16" ht="26.4" x14ac:dyDescent="0.25">
      <c r="A1261" s="3">
        <v>51</v>
      </c>
      <c r="B1261" s="3" t="s">
        <v>994</v>
      </c>
      <c r="C1261" s="3" t="s">
        <v>995</v>
      </c>
      <c r="D1261" s="3">
        <v>26</v>
      </c>
      <c r="E1261" s="3" t="s">
        <v>996</v>
      </c>
      <c r="F1261" s="3" t="s">
        <v>1276</v>
      </c>
      <c r="G1261" s="3" t="s">
        <v>391</v>
      </c>
      <c r="H1261" s="4" t="s">
        <v>30</v>
      </c>
      <c r="I1261" s="4"/>
      <c r="J1261" s="4">
        <v>1</v>
      </c>
      <c r="K1261" s="4"/>
      <c r="L1261" s="4"/>
      <c r="M1261" s="4"/>
      <c r="N1261" s="4"/>
      <c r="O1261" s="4"/>
      <c r="P1261" s="4">
        <v>1</v>
      </c>
    </row>
    <row r="1262" spans="1:16" ht="26.4" x14ac:dyDescent="0.25">
      <c r="A1262" s="3">
        <v>51</v>
      </c>
      <c r="B1262" s="3" t="s">
        <v>994</v>
      </c>
      <c r="C1262" s="3" t="s">
        <v>995</v>
      </c>
      <c r="D1262" s="3">
        <v>26</v>
      </c>
      <c r="E1262" s="3" t="s">
        <v>996</v>
      </c>
      <c r="F1262" s="3" t="s">
        <v>1276</v>
      </c>
      <c r="G1262" s="3" t="s">
        <v>391</v>
      </c>
      <c r="H1262" s="4" t="s">
        <v>34</v>
      </c>
      <c r="I1262" s="4"/>
      <c r="J1262" s="4">
        <v>1</v>
      </c>
      <c r="K1262" s="4"/>
      <c r="L1262" s="4"/>
      <c r="M1262" s="4"/>
      <c r="N1262" s="4"/>
      <c r="O1262" s="4"/>
      <c r="P1262" s="4">
        <v>1</v>
      </c>
    </row>
    <row r="1263" spans="1:16" ht="26.4" x14ac:dyDescent="0.25">
      <c r="A1263" s="3">
        <v>51</v>
      </c>
      <c r="B1263" s="3" t="s">
        <v>994</v>
      </c>
      <c r="C1263" s="3" t="s">
        <v>995</v>
      </c>
      <c r="D1263" s="3">
        <v>26</v>
      </c>
      <c r="E1263" s="3" t="s">
        <v>996</v>
      </c>
      <c r="F1263" s="3" t="s">
        <v>1276</v>
      </c>
      <c r="G1263" s="3" t="s">
        <v>391</v>
      </c>
      <c r="H1263" s="4" t="s">
        <v>28</v>
      </c>
      <c r="I1263" s="4"/>
      <c r="J1263" s="4">
        <v>1</v>
      </c>
      <c r="K1263" s="4"/>
      <c r="L1263" s="4"/>
      <c r="M1263" s="4"/>
      <c r="N1263" s="4"/>
      <c r="O1263" s="4"/>
      <c r="P1263" s="4">
        <v>1</v>
      </c>
    </row>
    <row r="1264" spans="1:16" ht="26.4" x14ac:dyDescent="0.25">
      <c r="A1264" s="3">
        <v>26</v>
      </c>
      <c r="B1264" s="3" t="s">
        <v>1001</v>
      </c>
      <c r="C1264" s="3" t="s">
        <v>1002</v>
      </c>
      <c r="D1264" s="3">
        <v>1</v>
      </c>
      <c r="E1264" s="3" t="s">
        <v>473</v>
      </c>
      <c r="F1264" s="3" t="s">
        <v>1277</v>
      </c>
      <c r="G1264" s="3" t="s">
        <v>392</v>
      </c>
      <c r="H1264" s="4" t="s">
        <v>26</v>
      </c>
      <c r="I1264" s="4"/>
      <c r="J1264" s="4"/>
      <c r="K1264" s="4"/>
      <c r="L1264" s="4"/>
      <c r="M1264" s="4">
        <v>3</v>
      </c>
      <c r="N1264" s="4"/>
      <c r="O1264" s="4"/>
      <c r="P1264" s="4">
        <v>3</v>
      </c>
    </row>
    <row r="1265" spans="1:16" ht="26.4" x14ac:dyDescent="0.25">
      <c r="A1265" s="3">
        <v>51</v>
      </c>
      <c r="B1265" s="3" t="s">
        <v>994</v>
      </c>
      <c r="C1265" s="3" t="s">
        <v>995</v>
      </c>
      <c r="D1265" s="3">
        <v>26</v>
      </c>
      <c r="E1265" s="3" t="s">
        <v>996</v>
      </c>
      <c r="F1265" s="3" t="s">
        <v>1278</v>
      </c>
      <c r="G1265" s="3" t="s">
        <v>393</v>
      </c>
      <c r="H1265" s="4" t="s">
        <v>36</v>
      </c>
      <c r="I1265" s="4" t="s">
        <v>37</v>
      </c>
      <c r="J1265" s="4">
        <v>1</v>
      </c>
      <c r="K1265" s="4"/>
      <c r="L1265" s="4">
        <v>1</v>
      </c>
      <c r="M1265" s="4"/>
      <c r="N1265" s="4"/>
      <c r="O1265" s="4"/>
      <c r="P1265" s="4">
        <v>2</v>
      </c>
    </row>
    <row r="1266" spans="1:16" ht="52.8" x14ac:dyDescent="0.25">
      <c r="A1266" s="3">
        <v>51</v>
      </c>
      <c r="B1266" s="3" t="s">
        <v>994</v>
      </c>
      <c r="C1266" s="3" t="s">
        <v>995</v>
      </c>
      <c r="D1266" s="3">
        <v>26</v>
      </c>
      <c r="E1266" s="3" t="s">
        <v>996</v>
      </c>
      <c r="F1266" s="3" t="s">
        <v>1278</v>
      </c>
      <c r="G1266" s="3" t="s">
        <v>393</v>
      </c>
      <c r="H1266" s="4" t="s">
        <v>36</v>
      </c>
      <c r="I1266" s="4" t="s">
        <v>48</v>
      </c>
      <c r="J1266" s="4"/>
      <c r="K1266" s="4"/>
      <c r="L1266" s="4">
        <v>1</v>
      </c>
      <c r="M1266" s="4"/>
      <c r="N1266" s="4"/>
      <c r="O1266" s="4"/>
      <c r="P1266" s="4">
        <v>1</v>
      </c>
    </row>
    <row r="1267" spans="1:16" ht="26.4" x14ac:dyDescent="0.25">
      <c r="A1267" s="3">
        <v>51</v>
      </c>
      <c r="B1267" s="3" t="s">
        <v>994</v>
      </c>
      <c r="C1267" s="3" t="s">
        <v>995</v>
      </c>
      <c r="D1267" s="3">
        <v>26</v>
      </c>
      <c r="E1267" s="3" t="s">
        <v>996</v>
      </c>
      <c r="F1267" s="3" t="s">
        <v>1278</v>
      </c>
      <c r="G1267" s="3" t="s">
        <v>393</v>
      </c>
      <c r="H1267" s="4" t="s">
        <v>36</v>
      </c>
      <c r="I1267" s="4" t="s">
        <v>43</v>
      </c>
      <c r="J1267" s="4"/>
      <c r="K1267" s="4"/>
      <c r="L1267" s="4">
        <v>2</v>
      </c>
      <c r="M1267" s="4"/>
      <c r="N1267" s="4"/>
      <c r="O1267" s="4"/>
      <c r="P1267" s="4">
        <v>2</v>
      </c>
    </row>
    <row r="1268" spans="1:16" ht="39.6" x14ac:dyDescent="0.25">
      <c r="A1268" s="3">
        <v>51</v>
      </c>
      <c r="B1268" s="3" t="s">
        <v>994</v>
      </c>
      <c r="C1268" s="3" t="s">
        <v>995</v>
      </c>
      <c r="D1268" s="3">
        <v>26</v>
      </c>
      <c r="E1268" s="3" t="s">
        <v>996</v>
      </c>
      <c r="F1268" s="3" t="s">
        <v>1278</v>
      </c>
      <c r="G1268" s="3" t="s">
        <v>393</v>
      </c>
      <c r="H1268" s="4" t="s">
        <v>25</v>
      </c>
      <c r="I1268" s="4"/>
      <c r="J1268" s="4">
        <v>1</v>
      </c>
      <c r="K1268" s="4"/>
      <c r="L1268" s="4"/>
      <c r="M1268" s="4"/>
      <c r="N1268" s="4"/>
      <c r="O1268" s="4"/>
      <c r="P1268" s="4">
        <v>1</v>
      </c>
    </row>
    <row r="1269" spans="1:16" ht="26.4" x14ac:dyDescent="0.25">
      <c r="A1269" s="3">
        <v>51</v>
      </c>
      <c r="B1269" s="3" t="s">
        <v>994</v>
      </c>
      <c r="C1269" s="3" t="s">
        <v>995</v>
      </c>
      <c r="D1269" s="3">
        <v>26</v>
      </c>
      <c r="E1269" s="3" t="s">
        <v>996</v>
      </c>
      <c r="F1269" s="3" t="s">
        <v>1278</v>
      </c>
      <c r="G1269" s="3" t="s">
        <v>393</v>
      </c>
      <c r="H1269" s="4" t="s">
        <v>30</v>
      </c>
      <c r="I1269" s="4"/>
      <c r="J1269" s="4">
        <v>1</v>
      </c>
      <c r="K1269" s="4"/>
      <c r="L1269" s="4"/>
      <c r="M1269" s="4"/>
      <c r="N1269" s="4"/>
      <c r="O1269" s="4"/>
      <c r="P1269" s="4">
        <v>1</v>
      </c>
    </row>
    <row r="1270" spans="1:16" ht="26.4" x14ac:dyDescent="0.25">
      <c r="A1270" s="3">
        <v>51</v>
      </c>
      <c r="B1270" s="3" t="s">
        <v>994</v>
      </c>
      <c r="C1270" s="3" t="s">
        <v>995</v>
      </c>
      <c r="D1270" s="3">
        <v>26</v>
      </c>
      <c r="E1270" s="3" t="s">
        <v>996</v>
      </c>
      <c r="F1270" s="3" t="s">
        <v>1278</v>
      </c>
      <c r="G1270" s="3" t="s">
        <v>393</v>
      </c>
      <c r="H1270" s="4" t="s">
        <v>45</v>
      </c>
      <c r="I1270" s="4"/>
      <c r="J1270" s="4">
        <v>1</v>
      </c>
      <c r="K1270" s="4"/>
      <c r="L1270" s="4"/>
      <c r="M1270" s="4"/>
      <c r="N1270" s="4"/>
      <c r="O1270" s="4"/>
      <c r="P1270" s="4">
        <v>1</v>
      </c>
    </row>
    <row r="1271" spans="1:16" ht="26.4" x14ac:dyDescent="0.25">
      <c r="A1271" s="3">
        <v>51</v>
      </c>
      <c r="B1271" s="3" t="s">
        <v>994</v>
      </c>
      <c r="C1271" s="3" t="s">
        <v>995</v>
      </c>
      <c r="D1271" s="3">
        <v>26</v>
      </c>
      <c r="E1271" s="3" t="s">
        <v>996</v>
      </c>
      <c r="F1271" s="3" t="s">
        <v>1278</v>
      </c>
      <c r="G1271" s="3" t="s">
        <v>393</v>
      </c>
      <c r="H1271" s="4" t="s">
        <v>17</v>
      </c>
      <c r="I1271" s="4"/>
      <c r="J1271" s="4">
        <v>1</v>
      </c>
      <c r="K1271" s="4"/>
      <c r="L1271" s="4">
        <v>3</v>
      </c>
      <c r="M1271" s="4"/>
      <c r="N1271" s="4"/>
      <c r="O1271" s="4"/>
      <c r="P1271" s="4">
        <v>4</v>
      </c>
    </row>
    <row r="1272" spans="1:16" ht="26.4" x14ac:dyDescent="0.25">
      <c r="A1272" s="3">
        <v>51</v>
      </c>
      <c r="B1272" s="3" t="s">
        <v>994</v>
      </c>
      <c r="C1272" s="3" t="s">
        <v>995</v>
      </c>
      <c r="D1272" s="3">
        <v>26</v>
      </c>
      <c r="E1272" s="3" t="s">
        <v>996</v>
      </c>
      <c r="F1272" s="3" t="s">
        <v>1278</v>
      </c>
      <c r="G1272" s="3" t="s">
        <v>393</v>
      </c>
      <c r="H1272" s="4" t="s">
        <v>15</v>
      </c>
      <c r="I1272" s="4"/>
      <c r="J1272" s="4"/>
      <c r="K1272" s="4"/>
      <c r="L1272" s="4">
        <v>1</v>
      </c>
      <c r="M1272" s="4"/>
      <c r="N1272" s="4"/>
      <c r="O1272" s="4"/>
      <c r="P1272" s="4">
        <v>1</v>
      </c>
    </row>
    <row r="1273" spans="1:16" ht="26.4" x14ac:dyDescent="0.25">
      <c r="A1273" s="3">
        <v>4</v>
      </c>
      <c r="B1273" s="3" t="s">
        <v>1004</v>
      </c>
      <c r="C1273" s="3" t="s">
        <v>1005</v>
      </c>
      <c r="D1273" s="3">
        <v>27</v>
      </c>
      <c r="E1273" s="3" t="s">
        <v>120</v>
      </c>
      <c r="F1273" s="3" t="s">
        <v>1279</v>
      </c>
      <c r="G1273" s="3" t="s">
        <v>394</v>
      </c>
      <c r="H1273" s="4" t="s">
        <v>51</v>
      </c>
      <c r="I1273" s="4"/>
      <c r="J1273" s="4">
        <v>1</v>
      </c>
      <c r="K1273" s="4"/>
      <c r="L1273" s="4"/>
      <c r="M1273" s="4">
        <v>1</v>
      </c>
      <c r="N1273" s="4"/>
      <c r="O1273" s="4"/>
      <c r="P1273" s="4">
        <v>2</v>
      </c>
    </row>
    <row r="1274" spans="1:16" ht="26.4" x14ac:dyDescent="0.25">
      <c r="A1274" s="3">
        <v>4</v>
      </c>
      <c r="B1274" s="3" t="s">
        <v>1004</v>
      </c>
      <c r="C1274" s="3" t="s">
        <v>1005</v>
      </c>
      <c r="D1274" s="3">
        <v>27</v>
      </c>
      <c r="E1274" s="3" t="s">
        <v>120</v>
      </c>
      <c r="F1274" s="3" t="s">
        <v>1279</v>
      </c>
      <c r="G1274" s="3" t="s">
        <v>394</v>
      </c>
      <c r="H1274" s="4" t="s">
        <v>45</v>
      </c>
      <c r="I1274" s="4"/>
      <c r="J1274" s="4"/>
      <c r="K1274" s="4"/>
      <c r="L1274" s="4">
        <v>1</v>
      </c>
      <c r="M1274" s="4"/>
      <c r="N1274" s="4"/>
      <c r="O1274" s="4"/>
      <c r="P1274" s="4">
        <v>1</v>
      </c>
    </row>
    <row r="1275" spans="1:16" ht="26.4" x14ac:dyDescent="0.25">
      <c r="A1275" s="3">
        <v>4</v>
      </c>
      <c r="B1275" s="3" t="s">
        <v>1004</v>
      </c>
      <c r="C1275" s="3" t="s">
        <v>1005</v>
      </c>
      <c r="D1275" s="3">
        <v>27</v>
      </c>
      <c r="E1275" s="3" t="s">
        <v>120</v>
      </c>
      <c r="F1275" s="3" t="s">
        <v>1279</v>
      </c>
      <c r="G1275" s="3" t="s">
        <v>394</v>
      </c>
      <c r="H1275" s="4" t="s">
        <v>26</v>
      </c>
      <c r="I1275" s="4"/>
      <c r="J1275" s="4"/>
      <c r="K1275" s="4"/>
      <c r="L1275" s="4"/>
      <c r="M1275" s="4">
        <v>22</v>
      </c>
      <c r="N1275" s="4"/>
      <c r="O1275" s="4"/>
      <c r="P1275" s="4">
        <v>22</v>
      </c>
    </row>
    <row r="1276" spans="1:16" ht="26.4" x14ac:dyDescent="0.25">
      <c r="A1276" s="3">
        <v>3</v>
      </c>
      <c r="B1276" s="3" t="s">
        <v>1025</v>
      </c>
      <c r="C1276" s="3" t="s">
        <v>1026</v>
      </c>
      <c r="D1276" s="3">
        <v>28</v>
      </c>
      <c r="E1276" s="3" t="s">
        <v>95</v>
      </c>
      <c r="F1276" s="3" t="s">
        <v>1280</v>
      </c>
      <c r="G1276" s="3" t="s">
        <v>395</v>
      </c>
      <c r="H1276" s="4" t="s">
        <v>26</v>
      </c>
      <c r="I1276" s="4"/>
      <c r="J1276" s="4"/>
      <c r="K1276" s="4"/>
      <c r="L1276" s="4"/>
      <c r="M1276" s="4">
        <v>22</v>
      </c>
      <c r="N1276" s="4"/>
      <c r="O1276" s="4"/>
      <c r="P1276" s="4">
        <v>22</v>
      </c>
    </row>
    <row r="1277" spans="1:16" ht="26.4" x14ac:dyDescent="0.25">
      <c r="A1277" s="3">
        <v>3</v>
      </c>
      <c r="B1277" s="3" t="s">
        <v>1025</v>
      </c>
      <c r="C1277" s="3" t="s">
        <v>1026</v>
      </c>
      <c r="D1277" s="3">
        <v>28</v>
      </c>
      <c r="E1277" s="3" t="s">
        <v>95</v>
      </c>
      <c r="F1277" s="3" t="s">
        <v>1280</v>
      </c>
      <c r="G1277" s="3" t="s">
        <v>395</v>
      </c>
      <c r="H1277" s="4" t="s">
        <v>36</v>
      </c>
      <c r="I1277" s="4" t="s">
        <v>37</v>
      </c>
      <c r="J1277" s="4"/>
      <c r="K1277" s="4"/>
      <c r="L1277" s="4">
        <v>1</v>
      </c>
      <c r="M1277" s="4"/>
      <c r="N1277" s="4"/>
      <c r="O1277" s="4"/>
      <c r="P1277" s="4">
        <v>1</v>
      </c>
    </row>
    <row r="1278" spans="1:16" ht="26.4" x14ac:dyDescent="0.25">
      <c r="A1278" s="3">
        <v>51</v>
      </c>
      <c r="B1278" s="3" t="s">
        <v>994</v>
      </c>
      <c r="C1278" s="3" t="s">
        <v>995</v>
      </c>
      <c r="D1278" s="3">
        <v>26</v>
      </c>
      <c r="E1278" s="3" t="s">
        <v>996</v>
      </c>
      <c r="F1278" s="3" t="s">
        <v>1281</v>
      </c>
      <c r="G1278" s="3" t="s">
        <v>396</v>
      </c>
      <c r="H1278" s="4" t="s">
        <v>36</v>
      </c>
      <c r="I1278" s="4" t="s">
        <v>43</v>
      </c>
      <c r="J1278" s="4">
        <v>1</v>
      </c>
      <c r="K1278" s="4"/>
      <c r="L1278" s="4">
        <v>1</v>
      </c>
      <c r="M1278" s="4"/>
      <c r="N1278" s="4"/>
      <c r="O1278" s="4"/>
      <c r="P1278" s="4">
        <v>2</v>
      </c>
    </row>
    <row r="1279" spans="1:16" ht="26.4" x14ac:dyDescent="0.25">
      <c r="A1279" s="3">
        <v>51</v>
      </c>
      <c r="B1279" s="3" t="s">
        <v>994</v>
      </c>
      <c r="C1279" s="3" t="s">
        <v>995</v>
      </c>
      <c r="D1279" s="3">
        <v>26</v>
      </c>
      <c r="E1279" s="3" t="s">
        <v>996</v>
      </c>
      <c r="F1279" s="3" t="s">
        <v>1281</v>
      </c>
      <c r="G1279" s="3" t="s">
        <v>396</v>
      </c>
      <c r="H1279" s="4" t="s">
        <v>36</v>
      </c>
      <c r="I1279" s="4" t="s">
        <v>37</v>
      </c>
      <c r="J1279" s="4"/>
      <c r="K1279" s="4"/>
      <c r="L1279" s="4">
        <v>1</v>
      </c>
      <c r="M1279" s="4"/>
      <c r="N1279" s="4"/>
      <c r="O1279" s="4"/>
      <c r="P1279" s="4">
        <v>1</v>
      </c>
    </row>
    <row r="1280" spans="1:16" ht="52.8" x14ac:dyDescent="0.25">
      <c r="A1280" s="3">
        <v>51</v>
      </c>
      <c r="B1280" s="3" t="s">
        <v>994</v>
      </c>
      <c r="C1280" s="3" t="s">
        <v>995</v>
      </c>
      <c r="D1280" s="3">
        <v>26</v>
      </c>
      <c r="E1280" s="3" t="s">
        <v>996</v>
      </c>
      <c r="F1280" s="3" t="s">
        <v>1281</v>
      </c>
      <c r="G1280" s="3" t="s">
        <v>396</v>
      </c>
      <c r="H1280" s="4" t="s">
        <v>36</v>
      </c>
      <c r="I1280" s="4" t="s">
        <v>48</v>
      </c>
      <c r="J1280" s="4"/>
      <c r="K1280" s="4"/>
      <c r="L1280" s="4">
        <v>1</v>
      </c>
      <c r="M1280" s="4"/>
      <c r="N1280" s="4"/>
      <c r="O1280" s="4"/>
      <c r="P1280" s="4">
        <v>1</v>
      </c>
    </row>
    <row r="1281" spans="1:16" ht="26.4" x14ac:dyDescent="0.25">
      <c r="A1281" s="3">
        <v>51</v>
      </c>
      <c r="B1281" s="3" t="s">
        <v>994</v>
      </c>
      <c r="C1281" s="3" t="s">
        <v>995</v>
      </c>
      <c r="D1281" s="3">
        <v>26</v>
      </c>
      <c r="E1281" s="3" t="s">
        <v>996</v>
      </c>
      <c r="F1281" s="3" t="s">
        <v>1281</v>
      </c>
      <c r="G1281" s="3" t="s">
        <v>396</v>
      </c>
      <c r="H1281" s="4" t="s">
        <v>76</v>
      </c>
      <c r="I1281" s="4"/>
      <c r="J1281" s="4"/>
      <c r="K1281" s="4"/>
      <c r="L1281" s="4">
        <v>1</v>
      </c>
      <c r="M1281" s="4"/>
      <c r="N1281" s="4"/>
      <c r="O1281" s="4"/>
      <c r="P1281" s="4">
        <v>1</v>
      </c>
    </row>
    <row r="1282" spans="1:16" ht="26.4" x14ac:dyDescent="0.25">
      <c r="A1282" s="3">
        <v>51</v>
      </c>
      <c r="B1282" s="3" t="s">
        <v>994</v>
      </c>
      <c r="C1282" s="3" t="s">
        <v>995</v>
      </c>
      <c r="D1282" s="3">
        <v>26</v>
      </c>
      <c r="E1282" s="3" t="s">
        <v>996</v>
      </c>
      <c r="F1282" s="3" t="s">
        <v>1281</v>
      </c>
      <c r="G1282" s="3" t="s">
        <v>396</v>
      </c>
      <c r="H1282" s="4" t="s">
        <v>59</v>
      </c>
      <c r="I1282" s="4"/>
      <c r="J1282" s="4"/>
      <c r="K1282" s="4"/>
      <c r="L1282" s="4">
        <v>1</v>
      </c>
      <c r="M1282" s="4"/>
      <c r="N1282" s="4"/>
      <c r="O1282" s="4"/>
      <c r="P1282" s="4">
        <v>1</v>
      </c>
    </row>
    <row r="1283" spans="1:16" ht="26.4" x14ac:dyDescent="0.25">
      <c r="A1283" s="3">
        <v>51</v>
      </c>
      <c r="B1283" s="3" t="s">
        <v>994</v>
      </c>
      <c r="C1283" s="3" t="s">
        <v>995</v>
      </c>
      <c r="D1283" s="3">
        <v>26</v>
      </c>
      <c r="E1283" s="3" t="s">
        <v>996</v>
      </c>
      <c r="F1283" s="3" t="s">
        <v>1281</v>
      </c>
      <c r="G1283" s="3" t="s">
        <v>396</v>
      </c>
      <c r="H1283" s="4" t="s">
        <v>45</v>
      </c>
      <c r="I1283" s="4"/>
      <c r="J1283" s="4"/>
      <c r="K1283" s="4"/>
      <c r="L1283" s="4">
        <v>1</v>
      </c>
      <c r="M1283" s="4"/>
      <c r="N1283" s="4"/>
      <c r="O1283" s="4"/>
      <c r="P1283" s="4">
        <v>1</v>
      </c>
    </row>
    <row r="1284" spans="1:16" ht="26.4" x14ac:dyDescent="0.25">
      <c r="A1284" s="3">
        <v>51</v>
      </c>
      <c r="B1284" s="3" t="s">
        <v>994</v>
      </c>
      <c r="C1284" s="3" t="s">
        <v>995</v>
      </c>
      <c r="D1284" s="3">
        <v>26</v>
      </c>
      <c r="E1284" s="3" t="s">
        <v>996</v>
      </c>
      <c r="F1284" s="3" t="s">
        <v>1281</v>
      </c>
      <c r="G1284" s="3" t="s">
        <v>396</v>
      </c>
      <c r="H1284" s="4" t="s">
        <v>30</v>
      </c>
      <c r="I1284" s="4"/>
      <c r="J1284" s="4"/>
      <c r="K1284" s="4"/>
      <c r="L1284" s="4">
        <v>2</v>
      </c>
      <c r="M1284" s="4"/>
      <c r="N1284" s="4"/>
      <c r="O1284" s="4"/>
      <c r="P1284" s="4">
        <v>2</v>
      </c>
    </row>
    <row r="1285" spans="1:16" ht="39.6" x14ac:dyDescent="0.25">
      <c r="A1285" s="3">
        <v>53</v>
      </c>
      <c r="B1285" s="3" t="s">
        <v>1035</v>
      </c>
      <c r="C1285" s="3" t="s">
        <v>1036</v>
      </c>
      <c r="D1285" s="3">
        <v>9</v>
      </c>
      <c r="E1285" s="3" t="s">
        <v>795</v>
      </c>
      <c r="F1285" s="3" t="s">
        <v>1282</v>
      </c>
      <c r="G1285" s="3" t="s">
        <v>397</v>
      </c>
      <c r="H1285" s="4" t="s">
        <v>26</v>
      </c>
      <c r="I1285" s="4"/>
      <c r="J1285" s="4"/>
      <c r="K1285" s="4"/>
      <c r="L1285" s="4"/>
      <c r="M1285" s="4">
        <v>7</v>
      </c>
      <c r="N1285" s="4"/>
      <c r="O1285" s="4">
        <v>1</v>
      </c>
      <c r="P1285" s="4">
        <v>8</v>
      </c>
    </row>
    <row r="1286" spans="1:16" ht="39.6" x14ac:dyDescent="0.25">
      <c r="A1286" s="3">
        <v>53</v>
      </c>
      <c r="B1286" s="3" t="s">
        <v>1035</v>
      </c>
      <c r="C1286" s="3" t="s">
        <v>1036</v>
      </c>
      <c r="D1286" s="3">
        <v>9</v>
      </c>
      <c r="E1286" s="3" t="s">
        <v>795</v>
      </c>
      <c r="F1286" s="3" t="s">
        <v>1282</v>
      </c>
      <c r="G1286" s="3" t="s">
        <v>397</v>
      </c>
      <c r="H1286" s="4" t="s">
        <v>30</v>
      </c>
      <c r="I1286" s="4"/>
      <c r="J1286" s="4">
        <v>1</v>
      </c>
      <c r="K1286" s="4"/>
      <c r="L1286" s="4"/>
      <c r="M1286" s="4"/>
      <c r="N1286" s="4"/>
      <c r="O1286" s="4"/>
      <c r="P1286" s="4">
        <v>1</v>
      </c>
    </row>
    <row r="1287" spans="1:16" ht="39.6" x14ac:dyDescent="0.25">
      <c r="A1287" s="3">
        <v>53</v>
      </c>
      <c r="B1287" s="3" t="s">
        <v>1035</v>
      </c>
      <c r="C1287" s="3" t="s">
        <v>1036</v>
      </c>
      <c r="D1287" s="3">
        <v>9</v>
      </c>
      <c r="E1287" s="3" t="s">
        <v>795</v>
      </c>
      <c r="F1287" s="3" t="s">
        <v>1282</v>
      </c>
      <c r="G1287" s="3" t="s">
        <v>397</v>
      </c>
      <c r="H1287" s="4" t="s">
        <v>34</v>
      </c>
      <c r="I1287" s="4"/>
      <c r="J1287" s="4">
        <v>1</v>
      </c>
      <c r="K1287" s="4"/>
      <c r="L1287" s="4"/>
      <c r="M1287" s="4"/>
      <c r="N1287" s="4"/>
      <c r="O1287" s="4"/>
      <c r="P1287" s="4">
        <v>1</v>
      </c>
    </row>
    <row r="1288" spans="1:16" ht="39.6" x14ac:dyDescent="0.25">
      <c r="A1288" s="3">
        <v>53</v>
      </c>
      <c r="B1288" s="3" t="s">
        <v>1035</v>
      </c>
      <c r="C1288" s="3" t="s">
        <v>1036</v>
      </c>
      <c r="D1288" s="3">
        <v>9</v>
      </c>
      <c r="E1288" s="3" t="s">
        <v>795</v>
      </c>
      <c r="F1288" s="3" t="s">
        <v>1282</v>
      </c>
      <c r="G1288" s="3" t="s">
        <v>397</v>
      </c>
      <c r="H1288" s="4" t="s">
        <v>51</v>
      </c>
      <c r="I1288" s="4"/>
      <c r="J1288" s="4"/>
      <c r="K1288" s="4"/>
      <c r="L1288" s="4"/>
      <c r="M1288" s="4">
        <v>1</v>
      </c>
      <c r="N1288" s="4"/>
      <c r="O1288" s="4"/>
      <c r="P1288" s="4">
        <v>1</v>
      </c>
    </row>
    <row r="1289" spans="1:16" ht="39.6" x14ac:dyDescent="0.25">
      <c r="A1289" s="3">
        <v>23</v>
      </c>
      <c r="B1289" s="3" t="s">
        <v>1150</v>
      </c>
      <c r="C1289" s="3" t="s">
        <v>1151</v>
      </c>
      <c r="D1289" s="3">
        <v>25</v>
      </c>
      <c r="E1289" s="3" t="s">
        <v>302</v>
      </c>
      <c r="F1289" s="3" t="s">
        <v>1283</v>
      </c>
      <c r="G1289" s="3" t="s">
        <v>398</v>
      </c>
      <c r="H1289" s="4" t="s">
        <v>65</v>
      </c>
      <c r="I1289" s="4"/>
      <c r="J1289" s="4"/>
      <c r="K1289" s="4"/>
      <c r="L1289" s="4">
        <v>1</v>
      </c>
      <c r="M1289" s="4"/>
      <c r="N1289" s="4"/>
      <c r="O1289" s="4"/>
      <c r="P1289" s="4">
        <v>1</v>
      </c>
    </row>
    <row r="1290" spans="1:16" ht="52.8" x14ac:dyDescent="0.25">
      <c r="A1290" s="3">
        <v>23</v>
      </c>
      <c r="B1290" s="3" t="s">
        <v>1150</v>
      </c>
      <c r="C1290" s="3" t="s">
        <v>1151</v>
      </c>
      <c r="D1290" s="3">
        <v>25</v>
      </c>
      <c r="E1290" s="3" t="s">
        <v>302</v>
      </c>
      <c r="F1290" s="3" t="s">
        <v>1283</v>
      </c>
      <c r="G1290" s="3" t="s">
        <v>398</v>
      </c>
      <c r="H1290" s="4" t="s">
        <v>36</v>
      </c>
      <c r="I1290" s="4" t="s">
        <v>48</v>
      </c>
      <c r="J1290" s="4"/>
      <c r="K1290" s="4"/>
      <c r="L1290" s="4">
        <v>1</v>
      </c>
      <c r="M1290" s="4"/>
      <c r="N1290" s="4"/>
      <c r="O1290" s="4"/>
      <c r="P1290" s="4">
        <v>1</v>
      </c>
    </row>
    <row r="1291" spans="1:16" ht="39.6" x14ac:dyDescent="0.25">
      <c r="A1291" s="3">
        <v>23</v>
      </c>
      <c r="B1291" s="3" t="s">
        <v>1150</v>
      </c>
      <c r="C1291" s="3" t="s">
        <v>1151</v>
      </c>
      <c r="D1291" s="3">
        <v>25</v>
      </c>
      <c r="E1291" s="3" t="s">
        <v>302</v>
      </c>
      <c r="F1291" s="3" t="s">
        <v>1283</v>
      </c>
      <c r="G1291" s="3" t="s">
        <v>398</v>
      </c>
      <c r="H1291" s="4" t="s">
        <v>114</v>
      </c>
      <c r="I1291" s="4"/>
      <c r="J1291" s="4"/>
      <c r="K1291" s="4"/>
      <c r="L1291" s="4">
        <v>1</v>
      </c>
      <c r="M1291" s="4"/>
      <c r="N1291" s="4"/>
      <c r="O1291" s="4"/>
      <c r="P1291" s="4">
        <v>1</v>
      </c>
    </row>
    <row r="1292" spans="1:16" ht="39.6" x14ac:dyDescent="0.25">
      <c r="A1292" s="3">
        <v>23</v>
      </c>
      <c r="B1292" s="3" t="s">
        <v>1150</v>
      </c>
      <c r="C1292" s="3" t="s">
        <v>1151</v>
      </c>
      <c r="D1292" s="3">
        <v>25</v>
      </c>
      <c r="E1292" s="3" t="s">
        <v>302</v>
      </c>
      <c r="F1292" s="3" t="s">
        <v>1283</v>
      </c>
      <c r="G1292" s="3" t="s">
        <v>398</v>
      </c>
      <c r="H1292" s="4" t="s">
        <v>26</v>
      </c>
      <c r="I1292" s="4"/>
      <c r="J1292" s="4"/>
      <c r="K1292" s="4"/>
      <c r="L1292" s="4"/>
      <c r="M1292" s="4">
        <v>97</v>
      </c>
      <c r="N1292" s="4"/>
      <c r="O1292" s="4"/>
      <c r="P1292" s="4">
        <v>97</v>
      </c>
    </row>
    <row r="1293" spans="1:16" ht="39.6" x14ac:dyDescent="0.25">
      <c r="A1293" s="3">
        <v>23</v>
      </c>
      <c r="B1293" s="3" t="s">
        <v>1150</v>
      </c>
      <c r="C1293" s="3" t="s">
        <v>1151</v>
      </c>
      <c r="D1293" s="3">
        <v>25</v>
      </c>
      <c r="E1293" s="3" t="s">
        <v>302</v>
      </c>
      <c r="F1293" s="3" t="s">
        <v>1283</v>
      </c>
      <c r="G1293" s="3" t="s">
        <v>398</v>
      </c>
      <c r="H1293" s="4" t="s">
        <v>45</v>
      </c>
      <c r="I1293" s="4"/>
      <c r="J1293" s="4">
        <v>1</v>
      </c>
      <c r="K1293" s="4"/>
      <c r="L1293" s="4"/>
      <c r="M1293" s="4"/>
      <c r="N1293" s="4"/>
      <c r="O1293" s="4"/>
      <c r="P1293" s="4">
        <v>1</v>
      </c>
    </row>
    <row r="1294" spans="1:16" ht="52.8" x14ac:dyDescent="0.25">
      <c r="A1294" s="3">
        <v>23</v>
      </c>
      <c r="B1294" s="3" t="s">
        <v>1150</v>
      </c>
      <c r="C1294" s="3" t="s">
        <v>1151</v>
      </c>
      <c r="D1294" s="3">
        <v>25</v>
      </c>
      <c r="E1294" s="3" t="s">
        <v>302</v>
      </c>
      <c r="F1294" s="3" t="s">
        <v>1283</v>
      </c>
      <c r="G1294" s="3" t="s">
        <v>398</v>
      </c>
      <c r="H1294" s="4" t="s">
        <v>31</v>
      </c>
      <c r="I1294" s="4"/>
      <c r="J1294" s="4"/>
      <c r="K1294" s="4"/>
      <c r="L1294" s="4">
        <v>1</v>
      </c>
      <c r="M1294" s="4"/>
      <c r="N1294" s="4"/>
      <c r="O1294" s="4"/>
      <c r="P1294" s="4">
        <v>1</v>
      </c>
    </row>
    <row r="1295" spans="1:16" ht="39.6" x14ac:dyDescent="0.25">
      <c r="A1295" s="3">
        <v>23</v>
      </c>
      <c r="B1295" s="3" t="s">
        <v>1150</v>
      </c>
      <c r="C1295" s="3" t="s">
        <v>1151</v>
      </c>
      <c r="D1295" s="3">
        <v>25</v>
      </c>
      <c r="E1295" s="3" t="s">
        <v>302</v>
      </c>
      <c r="F1295" s="3" t="s">
        <v>1283</v>
      </c>
      <c r="G1295" s="3" t="s">
        <v>398</v>
      </c>
      <c r="H1295" s="4" t="s">
        <v>72</v>
      </c>
      <c r="I1295" s="4"/>
      <c r="J1295" s="4"/>
      <c r="K1295" s="4"/>
      <c r="L1295" s="4">
        <v>2</v>
      </c>
      <c r="M1295" s="4"/>
      <c r="N1295" s="4"/>
      <c r="O1295" s="4"/>
      <c r="P1295" s="4">
        <v>2</v>
      </c>
    </row>
    <row r="1296" spans="1:16" ht="39.6" x14ac:dyDescent="0.25">
      <c r="A1296" s="3">
        <v>23</v>
      </c>
      <c r="B1296" s="3" t="s">
        <v>1150</v>
      </c>
      <c r="C1296" s="3" t="s">
        <v>1151</v>
      </c>
      <c r="D1296" s="3">
        <v>25</v>
      </c>
      <c r="E1296" s="3" t="s">
        <v>302</v>
      </c>
      <c r="F1296" s="3" t="s">
        <v>1283</v>
      </c>
      <c r="G1296" s="3" t="s">
        <v>398</v>
      </c>
      <c r="H1296" s="4" t="s">
        <v>63</v>
      </c>
      <c r="I1296" s="4"/>
      <c r="J1296" s="4"/>
      <c r="K1296" s="4"/>
      <c r="L1296" s="4">
        <v>1</v>
      </c>
      <c r="M1296" s="4"/>
      <c r="N1296" s="4"/>
      <c r="O1296" s="4"/>
      <c r="P1296" s="4">
        <v>1</v>
      </c>
    </row>
    <row r="1297" spans="1:16" ht="26.4" x14ac:dyDescent="0.25">
      <c r="A1297" s="3">
        <v>2</v>
      </c>
      <c r="B1297" s="3" t="s">
        <v>985</v>
      </c>
      <c r="C1297" s="3" t="s">
        <v>986</v>
      </c>
      <c r="D1297" s="3">
        <v>3</v>
      </c>
      <c r="E1297" s="3" t="s">
        <v>47</v>
      </c>
      <c r="F1297" s="3" t="s">
        <v>1284</v>
      </c>
      <c r="G1297" s="3" t="s">
        <v>399</v>
      </c>
      <c r="H1297" s="4" t="s">
        <v>26</v>
      </c>
      <c r="I1297" s="4"/>
      <c r="J1297" s="4"/>
      <c r="K1297" s="4"/>
      <c r="L1297" s="4"/>
      <c r="M1297" s="4">
        <v>63</v>
      </c>
      <c r="N1297" s="4"/>
      <c r="O1297" s="4"/>
      <c r="P1297" s="4">
        <v>63</v>
      </c>
    </row>
    <row r="1298" spans="1:16" ht="26.4" x14ac:dyDescent="0.25">
      <c r="A1298" s="3">
        <v>2</v>
      </c>
      <c r="B1298" s="3" t="s">
        <v>985</v>
      </c>
      <c r="C1298" s="3" t="s">
        <v>986</v>
      </c>
      <c r="D1298" s="3">
        <v>3</v>
      </c>
      <c r="E1298" s="3" t="s">
        <v>47</v>
      </c>
      <c r="F1298" s="3" t="s">
        <v>1284</v>
      </c>
      <c r="G1298" s="3" t="s">
        <v>399</v>
      </c>
      <c r="H1298" s="4" t="s">
        <v>85</v>
      </c>
      <c r="I1298" s="4"/>
      <c r="J1298" s="4"/>
      <c r="K1298" s="4"/>
      <c r="L1298" s="4">
        <v>1</v>
      </c>
      <c r="M1298" s="4"/>
      <c r="N1298" s="4"/>
      <c r="O1298" s="4"/>
      <c r="P1298" s="4">
        <v>1</v>
      </c>
    </row>
    <row r="1299" spans="1:16" ht="39.6" x14ac:dyDescent="0.25">
      <c r="A1299" s="3">
        <v>25</v>
      </c>
      <c r="B1299" s="3" t="s">
        <v>1192</v>
      </c>
      <c r="C1299" s="3" t="s">
        <v>1185</v>
      </c>
      <c r="D1299" s="3">
        <v>5</v>
      </c>
      <c r="E1299" s="3" t="s">
        <v>664</v>
      </c>
      <c r="F1299" s="3" t="s">
        <v>1285</v>
      </c>
      <c r="G1299" s="3" t="s">
        <v>400</v>
      </c>
      <c r="H1299" s="4" t="s">
        <v>34</v>
      </c>
      <c r="I1299" s="4"/>
      <c r="J1299" s="4">
        <v>1</v>
      </c>
      <c r="K1299" s="4"/>
      <c r="L1299" s="4"/>
      <c r="M1299" s="4"/>
      <c r="N1299" s="4"/>
      <c r="O1299" s="4"/>
      <c r="P1299" s="4">
        <v>1</v>
      </c>
    </row>
    <row r="1300" spans="1:16" ht="39.6" x14ac:dyDescent="0.25">
      <c r="A1300" s="3">
        <v>25</v>
      </c>
      <c r="B1300" s="3" t="s">
        <v>1192</v>
      </c>
      <c r="C1300" s="3" t="s">
        <v>1185</v>
      </c>
      <c r="D1300" s="3">
        <v>5</v>
      </c>
      <c r="E1300" s="3" t="s">
        <v>664</v>
      </c>
      <c r="F1300" s="3" t="s">
        <v>1285</v>
      </c>
      <c r="G1300" s="3" t="s">
        <v>400</v>
      </c>
      <c r="H1300" s="4" t="s">
        <v>17</v>
      </c>
      <c r="I1300" s="4"/>
      <c r="J1300" s="4">
        <v>1</v>
      </c>
      <c r="K1300" s="4"/>
      <c r="L1300" s="4"/>
      <c r="M1300" s="4"/>
      <c r="N1300" s="4"/>
      <c r="O1300" s="4"/>
      <c r="P1300" s="4">
        <v>1</v>
      </c>
    </row>
    <row r="1301" spans="1:16" ht="39.6" x14ac:dyDescent="0.25">
      <c r="A1301" s="3">
        <v>25</v>
      </c>
      <c r="B1301" s="3" t="s">
        <v>1192</v>
      </c>
      <c r="C1301" s="3" t="s">
        <v>1185</v>
      </c>
      <c r="D1301" s="3">
        <v>5</v>
      </c>
      <c r="E1301" s="3" t="s">
        <v>664</v>
      </c>
      <c r="F1301" s="3" t="s">
        <v>1285</v>
      </c>
      <c r="G1301" s="3" t="s">
        <v>400</v>
      </c>
      <c r="H1301" s="4" t="s">
        <v>51</v>
      </c>
      <c r="I1301" s="4"/>
      <c r="J1301" s="4">
        <v>2</v>
      </c>
      <c r="K1301" s="4"/>
      <c r="L1301" s="4"/>
      <c r="M1301" s="4">
        <v>9</v>
      </c>
      <c r="N1301" s="4"/>
      <c r="O1301" s="4"/>
      <c r="P1301" s="4">
        <v>11</v>
      </c>
    </row>
    <row r="1302" spans="1:16" ht="39.6" x14ac:dyDescent="0.25">
      <c r="A1302" s="3">
        <v>25</v>
      </c>
      <c r="B1302" s="3" t="s">
        <v>1192</v>
      </c>
      <c r="C1302" s="3" t="s">
        <v>1185</v>
      </c>
      <c r="D1302" s="3">
        <v>5</v>
      </c>
      <c r="E1302" s="3" t="s">
        <v>664</v>
      </c>
      <c r="F1302" s="3" t="s">
        <v>1285</v>
      </c>
      <c r="G1302" s="3" t="s">
        <v>400</v>
      </c>
      <c r="H1302" s="4" t="s">
        <v>26</v>
      </c>
      <c r="I1302" s="4"/>
      <c r="J1302" s="4"/>
      <c r="K1302" s="4"/>
      <c r="L1302" s="4"/>
      <c r="M1302" s="4">
        <v>27</v>
      </c>
      <c r="N1302" s="4"/>
      <c r="O1302" s="4"/>
      <c r="P1302" s="4">
        <v>27</v>
      </c>
    </row>
    <row r="1303" spans="1:16" ht="39.6" x14ac:dyDescent="0.25">
      <c r="A1303" s="3">
        <v>25</v>
      </c>
      <c r="B1303" s="3" t="s">
        <v>1192</v>
      </c>
      <c r="C1303" s="3" t="s">
        <v>1185</v>
      </c>
      <c r="D1303" s="3">
        <v>5</v>
      </c>
      <c r="E1303" s="3" t="s">
        <v>664</v>
      </c>
      <c r="F1303" s="3" t="s">
        <v>1285</v>
      </c>
      <c r="G1303" s="3" t="s">
        <v>400</v>
      </c>
      <c r="H1303" s="4" t="s">
        <v>28</v>
      </c>
      <c r="I1303" s="4"/>
      <c r="J1303" s="4"/>
      <c r="K1303" s="4"/>
      <c r="L1303" s="4">
        <v>1</v>
      </c>
      <c r="M1303" s="4"/>
      <c r="N1303" s="4"/>
      <c r="O1303" s="4"/>
      <c r="P1303" s="4">
        <v>1</v>
      </c>
    </row>
    <row r="1304" spans="1:16" ht="39.6" x14ac:dyDescent="0.25">
      <c r="A1304" s="3">
        <v>25</v>
      </c>
      <c r="B1304" s="3" t="s">
        <v>1192</v>
      </c>
      <c r="C1304" s="3" t="s">
        <v>1185</v>
      </c>
      <c r="D1304" s="3">
        <v>5</v>
      </c>
      <c r="E1304" s="3" t="s">
        <v>664</v>
      </c>
      <c r="F1304" s="3" t="s">
        <v>1285</v>
      </c>
      <c r="G1304" s="3" t="s">
        <v>400</v>
      </c>
      <c r="H1304" s="4" t="s">
        <v>92</v>
      </c>
      <c r="I1304" s="4"/>
      <c r="J1304" s="4">
        <v>1</v>
      </c>
      <c r="K1304" s="4"/>
      <c r="L1304" s="4"/>
      <c r="M1304" s="4"/>
      <c r="N1304" s="4"/>
      <c r="O1304" s="4"/>
      <c r="P1304" s="4">
        <v>1</v>
      </c>
    </row>
    <row r="1305" spans="1:16" ht="39.6" x14ac:dyDescent="0.25">
      <c r="A1305" s="3">
        <v>25</v>
      </c>
      <c r="B1305" s="3" t="s">
        <v>1192</v>
      </c>
      <c r="C1305" s="3" t="s">
        <v>1185</v>
      </c>
      <c r="D1305" s="3">
        <v>5</v>
      </c>
      <c r="E1305" s="3" t="s">
        <v>664</v>
      </c>
      <c r="F1305" s="3" t="s">
        <v>1285</v>
      </c>
      <c r="G1305" s="3" t="s">
        <v>400</v>
      </c>
      <c r="H1305" s="4" t="s">
        <v>30</v>
      </c>
      <c r="I1305" s="4"/>
      <c r="J1305" s="4">
        <v>2</v>
      </c>
      <c r="K1305" s="4"/>
      <c r="L1305" s="4"/>
      <c r="M1305" s="4"/>
      <c r="N1305" s="4"/>
      <c r="O1305" s="4"/>
      <c r="P1305" s="4">
        <v>2</v>
      </c>
    </row>
    <row r="1306" spans="1:16" ht="39.6" x14ac:dyDescent="0.25">
      <c r="A1306" s="3">
        <v>23</v>
      </c>
      <c r="B1306" s="3" t="s">
        <v>1150</v>
      </c>
      <c r="C1306" s="3" t="s">
        <v>1151</v>
      </c>
      <c r="D1306" s="3">
        <v>25</v>
      </c>
      <c r="E1306" s="3" t="str">
        <f>VLOOKUP(F1306,[2]ExtractEntitiesAdmin!$C$1:$F$854,4,)</f>
        <v>Delaware County IU 25</v>
      </c>
      <c r="F1306" s="3" t="str">
        <f>VLOOKUP(G1306,[2]ExtractEntitiesAdmin!$B$2:$C$854,2,)</f>
        <v>300232650</v>
      </c>
      <c r="G1306" s="3" t="s">
        <v>401</v>
      </c>
      <c r="H1306" s="4" t="s">
        <v>30</v>
      </c>
      <c r="I1306" s="4"/>
      <c r="J1306" s="4"/>
      <c r="K1306" s="4"/>
      <c r="L1306" s="4">
        <v>2</v>
      </c>
      <c r="M1306" s="4"/>
      <c r="N1306" s="4"/>
      <c r="O1306" s="4"/>
      <c r="P1306" s="4">
        <v>2</v>
      </c>
    </row>
    <row r="1307" spans="1:16" ht="26.4" x14ac:dyDescent="0.25">
      <c r="A1307" s="3">
        <v>1</v>
      </c>
      <c r="B1307" s="3" t="s">
        <v>1071</v>
      </c>
      <c r="C1307" s="3" t="s">
        <v>1072</v>
      </c>
      <c r="D1307" s="3">
        <v>12</v>
      </c>
      <c r="E1307" s="3" t="s">
        <v>540</v>
      </c>
      <c r="F1307" s="3" t="s">
        <v>1286</v>
      </c>
      <c r="G1307" s="3" t="s">
        <v>402</v>
      </c>
      <c r="H1307" s="4" t="s">
        <v>26</v>
      </c>
      <c r="I1307" s="4"/>
      <c r="J1307" s="4"/>
      <c r="K1307" s="4"/>
      <c r="L1307" s="4"/>
      <c r="M1307" s="4">
        <v>7</v>
      </c>
      <c r="N1307" s="4"/>
      <c r="O1307" s="4">
        <v>4</v>
      </c>
      <c r="P1307" s="4">
        <v>11</v>
      </c>
    </row>
    <row r="1308" spans="1:16" ht="26.4" x14ac:dyDescent="0.25">
      <c r="A1308" s="3">
        <v>1</v>
      </c>
      <c r="B1308" s="3" t="s">
        <v>1071</v>
      </c>
      <c r="C1308" s="3" t="s">
        <v>1072</v>
      </c>
      <c r="D1308" s="3">
        <v>12</v>
      </c>
      <c r="E1308" s="3" t="s">
        <v>540</v>
      </c>
      <c r="F1308" s="3" t="s">
        <v>1286</v>
      </c>
      <c r="G1308" s="3" t="s">
        <v>402</v>
      </c>
      <c r="H1308" s="4" t="s">
        <v>83</v>
      </c>
      <c r="I1308" s="4"/>
      <c r="J1308" s="4"/>
      <c r="K1308" s="4"/>
      <c r="L1308" s="4">
        <v>1</v>
      </c>
      <c r="M1308" s="4"/>
      <c r="N1308" s="4"/>
      <c r="O1308" s="4"/>
      <c r="P1308" s="4">
        <v>1</v>
      </c>
    </row>
    <row r="1309" spans="1:16" ht="39.6" x14ac:dyDescent="0.25">
      <c r="A1309" s="3">
        <v>1</v>
      </c>
      <c r="B1309" s="3" t="s">
        <v>1071</v>
      </c>
      <c r="C1309" s="3" t="s">
        <v>1072</v>
      </c>
      <c r="D1309" s="3">
        <v>12</v>
      </c>
      <c r="E1309" s="3" t="s">
        <v>540</v>
      </c>
      <c r="F1309" s="3" t="s">
        <v>1286</v>
      </c>
      <c r="G1309" s="3" t="s">
        <v>402</v>
      </c>
      <c r="H1309" s="4" t="s">
        <v>403</v>
      </c>
      <c r="I1309" s="4"/>
      <c r="J1309" s="4"/>
      <c r="K1309" s="4"/>
      <c r="L1309" s="4">
        <v>1</v>
      </c>
      <c r="M1309" s="4"/>
      <c r="N1309" s="4"/>
      <c r="O1309" s="4"/>
      <c r="P1309" s="4">
        <v>1</v>
      </c>
    </row>
    <row r="1310" spans="1:16" ht="26.4" x14ac:dyDescent="0.25">
      <c r="A1310" s="3">
        <v>1</v>
      </c>
      <c r="B1310" s="3" t="s">
        <v>1071</v>
      </c>
      <c r="C1310" s="3" t="s">
        <v>1072</v>
      </c>
      <c r="D1310" s="3">
        <v>12</v>
      </c>
      <c r="E1310" s="3" t="s">
        <v>540</v>
      </c>
      <c r="F1310" s="3" t="s">
        <v>1286</v>
      </c>
      <c r="G1310" s="3" t="s">
        <v>402</v>
      </c>
      <c r="H1310" s="4" t="s">
        <v>45</v>
      </c>
      <c r="I1310" s="4"/>
      <c r="J1310" s="4"/>
      <c r="K1310" s="4"/>
      <c r="L1310" s="4">
        <v>2</v>
      </c>
      <c r="M1310" s="4"/>
      <c r="N1310" s="4"/>
      <c r="O1310" s="4"/>
      <c r="P1310" s="4">
        <v>2</v>
      </c>
    </row>
    <row r="1311" spans="1:16" ht="26.4" x14ac:dyDescent="0.25">
      <c r="A1311" s="3">
        <v>1</v>
      </c>
      <c r="B1311" s="3" t="s">
        <v>1071</v>
      </c>
      <c r="C1311" s="3" t="s">
        <v>1072</v>
      </c>
      <c r="D1311" s="3">
        <v>12</v>
      </c>
      <c r="E1311" s="3" t="s">
        <v>540</v>
      </c>
      <c r="F1311" s="3" t="s">
        <v>1286</v>
      </c>
      <c r="G1311" s="3" t="s">
        <v>402</v>
      </c>
      <c r="H1311" s="4" t="s">
        <v>30</v>
      </c>
      <c r="I1311" s="4"/>
      <c r="J1311" s="4"/>
      <c r="K1311" s="4"/>
      <c r="L1311" s="4">
        <v>1</v>
      </c>
      <c r="M1311" s="4"/>
      <c r="N1311" s="4"/>
      <c r="O1311" s="4"/>
      <c r="P1311" s="4">
        <v>1</v>
      </c>
    </row>
    <row r="1312" spans="1:16" ht="26.4" x14ac:dyDescent="0.25">
      <c r="A1312" s="3">
        <v>1</v>
      </c>
      <c r="B1312" s="3" t="s">
        <v>1071</v>
      </c>
      <c r="C1312" s="3" t="s">
        <v>1072</v>
      </c>
      <c r="D1312" s="3">
        <v>12</v>
      </c>
      <c r="E1312" s="3" t="s">
        <v>540</v>
      </c>
      <c r="F1312" s="3" t="s">
        <v>1287</v>
      </c>
      <c r="G1312" s="3" t="s">
        <v>404</v>
      </c>
      <c r="H1312" s="4" t="s">
        <v>17</v>
      </c>
      <c r="I1312" s="4"/>
      <c r="J1312" s="4">
        <v>1</v>
      </c>
      <c r="K1312" s="4"/>
      <c r="L1312" s="4">
        <v>1</v>
      </c>
      <c r="M1312" s="4"/>
      <c r="N1312" s="4"/>
      <c r="O1312" s="4"/>
      <c r="P1312" s="4">
        <v>2</v>
      </c>
    </row>
    <row r="1313" spans="1:16" ht="26.4" x14ac:dyDescent="0.25">
      <c r="A1313" s="3">
        <v>54</v>
      </c>
      <c r="B1313" s="3" t="s">
        <v>1084</v>
      </c>
      <c r="C1313" s="3" t="s">
        <v>1085</v>
      </c>
      <c r="D1313" s="3">
        <v>29</v>
      </c>
      <c r="E1313" s="3" t="s">
        <v>790</v>
      </c>
      <c r="F1313" s="3" t="s">
        <v>1288</v>
      </c>
      <c r="G1313" s="3" t="s">
        <v>405</v>
      </c>
      <c r="H1313" s="4" t="s">
        <v>51</v>
      </c>
      <c r="I1313" s="4"/>
      <c r="J1313" s="4"/>
      <c r="K1313" s="4"/>
      <c r="L1313" s="4">
        <v>1</v>
      </c>
      <c r="M1313" s="4"/>
      <c r="N1313" s="4"/>
      <c r="O1313" s="4"/>
      <c r="P1313" s="4">
        <v>1</v>
      </c>
    </row>
    <row r="1314" spans="1:16" ht="26.4" x14ac:dyDescent="0.25">
      <c r="A1314" s="3">
        <v>54</v>
      </c>
      <c r="B1314" s="3" t="s">
        <v>1084</v>
      </c>
      <c r="C1314" s="3" t="s">
        <v>1085</v>
      </c>
      <c r="D1314" s="3">
        <v>29</v>
      </c>
      <c r="E1314" s="3" t="s">
        <v>790</v>
      </c>
      <c r="F1314" s="3" t="s">
        <v>1288</v>
      </c>
      <c r="G1314" s="3" t="s">
        <v>405</v>
      </c>
      <c r="H1314" s="4" t="s">
        <v>70</v>
      </c>
      <c r="I1314" s="4"/>
      <c r="J1314" s="4"/>
      <c r="K1314" s="4"/>
      <c r="L1314" s="4">
        <v>1</v>
      </c>
      <c r="M1314" s="4"/>
      <c r="N1314" s="4"/>
      <c r="O1314" s="4"/>
      <c r="P1314" s="4">
        <v>1</v>
      </c>
    </row>
    <row r="1315" spans="1:16" ht="26.4" x14ac:dyDescent="0.25">
      <c r="A1315" s="3">
        <v>54</v>
      </c>
      <c r="B1315" s="3" t="s">
        <v>1084</v>
      </c>
      <c r="C1315" s="3" t="s">
        <v>1085</v>
      </c>
      <c r="D1315" s="3">
        <v>29</v>
      </c>
      <c r="E1315" s="3" t="s">
        <v>790</v>
      </c>
      <c r="F1315" s="3" t="s">
        <v>1288</v>
      </c>
      <c r="G1315" s="3" t="s">
        <v>405</v>
      </c>
      <c r="H1315" s="4" t="s">
        <v>27</v>
      </c>
      <c r="I1315" s="4"/>
      <c r="J1315" s="4"/>
      <c r="K1315" s="4"/>
      <c r="L1315" s="4">
        <v>1</v>
      </c>
      <c r="M1315" s="4"/>
      <c r="N1315" s="4"/>
      <c r="O1315" s="4"/>
      <c r="P1315" s="4">
        <v>1</v>
      </c>
    </row>
    <row r="1316" spans="1:16" ht="26.4" x14ac:dyDescent="0.25">
      <c r="A1316" s="3">
        <v>54</v>
      </c>
      <c r="B1316" s="3" t="s">
        <v>1084</v>
      </c>
      <c r="C1316" s="3" t="s">
        <v>1085</v>
      </c>
      <c r="D1316" s="3">
        <v>29</v>
      </c>
      <c r="E1316" s="3" t="s">
        <v>790</v>
      </c>
      <c r="F1316" s="3" t="s">
        <v>1288</v>
      </c>
      <c r="G1316" s="3" t="s">
        <v>405</v>
      </c>
      <c r="H1316" s="4" t="s">
        <v>30</v>
      </c>
      <c r="I1316" s="4"/>
      <c r="J1316" s="4">
        <v>1</v>
      </c>
      <c r="K1316" s="4"/>
      <c r="L1316" s="4"/>
      <c r="M1316" s="4"/>
      <c r="N1316" s="4"/>
      <c r="O1316" s="4"/>
      <c r="P1316" s="4">
        <v>1</v>
      </c>
    </row>
    <row r="1317" spans="1:16" ht="39.6" x14ac:dyDescent="0.25">
      <c r="A1317" s="3">
        <v>25</v>
      </c>
      <c r="B1317" s="3" t="s">
        <v>1192</v>
      </c>
      <c r="C1317" s="3" t="s">
        <v>1185</v>
      </c>
      <c r="D1317" s="3">
        <v>5</v>
      </c>
      <c r="E1317" s="3" t="s">
        <v>664</v>
      </c>
      <c r="F1317" s="3" t="s">
        <v>1289</v>
      </c>
      <c r="G1317" s="3" t="s">
        <v>406</v>
      </c>
      <c r="H1317" s="4" t="s">
        <v>26</v>
      </c>
      <c r="I1317" s="4"/>
      <c r="J1317" s="4"/>
      <c r="K1317" s="4"/>
      <c r="L1317" s="4"/>
      <c r="M1317" s="4">
        <v>48</v>
      </c>
      <c r="N1317" s="4"/>
      <c r="O1317" s="4"/>
      <c r="P1317" s="4">
        <v>48</v>
      </c>
    </row>
    <row r="1318" spans="1:16" ht="39.6" x14ac:dyDescent="0.25">
      <c r="A1318" s="3">
        <v>25</v>
      </c>
      <c r="B1318" s="3" t="s">
        <v>1192</v>
      </c>
      <c r="C1318" s="3" t="s">
        <v>1185</v>
      </c>
      <c r="D1318" s="3">
        <v>5</v>
      </c>
      <c r="E1318" s="3" t="s">
        <v>664</v>
      </c>
      <c r="F1318" s="3" t="s">
        <v>1289</v>
      </c>
      <c r="G1318" s="3" t="s">
        <v>406</v>
      </c>
      <c r="H1318" s="4" t="s">
        <v>123</v>
      </c>
      <c r="I1318" s="4"/>
      <c r="J1318" s="4">
        <v>1</v>
      </c>
      <c r="K1318" s="4"/>
      <c r="L1318" s="4"/>
      <c r="M1318" s="4"/>
      <c r="N1318" s="4"/>
      <c r="O1318" s="4"/>
      <c r="P1318" s="4">
        <v>1</v>
      </c>
    </row>
    <row r="1319" spans="1:16" ht="52.8" x14ac:dyDescent="0.25">
      <c r="A1319" s="3">
        <v>17</v>
      </c>
      <c r="B1319" s="3" t="s">
        <v>1166</v>
      </c>
      <c r="C1319" s="3" t="s">
        <v>1044</v>
      </c>
      <c r="D1319" s="3">
        <v>10</v>
      </c>
      <c r="E1319" s="3" t="s">
        <v>212</v>
      </c>
      <c r="F1319" s="3" t="s">
        <v>1290</v>
      </c>
      <c r="G1319" s="3" t="s">
        <v>407</v>
      </c>
      <c r="H1319" s="4" t="s">
        <v>36</v>
      </c>
      <c r="I1319" s="4" t="s">
        <v>48</v>
      </c>
      <c r="J1319" s="4"/>
      <c r="K1319" s="4"/>
      <c r="L1319" s="4">
        <v>1</v>
      </c>
      <c r="M1319" s="4"/>
      <c r="N1319" s="4"/>
      <c r="O1319" s="4"/>
      <c r="P1319" s="4">
        <v>1</v>
      </c>
    </row>
    <row r="1320" spans="1:16" ht="39.6" x14ac:dyDescent="0.25">
      <c r="A1320" s="3">
        <v>17</v>
      </c>
      <c r="B1320" s="3" t="s">
        <v>1166</v>
      </c>
      <c r="C1320" s="3" t="s">
        <v>1044</v>
      </c>
      <c r="D1320" s="3">
        <v>10</v>
      </c>
      <c r="E1320" s="3" t="s">
        <v>212</v>
      </c>
      <c r="F1320" s="3" t="s">
        <v>1290</v>
      </c>
      <c r="G1320" s="3" t="s">
        <v>407</v>
      </c>
      <c r="H1320" s="4" t="s">
        <v>36</v>
      </c>
      <c r="I1320" s="4" t="s">
        <v>49</v>
      </c>
      <c r="J1320" s="4">
        <v>1</v>
      </c>
      <c r="K1320" s="4"/>
      <c r="L1320" s="4"/>
      <c r="M1320" s="4"/>
      <c r="N1320" s="4"/>
      <c r="O1320" s="4"/>
      <c r="P1320" s="4">
        <v>1</v>
      </c>
    </row>
    <row r="1321" spans="1:16" ht="26.4" x14ac:dyDescent="0.25">
      <c r="A1321" s="3">
        <v>17</v>
      </c>
      <c r="B1321" s="3" t="s">
        <v>1166</v>
      </c>
      <c r="C1321" s="3" t="s">
        <v>1044</v>
      </c>
      <c r="D1321" s="3">
        <v>10</v>
      </c>
      <c r="E1321" s="3" t="s">
        <v>212</v>
      </c>
      <c r="F1321" s="3" t="s">
        <v>1290</v>
      </c>
      <c r="G1321" s="3" t="s">
        <v>407</v>
      </c>
      <c r="H1321" s="4" t="s">
        <v>30</v>
      </c>
      <c r="I1321" s="4"/>
      <c r="J1321" s="4">
        <v>1</v>
      </c>
      <c r="K1321" s="4"/>
      <c r="L1321" s="4"/>
      <c r="M1321" s="4"/>
      <c r="N1321" s="4"/>
      <c r="O1321" s="4"/>
      <c r="P1321" s="4">
        <v>1</v>
      </c>
    </row>
    <row r="1322" spans="1:16" ht="26.4" x14ac:dyDescent="0.25">
      <c r="A1322" s="3">
        <v>17</v>
      </c>
      <c r="B1322" s="3" t="s">
        <v>1166</v>
      </c>
      <c r="C1322" s="3" t="s">
        <v>1044</v>
      </c>
      <c r="D1322" s="3">
        <v>10</v>
      </c>
      <c r="E1322" s="3" t="s">
        <v>212</v>
      </c>
      <c r="F1322" s="3" t="s">
        <v>1290</v>
      </c>
      <c r="G1322" s="3" t="s">
        <v>407</v>
      </c>
      <c r="H1322" s="4" t="s">
        <v>26</v>
      </c>
      <c r="I1322" s="4"/>
      <c r="J1322" s="4"/>
      <c r="K1322" s="4"/>
      <c r="L1322" s="4"/>
      <c r="M1322" s="4">
        <v>2</v>
      </c>
      <c r="N1322" s="4"/>
      <c r="O1322" s="4"/>
      <c r="P1322" s="4">
        <v>2</v>
      </c>
    </row>
    <row r="1323" spans="1:16" ht="26.4" x14ac:dyDescent="0.25">
      <c r="A1323" s="3">
        <v>17</v>
      </c>
      <c r="B1323" s="3" t="s">
        <v>1166</v>
      </c>
      <c r="C1323" s="3" t="s">
        <v>1044</v>
      </c>
      <c r="D1323" s="3">
        <v>10</v>
      </c>
      <c r="E1323" s="3" t="s">
        <v>212</v>
      </c>
      <c r="F1323" s="3" t="s">
        <v>1290</v>
      </c>
      <c r="G1323" s="3" t="s">
        <v>407</v>
      </c>
      <c r="H1323" s="4" t="s">
        <v>50</v>
      </c>
      <c r="I1323" s="4"/>
      <c r="J1323" s="4">
        <v>2</v>
      </c>
      <c r="K1323" s="4"/>
      <c r="L1323" s="4"/>
      <c r="M1323" s="4"/>
      <c r="N1323" s="4"/>
      <c r="O1323" s="4"/>
      <c r="P1323" s="4">
        <v>2</v>
      </c>
    </row>
    <row r="1324" spans="1:16" ht="26.4" x14ac:dyDescent="0.25">
      <c r="A1324" s="3">
        <v>51</v>
      </c>
      <c r="B1324" s="3" t="s">
        <v>994</v>
      </c>
      <c r="C1324" s="3" t="s">
        <v>995</v>
      </c>
      <c r="D1324" s="3">
        <v>26</v>
      </c>
      <c r="E1324" s="3" t="s">
        <v>996</v>
      </c>
      <c r="F1324" s="3" t="s">
        <v>1291</v>
      </c>
      <c r="G1324" s="3" t="s">
        <v>408</v>
      </c>
      <c r="H1324" s="4" t="s">
        <v>36</v>
      </c>
      <c r="I1324" s="4" t="s">
        <v>37</v>
      </c>
      <c r="J1324" s="4">
        <v>1</v>
      </c>
      <c r="K1324" s="4"/>
      <c r="L1324" s="4"/>
      <c r="M1324" s="4"/>
      <c r="N1324" s="4"/>
      <c r="O1324" s="4"/>
      <c r="P1324" s="4">
        <v>1</v>
      </c>
    </row>
    <row r="1325" spans="1:16" ht="26.4" x14ac:dyDescent="0.25">
      <c r="A1325" s="3">
        <v>51</v>
      </c>
      <c r="B1325" s="3" t="s">
        <v>994</v>
      </c>
      <c r="C1325" s="3" t="s">
        <v>995</v>
      </c>
      <c r="D1325" s="3">
        <v>26</v>
      </c>
      <c r="E1325" s="3" t="s">
        <v>996</v>
      </c>
      <c r="F1325" s="3" t="s">
        <v>1291</v>
      </c>
      <c r="G1325" s="3" t="s">
        <v>408</v>
      </c>
      <c r="H1325" s="4" t="s">
        <v>17</v>
      </c>
      <c r="I1325" s="4"/>
      <c r="J1325" s="4">
        <v>4</v>
      </c>
      <c r="K1325" s="4"/>
      <c r="L1325" s="4"/>
      <c r="M1325" s="4"/>
      <c r="N1325" s="4"/>
      <c r="O1325" s="4"/>
      <c r="P1325" s="4">
        <v>4</v>
      </c>
    </row>
    <row r="1326" spans="1:16" ht="26.4" x14ac:dyDescent="0.25">
      <c r="A1326" s="3">
        <v>51</v>
      </c>
      <c r="B1326" s="3" t="s">
        <v>994</v>
      </c>
      <c r="C1326" s="3" t="s">
        <v>995</v>
      </c>
      <c r="D1326" s="3">
        <v>26</v>
      </c>
      <c r="E1326" s="3" t="s">
        <v>996</v>
      </c>
      <c r="F1326" s="3" t="s">
        <v>1291</v>
      </c>
      <c r="G1326" s="3" t="s">
        <v>408</v>
      </c>
      <c r="H1326" s="4" t="s">
        <v>62</v>
      </c>
      <c r="I1326" s="4"/>
      <c r="J1326" s="4">
        <v>1</v>
      </c>
      <c r="K1326" s="4"/>
      <c r="L1326" s="4"/>
      <c r="M1326" s="4"/>
      <c r="N1326" s="4"/>
      <c r="O1326" s="4"/>
      <c r="P1326" s="4">
        <v>1</v>
      </c>
    </row>
    <row r="1327" spans="1:16" ht="26.4" x14ac:dyDescent="0.25">
      <c r="A1327" s="3">
        <v>51</v>
      </c>
      <c r="B1327" s="3" t="s">
        <v>994</v>
      </c>
      <c r="C1327" s="3" t="s">
        <v>995</v>
      </c>
      <c r="D1327" s="3">
        <v>26</v>
      </c>
      <c r="E1327" s="3" t="s">
        <v>996</v>
      </c>
      <c r="F1327" s="3" t="s">
        <v>1291</v>
      </c>
      <c r="G1327" s="3" t="s">
        <v>408</v>
      </c>
      <c r="H1327" s="4" t="s">
        <v>30</v>
      </c>
      <c r="I1327" s="4"/>
      <c r="J1327" s="4">
        <v>2</v>
      </c>
      <c r="K1327" s="4"/>
      <c r="L1327" s="4"/>
      <c r="M1327" s="4"/>
      <c r="N1327" s="4"/>
      <c r="O1327" s="4"/>
      <c r="P1327" s="4">
        <v>2</v>
      </c>
    </row>
    <row r="1328" spans="1:16" ht="39.6" x14ac:dyDescent="0.25">
      <c r="A1328" s="3">
        <v>51</v>
      </c>
      <c r="B1328" s="3" t="s">
        <v>994</v>
      </c>
      <c r="C1328" s="3" t="s">
        <v>995</v>
      </c>
      <c r="D1328" s="3">
        <v>26</v>
      </c>
      <c r="E1328" s="3" t="s">
        <v>996</v>
      </c>
      <c r="F1328" s="3" t="s">
        <v>1292</v>
      </c>
      <c r="G1328" s="3" t="s">
        <v>409</v>
      </c>
      <c r="H1328" s="4" t="s">
        <v>30</v>
      </c>
      <c r="I1328" s="4"/>
      <c r="J1328" s="4">
        <v>2</v>
      </c>
      <c r="K1328" s="4"/>
      <c r="L1328" s="4"/>
      <c r="M1328" s="4"/>
      <c r="N1328" s="4"/>
      <c r="O1328" s="4"/>
      <c r="P1328" s="4">
        <v>2</v>
      </c>
    </row>
    <row r="1329" spans="1:16" ht="52.8" x14ac:dyDescent="0.25">
      <c r="A1329" s="3">
        <v>51</v>
      </c>
      <c r="B1329" s="3" t="s">
        <v>994</v>
      </c>
      <c r="C1329" s="3" t="s">
        <v>995</v>
      </c>
      <c r="D1329" s="3">
        <v>26</v>
      </c>
      <c r="E1329" s="3" t="s">
        <v>996</v>
      </c>
      <c r="F1329" s="3" t="s">
        <v>1292</v>
      </c>
      <c r="G1329" s="3" t="s">
        <v>409</v>
      </c>
      <c r="H1329" s="4" t="s">
        <v>36</v>
      </c>
      <c r="I1329" s="4" t="s">
        <v>48</v>
      </c>
      <c r="J1329" s="4">
        <v>3</v>
      </c>
      <c r="K1329" s="4"/>
      <c r="L1329" s="4"/>
      <c r="M1329" s="4"/>
      <c r="N1329" s="4"/>
      <c r="O1329" s="4"/>
      <c r="P1329" s="4">
        <v>3</v>
      </c>
    </row>
    <row r="1330" spans="1:16" ht="39.6" x14ac:dyDescent="0.25">
      <c r="A1330" s="3">
        <v>51</v>
      </c>
      <c r="B1330" s="3" t="s">
        <v>994</v>
      </c>
      <c r="C1330" s="3" t="s">
        <v>995</v>
      </c>
      <c r="D1330" s="3">
        <v>26</v>
      </c>
      <c r="E1330" s="3" t="s">
        <v>996</v>
      </c>
      <c r="F1330" s="3" t="s">
        <v>1292</v>
      </c>
      <c r="G1330" s="3" t="s">
        <v>409</v>
      </c>
      <c r="H1330" s="4" t="s">
        <v>36</v>
      </c>
      <c r="I1330" s="4" t="s">
        <v>43</v>
      </c>
      <c r="J1330" s="4">
        <v>1</v>
      </c>
      <c r="K1330" s="4"/>
      <c r="L1330" s="4"/>
      <c r="M1330" s="4"/>
      <c r="N1330" s="4"/>
      <c r="O1330" s="4"/>
      <c r="P1330" s="4">
        <v>1</v>
      </c>
    </row>
    <row r="1331" spans="1:16" ht="39.6" x14ac:dyDescent="0.25">
      <c r="A1331" s="3">
        <v>51</v>
      </c>
      <c r="B1331" s="3" t="s">
        <v>994</v>
      </c>
      <c r="C1331" s="3" t="s">
        <v>995</v>
      </c>
      <c r="D1331" s="3">
        <v>26</v>
      </c>
      <c r="E1331" s="3" t="s">
        <v>996</v>
      </c>
      <c r="F1331" s="3" t="s">
        <v>1292</v>
      </c>
      <c r="G1331" s="3" t="s">
        <v>409</v>
      </c>
      <c r="H1331" s="4" t="s">
        <v>36</v>
      </c>
      <c r="I1331" s="4" t="s">
        <v>49</v>
      </c>
      <c r="J1331" s="4">
        <v>1</v>
      </c>
      <c r="K1331" s="4"/>
      <c r="L1331" s="4"/>
      <c r="M1331" s="4"/>
      <c r="N1331" s="4"/>
      <c r="O1331" s="4"/>
      <c r="P1331" s="4">
        <v>1</v>
      </c>
    </row>
    <row r="1332" spans="1:16" ht="39.6" x14ac:dyDescent="0.25">
      <c r="A1332" s="3">
        <v>51</v>
      </c>
      <c r="B1332" s="3" t="s">
        <v>994</v>
      </c>
      <c r="C1332" s="3" t="s">
        <v>995</v>
      </c>
      <c r="D1332" s="3">
        <v>26</v>
      </c>
      <c r="E1332" s="3" t="s">
        <v>996</v>
      </c>
      <c r="F1332" s="3" t="s">
        <v>1292</v>
      </c>
      <c r="G1332" s="3" t="s">
        <v>409</v>
      </c>
      <c r="H1332" s="4" t="s">
        <v>36</v>
      </c>
      <c r="I1332" s="4" t="s">
        <v>37</v>
      </c>
      <c r="J1332" s="4">
        <v>1</v>
      </c>
      <c r="K1332" s="4"/>
      <c r="L1332" s="4"/>
      <c r="M1332" s="4"/>
      <c r="N1332" s="4"/>
      <c r="O1332" s="4"/>
      <c r="P1332" s="4">
        <v>1</v>
      </c>
    </row>
    <row r="1333" spans="1:16" ht="39.6" x14ac:dyDescent="0.25">
      <c r="A1333" s="3">
        <v>51</v>
      </c>
      <c r="B1333" s="3" t="s">
        <v>994</v>
      </c>
      <c r="C1333" s="3" t="s">
        <v>995</v>
      </c>
      <c r="D1333" s="3">
        <v>26</v>
      </c>
      <c r="E1333" s="3" t="s">
        <v>996</v>
      </c>
      <c r="F1333" s="3" t="s">
        <v>1292</v>
      </c>
      <c r="G1333" s="3" t="s">
        <v>409</v>
      </c>
      <c r="H1333" s="4" t="s">
        <v>17</v>
      </c>
      <c r="I1333" s="4"/>
      <c r="J1333" s="4">
        <v>2</v>
      </c>
      <c r="K1333" s="4"/>
      <c r="L1333" s="4"/>
      <c r="M1333" s="4"/>
      <c r="N1333" s="4"/>
      <c r="O1333" s="4"/>
      <c r="P1333" s="4">
        <v>2</v>
      </c>
    </row>
    <row r="1334" spans="1:16" ht="39.6" x14ac:dyDescent="0.25">
      <c r="A1334" s="3">
        <v>51</v>
      </c>
      <c r="B1334" s="3" t="s">
        <v>994</v>
      </c>
      <c r="C1334" s="3" t="s">
        <v>995</v>
      </c>
      <c r="D1334" s="3">
        <v>26</v>
      </c>
      <c r="E1334" s="3" t="s">
        <v>996</v>
      </c>
      <c r="F1334" s="3" t="s">
        <v>1292</v>
      </c>
      <c r="G1334" s="3" t="s">
        <v>409</v>
      </c>
      <c r="H1334" s="4" t="s">
        <v>51</v>
      </c>
      <c r="I1334" s="4"/>
      <c r="J1334" s="4">
        <v>1</v>
      </c>
      <c r="K1334" s="4"/>
      <c r="L1334" s="4"/>
      <c r="M1334" s="4"/>
      <c r="N1334" s="4"/>
      <c r="O1334" s="4"/>
      <c r="P1334" s="4">
        <v>1</v>
      </c>
    </row>
    <row r="1335" spans="1:16" ht="39.6" x14ac:dyDescent="0.25">
      <c r="A1335" s="3">
        <v>51</v>
      </c>
      <c r="B1335" s="3" t="s">
        <v>994</v>
      </c>
      <c r="C1335" s="3" t="s">
        <v>995</v>
      </c>
      <c r="D1335" s="3">
        <v>26</v>
      </c>
      <c r="E1335" s="3" t="s">
        <v>996</v>
      </c>
      <c r="F1335" s="3" t="s">
        <v>1292</v>
      </c>
      <c r="G1335" s="3" t="s">
        <v>409</v>
      </c>
      <c r="H1335" s="4" t="s">
        <v>25</v>
      </c>
      <c r="I1335" s="4"/>
      <c r="J1335" s="4">
        <v>1</v>
      </c>
      <c r="K1335" s="4"/>
      <c r="L1335" s="4"/>
      <c r="M1335" s="4"/>
      <c r="N1335" s="4"/>
      <c r="O1335" s="4"/>
      <c r="P1335" s="4">
        <v>1</v>
      </c>
    </row>
    <row r="1336" spans="1:16" ht="39.6" x14ac:dyDescent="0.25">
      <c r="A1336" s="3">
        <v>6</v>
      </c>
      <c r="B1336" s="3" t="s">
        <v>1021</v>
      </c>
      <c r="C1336" s="3" t="s">
        <v>1022</v>
      </c>
      <c r="D1336" s="3">
        <v>14</v>
      </c>
      <c r="E1336" s="3" t="s">
        <v>132</v>
      </c>
      <c r="F1336" s="3" t="s">
        <v>1293</v>
      </c>
      <c r="G1336" s="3" t="s">
        <v>410</v>
      </c>
      <c r="H1336" s="4" t="s">
        <v>26</v>
      </c>
      <c r="I1336" s="4"/>
      <c r="J1336" s="4"/>
      <c r="K1336" s="4"/>
      <c r="L1336" s="4"/>
      <c r="M1336" s="4">
        <v>84</v>
      </c>
      <c r="N1336" s="4"/>
      <c r="O1336" s="4"/>
      <c r="P1336" s="4">
        <v>84</v>
      </c>
    </row>
    <row r="1337" spans="1:16" ht="39.6" x14ac:dyDescent="0.25">
      <c r="A1337" s="3">
        <v>6</v>
      </c>
      <c r="B1337" s="3" t="s">
        <v>1021</v>
      </c>
      <c r="C1337" s="3" t="s">
        <v>1022</v>
      </c>
      <c r="D1337" s="3">
        <v>14</v>
      </c>
      <c r="E1337" s="3" t="s">
        <v>132</v>
      </c>
      <c r="F1337" s="3" t="s">
        <v>1293</v>
      </c>
      <c r="G1337" s="3" t="s">
        <v>410</v>
      </c>
      <c r="H1337" s="4" t="s">
        <v>65</v>
      </c>
      <c r="I1337" s="4"/>
      <c r="J1337" s="4">
        <v>1</v>
      </c>
      <c r="K1337" s="4"/>
      <c r="L1337" s="4"/>
      <c r="M1337" s="4"/>
      <c r="N1337" s="4"/>
      <c r="O1337" s="4"/>
      <c r="P1337" s="4">
        <v>1</v>
      </c>
    </row>
    <row r="1338" spans="1:16" ht="52.8" x14ac:dyDescent="0.25">
      <c r="A1338" s="3">
        <v>6</v>
      </c>
      <c r="B1338" s="3" t="s">
        <v>1021</v>
      </c>
      <c r="C1338" s="3" t="s">
        <v>1022</v>
      </c>
      <c r="D1338" s="3">
        <v>14</v>
      </c>
      <c r="E1338" s="3" t="s">
        <v>132</v>
      </c>
      <c r="F1338" s="3" t="s">
        <v>1293</v>
      </c>
      <c r="G1338" s="3" t="s">
        <v>410</v>
      </c>
      <c r="H1338" s="4" t="s">
        <v>36</v>
      </c>
      <c r="I1338" s="4" t="s">
        <v>48</v>
      </c>
      <c r="J1338" s="4">
        <v>2</v>
      </c>
      <c r="K1338" s="4"/>
      <c r="L1338" s="4">
        <v>2</v>
      </c>
      <c r="M1338" s="4"/>
      <c r="N1338" s="4"/>
      <c r="O1338" s="4"/>
      <c r="P1338" s="4">
        <v>4</v>
      </c>
    </row>
    <row r="1339" spans="1:16" ht="39.6" x14ac:dyDescent="0.25">
      <c r="A1339" s="3">
        <v>6</v>
      </c>
      <c r="B1339" s="3" t="s">
        <v>1021</v>
      </c>
      <c r="C1339" s="3" t="s">
        <v>1022</v>
      </c>
      <c r="D1339" s="3">
        <v>14</v>
      </c>
      <c r="E1339" s="3" t="s">
        <v>132</v>
      </c>
      <c r="F1339" s="3" t="s">
        <v>1293</v>
      </c>
      <c r="G1339" s="3" t="s">
        <v>410</v>
      </c>
      <c r="H1339" s="4" t="s">
        <v>57</v>
      </c>
      <c r="I1339" s="4"/>
      <c r="J1339" s="4"/>
      <c r="K1339" s="4"/>
      <c r="L1339" s="4">
        <v>1</v>
      </c>
      <c r="M1339" s="4"/>
      <c r="N1339" s="4"/>
      <c r="O1339" s="4"/>
      <c r="P1339" s="4">
        <v>1</v>
      </c>
    </row>
    <row r="1340" spans="1:16" ht="39.6" x14ac:dyDescent="0.25">
      <c r="A1340" s="3">
        <v>6</v>
      </c>
      <c r="B1340" s="3" t="s">
        <v>1021</v>
      </c>
      <c r="C1340" s="3" t="s">
        <v>1022</v>
      </c>
      <c r="D1340" s="3">
        <v>14</v>
      </c>
      <c r="E1340" s="3" t="s">
        <v>132</v>
      </c>
      <c r="F1340" s="3" t="s">
        <v>1293</v>
      </c>
      <c r="G1340" s="3" t="s">
        <v>410</v>
      </c>
      <c r="H1340" s="4" t="s">
        <v>25</v>
      </c>
      <c r="I1340" s="4"/>
      <c r="J1340" s="4">
        <v>1</v>
      </c>
      <c r="K1340" s="4"/>
      <c r="L1340" s="4">
        <v>2</v>
      </c>
      <c r="M1340" s="4"/>
      <c r="N1340" s="4"/>
      <c r="O1340" s="4"/>
      <c r="P1340" s="4">
        <v>3</v>
      </c>
    </row>
    <row r="1341" spans="1:16" ht="39.6" x14ac:dyDescent="0.25">
      <c r="A1341" s="3">
        <v>6</v>
      </c>
      <c r="B1341" s="3" t="s">
        <v>1021</v>
      </c>
      <c r="C1341" s="3" t="s">
        <v>1022</v>
      </c>
      <c r="D1341" s="3">
        <v>14</v>
      </c>
      <c r="E1341" s="3" t="s">
        <v>132</v>
      </c>
      <c r="F1341" s="3" t="s">
        <v>1293</v>
      </c>
      <c r="G1341" s="3" t="s">
        <v>410</v>
      </c>
      <c r="H1341" s="4" t="s">
        <v>30</v>
      </c>
      <c r="I1341" s="4"/>
      <c r="J1341" s="4">
        <v>2</v>
      </c>
      <c r="K1341" s="4"/>
      <c r="L1341" s="4">
        <v>5</v>
      </c>
      <c r="M1341" s="4"/>
      <c r="N1341" s="4"/>
      <c r="O1341" s="4"/>
      <c r="P1341" s="4">
        <v>7</v>
      </c>
    </row>
    <row r="1342" spans="1:16" ht="26.4" x14ac:dyDescent="0.25">
      <c r="A1342" s="3">
        <v>51</v>
      </c>
      <c r="B1342" s="3" t="s">
        <v>994</v>
      </c>
      <c r="C1342" s="3"/>
      <c r="D1342" s="3"/>
      <c r="E1342" s="3"/>
      <c r="F1342" s="3" t="str">
        <f>VLOOKUP(G1342,[1]ExtractEntitiesAdmin!$A$1:$B$15855,2,)</f>
        <v>339510785</v>
      </c>
      <c r="G1342" s="3" t="s">
        <v>411</v>
      </c>
      <c r="H1342" s="4" t="s">
        <v>17</v>
      </c>
      <c r="I1342" s="4"/>
      <c r="J1342" s="4">
        <v>4</v>
      </c>
      <c r="K1342" s="4"/>
      <c r="L1342" s="4"/>
      <c r="M1342" s="4"/>
      <c r="N1342" s="4"/>
      <c r="O1342" s="4"/>
      <c r="P1342" s="4">
        <v>4</v>
      </c>
    </row>
    <row r="1343" spans="1:16" ht="26.4" x14ac:dyDescent="0.25">
      <c r="A1343" s="3">
        <v>51</v>
      </c>
      <c r="B1343" s="3" t="s">
        <v>994</v>
      </c>
      <c r="C1343" s="3"/>
      <c r="D1343" s="3"/>
      <c r="E1343" s="3"/>
      <c r="F1343" s="3" t="str">
        <f>VLOOKUP(G1343,[1]ExtractEntitiesAdmin!$A$1:$B$15855,2,)</f>
        <v>398511351</v>
      </c>
      <c r="G1343" s="3" t="s">
        <v>412</v>
      </c>
      <c r="H1343" s="4" t="s">
        <v>17</v>
      </c>
      <c r="I1343" s="4"/>
      <c r="J1343" s="4">
        <v>3</v>
      </c>
      <c r="K1343" s="4"/>
      <c r="L1343" s="4"/>
      <c r="M1343" s="4"/>
      <c r="N1343" s="4"/>
      <c r="O1343" s="4"/>
      <c r="P1343" s="4">
        <v>3</v>
      </c>
    </row>
    <row r="1344" spans="1:16" x14ac:dyDescent="0.25">
      <c r="A1344" s="3">
        <v>3</v>
      </c>
      <c r="B1344" s="3" t="s">
        <v>1025</v>
      </c>
      <c r="C1344" s="3"/>
      <c r="D1344" s="3"/>
      <c r="E1344" s="3"/>
      <c r="F1344" s="3" t="str">
        <f>VLOOKUP(G1344,[1]ExtractEntitiesAdmin!$A$1:$B$15855,2,)</f>
        <v>360031507</v>
      </c>
      <c r="G1344" s="3" t="s">
        <v>413</v>
      </c>
      <c r="H1344" s="4" t="s">
        <v>17</v>
      </c>
      <c r="I1344" s="4"/>
      <c r="J1344" s="4">
        <v>1</v>
      </c>
      <c r="K1344" s="4"/>
      <c r="L1344" s="4">
        <v>1</v>
      </c>
      <c r="M1344" s="4"/>
      <c r="N1344" s="4"/>
      <c r="O1344" s="4"/>
      <c r="P1344" s="4">
        <v>2</v>
      </c>
    </row>
    <row r="1345" spans="1:16" ht="39.6" x14ac:dyDescent="0.25">
      <c r="A1345" s="3">
        <v>15</v>
      </c>
      <c r="B1345" s="3" t="s">
        <v>982</v>
      </c>
      <c r="C1345" s="3" t="s">
        <v>983</v>
      </c>
      <c r="D1345" s="3">
        <v>24</v>
      </c>
      <c r="E1345" s="3" t="s">
        <v>229</v>
      </c>
      <c r="F1345" s="3" t="s">
        <v>1294</v>
      </c>
      <c r="G1345" s="3" t="s">
        <v>414</v>
      </c>
      <c r="H1345" s="4" t="s">
        <v>76</v>
      </c>
      <c r="I1345" s="4"/>
      <c r="J1345" s="4"/>
      <c r="K1345" s="4"/>
      <c r="L1345" s="4">
        <v>1</v>
      </c>
      <c r="M1345" s="4"/>
      <c r="N1345" s="4"/>
      <c r="O1345" s="4"/>
      <c r="P1345" s="4">
        <v>1</v>
      </c>
    </row>
    <row r="1346" spans="1:16" ht="39.6" x14ac:dyDescent="0.25">
      <c r="A1346" s="3">
        <v>15</v>
      </c>
      <c r="B1346" s="3" t="s">
        <v>982</v>
      </c>
      <c r="C1346" s="3" t="s">
        <v>983</v>
      </c>
      <c r="D1346" s="3">
        <v>24</v>
      </c>
      <c r="E1346" s="3" t="s">
        <v>229</v>
      </c>
      <c r="F1346" s="3" t="s">
        <v>1294</v>
      </c>
      <c r="G1346" s="3" t="s">
        <v>414</v>
      </c>
      <c r="H1346" s="4" t="s">
        <v>70</v>
      </c>
      <c r="I1346" s="4"/>
      <c r="J1346" s="4"/>
      <c r="K1346" s="4"/>
      <c r="L1346" s="4">
        <v>1</v>
      </c>
      <c r="M1346" s="4"/>
      <c r="N1346" s="4"/>
      <c r="O1346" s="4"/>
      <c r="P1346" s="4">
        <v>1</v>
      </c>
    </row>
    <row r="1347" spans="1:16" ht="39.6" x14ac:dyDescent="0.25">
      <c r="A1347" s="3">
        <v>15</v>
      </c>
      <c r="B1347" s="3" t="s">
        <v>982</v>
      </c>
      <c r="C1347" s="3" t="s">
        <v>983</v>
      </c>
      <c r="D1347" s="3">
        <v>24</v>
      </c>
      <c r="E1347" s="3" t="s">
        <v>229</v>
      </c>
      <c r="F1347" s="3" t="s">
        <v>1294</v>
      </c>
      <c r="G1347" s="3" t="s">
        <v>414</v>
      </c>
      <c r="H1347" s="4" t="s">
        <v>25</v>
      </c>
      <c r="I1347" s="4"/>
      <c r="J1347" s="4"/>
      <c r="K1347" s="4"/>
      <c r="L1347" s="4">
        <v>1</v>
      </c>
      <c r="M1347" s="4"/>
      <c r="N1347" s="4"/>
      <c r="O1347" s="4"/>
      <c r="P1347" s="4">
        <v>1</v>
      </c>
    </row>
    <row r="1348" spans="1:16" ht="39.6" x14ac:dyDescent="0.25">
      <c r="A1348" s="3">
        <v>15</v>
      </c>
      <c r="B1348" s="3" t="s">
        <v>982</v>
      </c>
      <c r="C1348" s="3" t="s">
        <v>983</v>
      </c>
      <c r="D1348" s="3">
        <v>24</v>
      </c>
      <c r="E1348" s="3" t="s">
        <v>229</v>
      </c>
      <c r="F1348" s="3" t="s">
        <v>1294</v>
      </c>
      <c r="G1348" s="3" t="s">
        <v>414</v>
      </c>
      <c r="H1348" s="4" t="s">
        <v>51</v>
      </c>
      <c r="I1348" s="4"/>
      <c r="J1348" s="4"/>
      <c r="K1348" s="4"/>
      <c r="L1348" s="4"/>
      <c r="M1348" s="4">
        <v>2</v>
      </c>
      <c r="N1348" s="4"/>
      <c r="O1348" s="4"/>
      <c r="P1348" s="4">
        <v>2</v>
      </c>
    </row>
    <row r="1349" spans="1:16" ht="39.6" x14ac:dyDescent="0.25">
      <c r="A1349" s="3">
        <v>15</v>
      </c>
      <c r="B1349" s="3" t="s">
        <v>982</v>
      </c>
      <c r="C1349" s="3" t="s">
        <v>983</v>
      </c>
      <c r="D1349" s="3">
        <v>24</v>
      </c>
      <c r="E1349" s="3" t="s">
        <v>229</v>
      </c>
      <c r="F1349" s="3" t="s">
        <v>1294</v>
      </c>
      <c r="G1349" s="3" t="s">
        <v>414</v>
      </c>
      <c r="H1349" s="4" t="s">
        <v>30</v>
      </c>
      <c r="I1349" s="4"/>
      <c r="J1349" s="4"/>
      <c r="K1349" s="4"/>
      <c r="L1349" s="4">
        <v>1</v>
      </c>
      <c r="M1349" s="4"/>
      <c r="N1349" s="4"/>
      <c r="O1349" s="4"/>
      <c r="P1349" s="4">
        <v>1</v>
      </c>
    </row>
    <row r="1350" spans="1:16" ht="39.6" x14ac:dyDescent="0.25">
      <c r="A1350" s="3">
        <v>15</v>
      </c>
      <c r="B1350" s="3" t="s">
        <v>982</v>
      </c>
      <c r="C1350" s="3" t="s">
        <v>983</v>
      </c>
      <c r="D1350" s="3">
        <v>24</v>
      </c>
      <c r="E1350" s="3" t="s">
        <v>229</v>
      </c>
      <c r="F1350" s="3" t="s">
        <v>1294</v>
      </c>
      <c r="G1350" s="3" t="s">
        <v>414</v>
      </c>
      <c r="H1350" s="4" t="s">
        <v>26</v>
      </c>
      <c r="I1350" s="4"/>
      <c r="J1350" s="4"/>
      <c r="K1350" s="4"/>
      <c r="L1350" s="4"/>
      <c r="M1350" s="4">
        <v>1</v>
      </c>
      <c r="N1350" s="4"/>
      <c r="O1350" s="4"/>
      <c r="P1350" s="4">
        <v>1</v>
      </c>
    </row>
    <row r="1351" spans="1:16" ht="52.8" x14ac:dyDescent="0.25">
      <c r="A1351" s="3">
        <v>15</v>
      </c>
      <c r="B1351" s="3" t="s">
        <v>982</v>
      </c>
      <c r="C1351" s="3" t="s">
        <v>983</v>
      </c>
      <c r="D1351" s="3">
        <v>24</v>
      </c>
      <c r="E1351" s="3" t="s">
        <v>229</v>
      </c>
      <c r="F1351" s="3" t="s">
        <v>1294</v>
      </c>
      <c r="G1351" s="3" t="s">
        <v>414</v>
      </c>
      <c r="H1351" s="4" t="s">
        <v>31</v>
      </c>
      <c r="I1351" s="4"/>
      <c r="J1351" s="4"/>
      <c r="K1351" s="4"/>
      <c r="L1351" s="4">
        <v>1</v>
      </c>
      <c r="M1351" s="4"/>
      <c r="N1351" s="4"/>
      <c r="O1351" s="4"/>
      <c r="P1351" s="4">
        <v>1</v>
      </c>
    </row>
    <row r="1352" spans="1:16" ht="26.4" x14ac:dyDescent="0.25">
      <c r="A1352" s="3">
        <v>7</v>
      </c>
      <c r="B1352" s="3" t="s">
        <v>1015</v>
      </c>
      <c r="C1352" s="3" t="s">
        <v>999</v>
      </c>
      <c r="D1352" s="3">
        <v>8</v>
      </c>
      <c r="E1352" s="3" t="s">
        <v>89</v>
      </c>
      <c r="F1352" s="3" t="s">
        <v>1295</v>
      </c>
      <c r="G1352" s="3" t="s">
        <v>415</v>
      </c>
      <c r="H1352" s="4" t="s">
        <v>20</v>
      </c>
      <c r="I1352" s="4"/>
      <c r="J1352" s="4">
        <v>1</v>
      </c>
      <c r="K1352" s="4"/>
      <c r="L1352" s="4">
        <v>2</v>
      </c>
      <c r="M1352" s="4"/>
      <c r="N1352" s="4"/>
      <c r="O1352" s="4"/>
      <c r="P1352" s="4">
        <v>3</v>
      </c>
    </row>
    <row r="1353" spans="1:16" ht="26.4" x14ac:dyDescent="0.25">
      <c r="A1353" s="3">
        <v>7</v>
      </c>
      <c r="B1353" s="3" t="s">
        <v>1015</v>
      </c>
      <c r="C1353" s="3" t="s">
        <v>999</v>
      </c>
      <c r="D1353" s="3">
        <v>8</v>
      </c>
      <c r="E1353" s="3" t="s">
        <v>89</v>
      </c>
      <c r="F1353" s="3" t="s">
        <v>1295</v>
      </c>
      <c r="G1353" s="3" t="s">
        <v>415</v>
      </c>
      <c r="H1353" s="4" t="s">
        <v>40</v>
      </c>
      <c r="I1353" s="4"/>
      <c r="J1353" s="4">
        <v>1</v>
      </c>
      <c r="K1353" s="4"/>
      <c r="L1353" s="4">
        <v>2</v>
      </c>
      <c r="M1353" s="4"/>
      <c r="N1353" s="4"/>
      <c r="O1353" s="4"/>
      <c r="P1353" s="4">
        <v>3</v>
      </c>
    </row>
    <row r="1354" spans="1:16" ht="26.4" x14ac:dyDescent="0.25">
      <c r="A1354" s="3">
        <v>7</v>
      </c>
      <c r="B1354" s="3" t="s">
        <v>1015</v>
      </c>
      <c r="C1354" s="3" t="s">
        <v>999</v>
      </c>
      <c r="D1354" s="3">
        <v>8</v>
      </c>
      <c r="E1354" s="3" t="s">
        <v>89</v>
      </c>
      <c r="F1354" s="3" t="s">
        <v>1295</v>
      </c>
      <c r="G1354" s="3" t="s">
        <v>415</v>
      </c>
      <c r="H1354" s="4" t="s">
        <v>416</v>
      </c>
      <c r="I1354" s="4"/>
      <c r="J1354" s="4">
        <v>1</v>
      </c>
      <c r="K1354" s="4"/>
      <c r="L1354" s="4"/>
      <c r="M1354" s="4"/>
      <c r="N1354" s="4"/>
      <c r="O1354" s="4"/>
      <c r="P1354" s="4">
        <v>1</v>
      </c>
    </row>
    <row r="1355" spans="1:16" ht="39.6" x14ac:dyDescent="0.25">
      <c r="A1355" s="3">
        <v>7</v>
      </c>
      <c r="B1355" s="3" t="s">
        <v>1015</v>
      </c>
      <c r="C1355" s="3" t="s">
        <v>999</v>
      </c>
      <c r="D1355" s="3">
        <v>8</v>
      </c>
      <c r="E1355" s="3" t="s">
        <v>89</v>
      </c>
      <c r="F1355" s="3" t="s">
        <v>1295</v>
      </c>
      <c r="G1355" s="3" t="s">
        <v>415</v>
      </c>
      <c r="H1355" s="4" t="s">
        <v>143</v>
      </c>
      <c r="I1355" s="4"/>
      <c r="J1355" s="4">
        <v>1</v>
      </c>
      <c r="K1355" s="4"/>
      <c r="L1355" s="4"/>
      <c r="M1355" s="4"/>
      <c r="N1355" s="4"/>
      <c r="O1355" s="4"/>
      <c r="P1355" s="4">
        <v>1</v>
      </c>
    </row>
    <row r="1356" spans="1:16" ht="39.6" x14ac:dyDescent="0.25">
      <c r="A1356" s="3">
        <v>7</v>
      </c>
      <c r="B1356" s="3" t="s">
        <v>1015</v>
      </c>
      <c r="C1356" s="3" t="s">
        <v>999</v>
      </c>
      <c r="D1356" s="3">
        <v>8</v>
      </c>
      <c r="E1356" s="3" t="s">
        <v>89</v>
      </c>
      <c r="F1356" s="3" t="s">
        <v>1295</v>
      </c>
      <c r="G1356" s="3" t="s">
        <v>415</v>
      </c>
      <c r="H1356" s="4" t="s">
        <v>19</v>
      </c>
      <c r="I1356" s="4"/>
      <c r="J1356" s="4">
        <v>1</v>
      </c>
      <c r="K1356" s="4"/>
      <c r="L1356" s="4"/>
      <c r="M1356" s="4"/>
      <c r="N1356" s="4"/>
      <c r="O1356" s="4"/>
      <c r="P1356" s="4">
        <v>1</v>
      </c>
    </row>
    <row r="1357" spans="1:16" ht="26.4" x14ac:dyDescent="0.25">
      <c r="A1357" s="3">
        <v>7</v>
      </c>
      <c r="B1357" s="3" t="s">
        <v>1015</v>
      </c>
      <c r="C1357" s="3" t="s">
        <v>999</v>
      </c>
      <c r="D1357" s="3">
        <v>8</v>
      </c>
      <c r="E1357" s="3" t="s">
        <v>89</v>
      </c>
      <c r="F1357" s="3" t="s">
        <v>1295</v>
      </c>
      <c r="G1357" s="3" t="s">
        <v>415</v>
      </c>
      <c r="H1357" s="4" t="s">
        <v>56</v>
      </c>
      <c r="I1357" s="4"/>
      <c r="J1357" s="4">
        <v>1</v>
      </c>
      <c r="K1357" s="4"/>
      <c r="L1357" s="4"/>
      <c r="M1357" s="4"/>
      <c r="N1357" s="4"/>
      <c r="O1357" s="4"/>
      <c r="P1357" s="4">
        <v>1</v>
      </c>
    </row>
    <row r="1358" spans="1:16" ht="26.4" x14ac:dyDescent="0.25">
      <c r="A1358" s="3">
        <v>7</v>
      </c>
      <c r="B1358" s="3" t="s">
        <v>1015</v>
      </c>
      <c r="C1358" s="3" t="s">
        <v>999</v>
      </c>
      <c r="D1358" s="3">
        <v>8</v>
      </c>
      <c r="E1358" s="3" t="s">
        <v>89</v>
      </c>
      <c r="F1358" s="3" t="s">
        <v>1295</v>
      </c>
      <c r="G1358" s="3" t="s">
        <v>415</v>
      </c>
      <c r="H1358" s="4" t="s">
        <v>123</v>
      </c>
      <c r="I1358" s="4"/>
      <c r="J1358" s="4">
        <v>2</v>
      </c>
      <c r="K1358" s="4"/>
      <c r="L1358" s="4"/>
      <c r="M1358" s="4"/>
      <c r="N1358" s="4"/>
      <c r="O1358" s="4"/>
      <c r="P1358" s="4">
        <v>2</v>
      </c>
    </row>
    <row r="1359" spans="1:16" ht="26.4" x14ac:dyDescent="0.25">
      <c r="A1359" s="3">
        <v>7</v>
      </c>
      <c r="B1359" s="3" t="s">
        <v>1015</v>
      </c>
      <c r="C1359" s="3" t="s">
        <v>999</v>
      </c>
      <c r="D1359" s="3">
        <v>8</v>
      </c>
      <c r="E1359" s="3" t="s">
        <v>89</v>
      </c>
      <c r="F1359" s="3" t="s">
        <v>1295</v>
      </c>
      <c r="G1359" s="3" t="s">
        <v>415</v>
      </c>
      <c r="H1359" s="4" t="s">
        <v>176</v>
      </c>
      <c r="I1359" s="4"/>
      <c r="J1359" s="4">
        <v>1</v>
      </c>
      <c r="K1359" s="4"/>
      <c r="L1359" s="4"/>
      <c r="M1359" s="4"/>
      <c r="N1359" s="4"/>
      <c r="O1359" s="4"/>
      <c r="P1359" s="4">
        <v>1</v>
      </c>
    </row>
    <row r="1360" spans="1:16" ht="26.4" x14ac:dyDescent="0.25">
      <c r="A1360" s="3">
        <v>7</v>
      </c>
      <c r="B1360" s="3" t="s">
        <v>1015</v>
      </c>
      <c r="C1360" s="3" t="s">
        <v>999</v>
      </c>
      <c r="D1360" s="3">
        <v>8</v>
      </c>
      <c r="E1360" s="3" t="s">
        <v>89</v>
      </c>
      <c r="F1360" s="3" t="s">
        <v>1295</v>
      </c>
      <c r="G1360" s="3" t="s">
        <v>415</v>
      </c>
      <c r="H1360" s="4" t="s">
        <v>30</v>
      </c>
      <c r="I1360" s="4"/>
      <c r="J1360" s="4">
        <v>1</v>
      </c>
      <c r="K1360" s="4"/>
      <c r="L1360" s="4"/>
      <c r="M1360" s="4"/>
      <c r="N1360" s="4"/>
      <c r="O1360" s="4"/>
      <c r="P1360" s="4">
        <v>1</v>
      </c>
    </row>
    <row r="1361" spans="1:16" ht="39.6" x14ac:dyDescent="0.25">
      <c r="A1361" s="3">
        <v>7</v>
      </c>
      <c r="B1361" s="3" t="s">
        <v>1015</v>
      </c>
      <c r="C1361" s="3" t="s">
        <v>999</v>
      </c>
      <c r="D1361" s="3">
        <v>8</v>
      </c>
      <c r="E1361" s="3" t="s">
        <v>89</v>
      </c>
      <c r="F1361" s="3" t="s">
        <v>1295</v>
      </c>
      <c r="G1361" s="3" t="s">
        <v>415</v>
      </c>
      <c r="H1361" s="4" t="s">
        <v>46</v>
      </c>
      <c r="I1361" s="4"/>
      <c r="J1361" s="4"/>
      <c r="K1361" s="4"/>
      <c r="L1361" s="4"/>
      <c r="M1361" s="4">
        <v>9</v>
      </c>
      <c r="N1361" s="4"/>
      <c r="O1361" s="4"/>
      <c r="P1361" s="4">
        <v>9</v>
      </c>
    </row>
    <row r="1362" spans="1:16" ht="39.6" x14ac:dyDescent="0.25">
      <c r="A1362" s="3">
        <v>7</v>
      </c>
      <c r="B1362" s="3" t="s">
        <v>1015</v>
      </c>
      <c r="C1362" s="3" t="s">
        <v>999</v>
      </c>
      <c r="D1362" s="3">
        <v>8</v>
      </c>
      <c r="E1362" s="3" t="s">
        <v>89</v>
      </c>
      <c r="F1362" s="3" t="s">
        <v>1295</v>
      </c>
      <c r="G1362" s="3" t="s">
        <v>415</v>
      </c>
      <c r="H1362" s="4" t="s">
        <v>417</v>
      </c>
      <c r="I1362" s="4"/>
      <c r="J1362" s="4">
        <v>1</v>
      </c>
      <c r="K1362" s="4"/>
      <c r="L1362" s="4"/>
      <c r="M1362" s="4"/>
      <c r="N1362" s="4"/>
      <c r="O1362" s="4"/>
      <c r="P1362" s="4">
        <v>1</v>
      </c>
    </row>
    <row r="1363" spans="1:16" ht="26.4" x14ac:dyDescent="0.25">
      <c r="A1363" s="3">
        <v>11</v>
      </c>
      <c r="B1363" s="3" t="s">
        <v>998</v>
      </c>
      <c r="C1363" s="3" t="s">
        <v>999</v>
      </c>
      <c r="D1363" s="3">
        <v>8</v>
      </c>
      <c r="E1363" s="3" t="s">
        <v>89</v>
      </c>
      <c r="F1363" s="3" t="s">
        <v>1296</v>
      </c>
      <c r="G1363" s="3" t="s">
        <v>418</v>
      </c>
      <c r="H1363" s="4" t="s">
        <v>119</v>
      </c>
      <c r="I1363" s="4"/>
      <c r="J1363" s="4">
        <v>1</v>
      </c>
      <c r="K1363" s="4"/>
      <c r="L1363" s="4"/>
      <c r="M1363" s="4"/>
      <c r="N1363" s="4"/>
      <c r="O1363" s="4"/>
      <c r="P1363" s="4">
        <v>1</v>
      </c>
    </row>
    <row r="1364" spans="1:16" ht="26.4" x14ac:dyDescent="0.25">
      <c r="A1364" s="3">
        <v>11</v>
      </c>
      <c r="B1364" s="3" t="s">
        <v>998</v>
      </c>
      <c r="C1364" s="3" t="s">
        <v>999</v>
      </c>
      <c r="D1364" s="3">
        <v>8</v>
      </c>
      <c r="E1364" s="3" t="s">
        <v>89</v>
      </c>
      <c r="F1364" s="3" t="s">
        <v>1296</v>
      </c>
      <c r="G1364" s="3" t="s">
        <v>418</v>
      </c>
      <c r="H1364" s="4" t="s">
        <v>123</v>
      </c>
      <c r="I1364" s="4"/>
      <c r="J1364" s="4">
        <v>1</v>
      </c>
      <c r="K1364" s="4"/>
      <c r="L1364" s="4"/>
      <c r="M1364" s="4"/>
      <c r="N1364" s="4"/>
      <c r="O1364" s="4"/>
      <c r="P1364" s="4">
        <v>1</v>
      </c>
    </row>
    <row r="1365" spans="1:16" ht="26.4" x14ac:dyDescent="0.25">
      <c r="A1365" s="3">
        <v>11</v>
      </c>
      <c r="B1365" s="3" t="s">
        <v>998</v>
      </c>
      <c r="C1365" s="3" t="s">
        <v>999</v>
      </c>
      <c r="D1365" s="3">
        <v>8</v>
      </c>
      <c r="E1365" s="3" t="s">
        <v>89</v>
      </c>
      <c r="F1365" s="3" t="s">
        <v>1297</v>
      </c>
      <c r="G1365" s="3" t="s">
        <v>419</v>
      </c>
      <c r="H1365" s="4" t="s">
        <v>371</v>
      </c>
      <c r="I1365" s="4"/>
      <c r="J1365" s="4"/>
      <c r="K1365" s="4"/>
      <c r="L1365" s="4">
        <v>1</v>
      </c>
      <c r="M1365" s="4"/>
      <c r="N1365" s="4"/>
      <c r="O1365" s="4"/>
      <c r="P1365" s="4">
        <v>1</v>
      </c>
    </row>
    <row r="1366" spans="1:16" ht="26.4" x14ac:dyDescent="0.25">
      <c r="A1366" s="3">
        <v>11</v>
      </c>
      <c r="B1366" s="3" t="s">
        <v>998</v>
      </c>
      <c r="C1366" s="3" t="s">
        <v>999</v>
      </c>
      <c r="D1366" s="3">
        <v>8</v>
      </c>
      <c r="E1366" s="3" t="s">
        <v>89</v>
      </c>
      <c r="F1366" s="3" t="s">
        <v>1297</v>
      </c>
      <c r="G1366" s="3" t="s">
        <v>419</v>
      </c>
      <c r="H1366" s="4" t="s">
        <v>30</v>
      </c>
      <c r="I1366" s="4"/>
      <c r="J1366" s="4"/>
      <c r="K1366" s="4"/>
      <c r="L1366" s="4">
        <v>2</v>
      </c>
      <c r="M1366" s="4"/>
      <c r="N1366" s="4"/>
      <c r="O1366" s="4"/>
      <c r="P1366" s="4">
        <v>2</v>
      </c>
    </row>
    <row r="1367" spans="1:16" ht="26.4" x14ac:dyDescent="0.25">
      <c r="A1367" s="3">
        <v>11</v>
      </c>
      <c r="B1367" s="3" t="s">
        <v>998</v>
      </c>
      <c r="C1367" s="3" t="s">
        <v>999</v>
      </c>
      <c r="D1367" s="3">
        <v>8</v>
      </c>
      <c r="E1367" s="3" t="s">
        <v>89</v>
      </c>
      <c r="F1367" s="3" t="s">
        <v>1297</v>
      </c>
      <c r="G1367" s="3" t="s">
        <v>419</v>
      </c>
      <c r="H1367" s="4" t="s">
        <v>34</v>
      </c>
      <c r="I1367" s="4"/>
      <c r="J1367" s="4"/>
      <c r="K1367" s="4"/>
      <c r="L1367" s="4">
        <v>1</v>
      </c>
      <c r="M1367" s="4"/>
      <c r="N1367" s="4"/>
      <c r="O1367" s="4"/>
      <c r="P1367" s="4">
        <v>1</v>
      </c>
    </row>
    <row r="1368" spans="1:16" ht="26.4" x14ac:dyDescent="0.25">
      <c r="A1368" s="3">
        <v>11</v>
      </c>
      <c r="B1368" s="3" t="s">
        <v>998</v>
      </c>
      <c r="C1368" s="3" t="s">
        <v>999</v>
      </c>
      <c r="D1368" s="3">
        <v>8</v>
      </c>
      <c r="E1368" s="3" t="s">
        <v>89</v>
      </c>
      <c r="F1368" s="3" t="s">
        <v>1297</v>
      </c>
      <c r="G1368" s="3" t="s">
        <v>419</v>
      </c>
      <c r="H1368" s="4" t="s">
        <v>218</v>
      </c>
      <c r="I1368" s="4"/>
      <c r="J1368" s="4">
        <v>1</v>
      </c>
      <c r="K1368" s="4"/>
      <c r="L1368" s="4"/>
      <c r="M1368" s="4"/>
      <c r="N1368" s="4"/>
      <c r="O1368" s="4"/>
      <c r="P1368" s="4">
        <v>1</v>
      </c>
    </row>
    <row r="1369" spans="1:16" ht="52.8" x14ac:dyDescent="0.25">
      <c r="A1369" s="3">
        <v>11</v>
      </c>
      <c r="B1369" s="3" t="s">
        <v>998</v>
      </c>
      <c r="C1369" s="3" t="s">
        <v>999</v>
      </c>
      <c r="D1369" s="3">
        <v>8</v>
      </c>
      <c r="E1369" s="3" t="s">
        <v>89</v>
      </c>
      <c r="F1369" s="3" t="s">
        <v>1297</v>
      </c>
      <c r="G1369" s="3" t="s">
        <v>419</v>
      </c>
      <c r="H1369" s="4" t="s">
        <v>36</v>
      </c>
      <c r="I1369" s="4" t="s">
        <v>48</v>
      </c>
      <c r="J1369" s="4"/>
      <c r="K1369" s="4"/>
      <c r="L1369" s="4">
        <v>3</v>
      </c>
      <c r="M1369" s="4"/>
      <c r="N1369" s="4"/>
      <c r="O1369" s="4"/>
      <c r="P1369" s="4">
        <v>3</v>
      </c>
    </row>
    <row r="1370" spans="1:16" ht="26.4" x14ac:dyDescent="0.25">
      <c r="A1370" s="3">
        <v>11</v>
      </c>
      <c r="B1370" s="3" t="s">
        <v>998</v>
      </c>
      <c r="C1370" s="3" t="s">
        <v>999</v>
      </c>
      <c r="D1370" s="3">
        <v>8</v>
      </c>
      <c r="E1370" s="3" t="s">
        <v>89</v>
      </c>
      <c r="F1370" s="3" t="s">
        <v>1297</v>
      </c>
      <c r="G1370" s="3" t="s">
        <v>419</v>
      </c>
      <c r="H1370" s="4" t="s">
        <v>36</v>
      </c>
      <c r="I1370" s="4" t="s">
        <v>43</v>
      </c>
      <c r="J1370" s="4">
        <v>1</v>
      </c>
      <c r="K1370" s="4"/>
      <c r="L1370" s="4"/>
      <c r="M1370" s="4"/>
      <c r="N1370" s="4"/>
      <c r="O1370" s="4"/>
      <c r="P1370" s="4">
        <v>1</v>
      </c>
    </row>
    <row r="1371" spans="1:16" ht="26.4" x14ac:dyDescent="0.25">
      <c r="A1371" s="3">
        <v>11</v>
      </c>
      <c r="B1371" s="3" t="s">
        <v>998</v>
      </c>
      <c r="C1371" s="3" t="s">
        <v>999</v>
      </c>
      <c r="D1371" s="3">
        <v>8</v>
      </c>
      <c r="E1371" s="3" t="s">
        <v>89</v>
      </c>
      <c r="F1371" s="3" t="s">
        <v>1297</v>
      </c>
      <c r="G1371" s="3" t="s">
        <v>419</v>
      </c>
      <c r="H1371" s="4" t="s">
        <v>26</v>
      </c>
      <c r="I1371" s="4"/>
      <c r="J1371" s="4"/>
      <c r="K1371" s="4"/>
      <c r="L1371" s="4"/>
      <c r="M1371" s="4">
        <v>7</v>
      </c>
      <c r="N1371" s="4"/>
      <c r="O1371" s="4"/>
      <c r="P1371" s="4">
        <v>7</v>
      </c>
    </row>
    <row r="1372" spans="1:16" ht="26.4" x14ac:dyDescent="0.25">
      <c r="A1372" s="3">
        <v>65</v>
      </c>
      <c r="B1372" s="3" t="s">
        <v>1055</v>
      </c>
      <c r="C1372" s="3" t="s">
        <v>1056</v>
      </c>
      <c r="D1372" s="3">
        <v>7</v>
      </c>
      <c r="E1372" s="3" t="s">
        <v>943</v>
      </c>
      <c r="F1372" s="3" t="s">
        <v>1298</v>
      </c>
      <c r="G1372" s="3" t="s">
        <v>420</v>
      </c>
      <c r="H1372" s="4" t="s">
        <v>26</v>
      </c>
      <c r="I1372" s="4"/>
      <c r="J1372" s="4"/>
      <c r="K1372" s="4"/>
      <c r="L1372" s="4"/>
      <c r="M1372" s="4">
        <v>30</v>
      </c>
      <c r="N1372" s="4"/>
      <c r="O1372" s="4"/>
      <c r="P1372" s="4">
        <v>30</v>
      </c>
    </row>
    <row r="1373" spans="1:16" ht="39.6" x14ac:dyDescent="0.25">
      <c r="A1373" s="3">
        <v>40</v>
      </c>
      <c r="B1373" s="3" t="s">
        <v>1199</v>
      </c>
      <c r="C1373" s="3" t="s">
        <v>1200</v>
      </c>
      <c r="D1373" s="3">
        <v>18</v>
      </c>
      <c r="E1373" s="3" t="s">
        <v>551</v>
      </c>
      <c r="F1373" s="3" t="s">
        <v>1299</v>
      </c>
      <c r="G1373" s="3" t="s">
        <v>421</v>
      </c>
      <c r="H1373" s="4" t="s">
        <v>25</v>
      </c>
      <c r="I1373" s="4"/>
      <c r="J1373" s="4"/>
      <c r="K1373" s="4"/>
      <c r="L1373" s="4">
        <v>1</v>
      </c>
      <c r="M1373" s="4"/>
      <c r="N1373" s="4"/>
      <c r="O1373" s="4"/>
      <c r="P1373" s="4">
        <v>1</v>
      </c>
    </row>
    <row r="1374" spans="1:16" ht="26.4" x14ac:dyDescent="0.25">
      <c r="A1374" s="3">
        <v>40</v>
      </c>
      <c r="B1374" s="3" t="s">
        <v>1199</v>
      </c>
      <c r="C1374" s="3" t="s">
        <v>1200</v>
      </c>
      <c r="D1374" s="3">
        <v>18</v>
      </c>
      <c r="E1374" s="3" t="s">
        <v>551</v>
      </c>
      <c r="F1374" s="3" t="s">
        <v>1299</v>
      </c>
      <c r="G1374" s="3" t="s">
        <v>421</v>
      </c>
      <c r="H1374" s="4" t="s">
        <v>27</v>
      </c>
      <c r="I1374" s="4"/>
      <c r="J1374" s="4"/>
      <c r="K1374" s="4"/>
      <c r="L1374" s="4">
        <v>2</v>
      </c>
      <c r="M1374" s="4"/>
      <c r="N1374" s="4"/>
      <c r="O1374" s="4"/>
      <c r="P1374" s="4">
        <v>2</v>
      </c>
    </row>
    <row r="1375" spans="1:16" ht="26.4" x14ac:dyDescent="0.25">
      <c r="A1375" s="3">
        <v>40</v>
      </c>
      <c r="B1375" s="3" t="s">
        <v>1199</v>
      </c>
      <c r="C1375" s="3" t="s">
        <v>1200</v>
      </c>
      <c r="D1375" s="3">
        <v>18</v>
      </c>
      <c r="E1375" s="3" t="s">
        <v>551</v>
      </c>
      <c r="F1375" s="3" t="s">
        <v>1299</v>
      </c>
      <c r="G1375" s="3" t="s">
        <v>421</v>
      </c>
      <c r="H1375" s="4" t="s">
        <v>26</v>
      </c>
      <c r="I1375" s="4"/>
      <c r="J1375" s="4"/>
      <c r="K1375" s="4"/>
      <c r="L1375" s="4"/>
      <c r="M1375" s="4">
        <v>23</v>
      </c>
      <c r="N1375" s="4"/>
      <c r="O1375" s="4"/>
      <c r="P1375" s="4">
        <v>23</v>
      </c>
    </row>
    <row r="1376" spans="1:16" ht="26.4" x14ac:dyDescent="0.25">
      <c r="A1376" s="3">
        <v>40</v>
      </c>
      <c r="B1376" s="3" t="s">
        <v>1199</v>
      </c>
      <c r="C1376" s="3" t="s">
        <v>1200</v>
      </c>
      <c r="D1376" s="3">
        <v>18</v>
      </c>
      <c r="E1376" s="3" t="s">
        <v>551</v>
      </c>
      <c r="F1376" s="3" t="s">
        <v>1299</v>
      </c>
      <c r="G1376" s="3" t="s">
        <v>421</v>
      </c>
      <c r="H1376" s="4" t="s">
        <v>51</v>
      </c>
      <c r="I1376" s="4"/>
      <c r="J1376" s="4"/>
      <c r="K1376" s="4"/>
      <c r="L1376" s="4">
        <v>1</v>
      </c>
      <c r="M1376" s="4"/>
      <c r="N1376" s="4"/>
      <c r="O1376" s="4"/>
      <c r="P1376" s="4">
        <v>1</v>
      </c>
    </row>
    <row r="1377" spans="1:16" ht="26.4" x14ac:dyDescent="0.25">
      <c r="A1377" s="3">
        <v>46</v>
      </c>
      <c r="B1377" s="3" t="s">
        <v>991</v>
      </c>
      <c r="C1377" s="3" t="s">
        <v>995</v>
      </c>
      <c r="D1377" s="3">
        <v>26</v>
      </c>
      <c r="E1377" s="3" t="str">
        <f>VLOOKUP(F1377,[1]ExtractEntitiesAdmin!$B$1:$E$15855,4,)</f>
        <v>Philadelphia IU 26</v>
      </c>
      <c r="F1377" s="3" t="str">
        <f>VLOOKUP(G1377,[1]ExtractEntitiesAdmin!$A$1:$B$15855,2,)</f>
        <v>300519800</v>
      </c>
      <c r="G1377" s="3" t="s">
        <v>422</v>
      </c>
      <c r="H1377" s="4" t="s">
        <v>17</v>
      </c>
      <c r="I1377" s="4"/>
      <c r="J1377" s="4"/>
      <c r="K1377" s="4"/>
      <c r="L1377" s="4">
        <v>3</v>
      </c>
      <c r="M1377" s="4"/>
      <c r="N1377" s="4"/>
      <c r="O1377" s="4"/>
      <c r="P1377" s="4">
        <v>3</v>
      </c>
    </row>
    <row r="1378" spans="1:16" ht="39.6" x14ac:dyDescent="0.25">
      <c r="A1378" s="3">
        <v>49</v>
      </c>
      <c r="B1378" s="3" t="s">
        <v>1397</v>
      </c>
      <c r="C1378" s="3"/>
      <c r="D1378" s="3"/>
      <c r="E1378" s="3"/>
      <c r="F1378" s="3" t="str">
        <f>VLOOKUP(G1378,[1]ExtractEntitiesAdmin!$A$1:$B$15855,2,)</f>
        <v>311491387</v>
      </c>
      <c r="G1378" s="3" t="s">
        <v>423</v>
      </c>
      <c r="H1378" s="4" t="s">
        <v>17</v>
      </c>
      <c r="I1378" s="4"/>
      <c r="J1378" s="4">
        <v>1</v>
      </c>
      <c r="K1378" s="4"/>
      <c r="L1378" s="4"/>
      <c r="M1378" s="4"/>
      <c r="N1378" s="4"/>
      <c r="O1378" s="4"/>
      <c r="P1378" s="4">
        <v>1</v>
      </c>
    </row>
    <row r="1379" spans="1:16" ht="26.4" x14ac:dyDescent="0.25">
      <c r="A1379" s="3">
        <v>51</v>
      </c>
      <c r="B1379" s="3" t="s">
        <v>994</v>
      </c>
      <c r="C1379" s="3" t="s">
        <v>995</v>
      </c>
      <c r="D1379" s="3">
        <v>26</v>
      </c>
      <c r="E1379" s="3" t="str">
        <f>VLOOKUP(F1379,[1]ExtractEntitiesAdmin!$B$1:$E$15855,4,)</f>
        <v>Philadelphia IU 26</v>
      </c>
      <c r="F1379" s="3" t="str">
        <f>VLOOKUP(G1379,[1]ExtractEntitiesAdmin!$A$1:$B$15855,2,)</f>
        <v>300513945</v>
      </c>
      <c r="G1379" s="3" t="s">
        <v>424</v>
      </c>
      <c r="H1379" s="4" t="s">
        <v>17</v>
      </c>
      <c r="I1379" s="4"/>
      <c r="J1379" s="4">
        <v>1</v>
      </c>
      <c r="K1379" s="4"/>
      <c r="L1379" s="4"/>
      <c r="M1379" s="4"/>
      <c r="N1379" s="4"/>
      <c r="O1379" s="4"/>
      <c r="P1379" s="4">
        <v>1</v>
      </c>
    </row>
    <row r="1380" spans="1:16" ht="26.4" x14ac:dyDescent="0.25">
      <c r="A1380" s="3">
        <v>51</v>
      </c>
      <c r="B1380" s="3" t="s">
        <v>994</v>
      </c>
      <c r="C1380" s="3" t="s">
        <v>995</v>
      </c>
      <c r="D1380" s="3">
        <v>26</v>
      </c>
      <c r="E1380" s="3" t="str">
        <f>VLOOKUP(F1380,[2]ExtractEntitiesAdmin!$C$1:$F$854,4,)</f>
        <v>Philadelphia IU 26</v>
      </c>
      <c r="F1380" s="3" t="str">
        <f>VLOOKUP(G1380,[2]ExtractEntitiesAdmin!$B$2:$C$854,2,)</f>
        <v>300513970</v>
      </c>
      <c r="G1380" s="3" t="s">
        <v>425</v>
      </c>
      <c r="H1380" s="4" t="s">
        <v>27</v>
      </c>
      <c r="I1380" s="4"/>
      <c r="J1380" s="4">
        <v>1</v>
      </c>
      <c r="K1380" s="4"/>
      <c r="L1380" s="4"/>
      <c r="M1380" s="4"/>
      <c r="N1380" s="4"/>
      <c r="O1380" s="4"/>
      <c r="P1380" s="4">
        <v>1</v>
      </c>
    </row>
    <row r="1381" spans="1:16" ht="26.4" x14ac:dyDescent="0.25">
      <c r="A1381" s="3">
        <v>51</v>
      </c>
      <c r="B1381" s="3" t="s">
        <v>994</v>
      </c>
      <c r="C1381" s="3" t="s">
        <v>995</v>
      </c>
      <c r="D1381" s="3">
        <v>26</v>
      </c>
      <c r="E1381" s="3" t="str">
        <f>VLOOKUP(F1381,[2]ExtractEntitiesAdmin!$C$1:$F$854,4,)</f>
        <v>Philadelphia IU 26</v>
      </c>
      <c r="F1381" s="3" t="str">
        <f>VLOOKUP(G1381,[2]ExtractEntitiesAdmin!$B$2:$C$854,2,)</f>
        <v>300513970</v>
      </c>
      <c r="G1381" s="3" t="s">
        <v>425</v>
      </c>
      <c r="H1381" s="4" t="s">
        <v>30</v>
      </c>
      <c r="I1381" s="4"/>
      <c r="J1381" s="4">
        <v>8</v>
      </c>
      <c r="K1381" s="4"/>
      <c r="L1381" s="4"/>
      <c r="M1381" s="4"/>
      <c r="N1381" s="4"/>
      <c r="O1381" s="4"/>
      <c r="P1381" s="4">
        <v>8</v>
      </c>
    </row>
    <row r="1382" spans="1:16" ht="26.4" x14ac:dyDescent="0.25">
      <c r="A1382" s="3">
        <v>51</v>
      </c>
      <c r="B1382" s="3" t="s">
        <v>994</v>
      </c>
      <c r="C1382" s="3" t="s">
        <v>995</v>
      </c>
      <c r="D1382" s="3">
        <v>26</v>
      </c>
      <c r="E1382" s="3" t="str">
        <f>VLOOKUP(F1382,[2]ExtractEntitiesAdmin!$C$1:$F$854,4,)</f>
        <v>Philadelphia IU 26</v>
      </c>
      <c r="F1382" s="3" t="str">
        <f>VLOOKUP(G1382,[2]ExtractEntitiesAdmin!$B$2:$C$854,2,)</f>
        <v>300513970</v>
      </c>
      <c r="G1382" s="3" t="s">
        <v>425</v>
      </c>
      <c r="H1382" s="4" t="s">
        <v>69</v>
      </c>
      <c r="I1382" s="4"/>
      <c r="J1382" s="4"/>
      <c r="K1382" s="4"/>
      <c r="L1382" s="4">
        <v>1</v>
      </c>
      <c r="M1382" s="4"/>
      <c r="N1382" s="4"/>
      <c r="O1382" s="4"/>
      <c r="P1382" s="4">
        <v>1</v>
      </c>
    </row>
    <row r="1383" spans="1:16" ht="26.4" x14ac:dyDescent="0.25">
      <c r="A1383" s="3">
        <v>51</v>
      </c>
      <c r="B1383" s="3" t="s">
        <v>994</v>
      </c>
      <c r="C1383" s="3" t="s">
        <v>995</v>
      </c>
      <c r="D1383" s="3">
        <v>26</v>
      </c>
      <c r="E1383" s="3" t="str">
        <f>VLOOKUP(F1383,[2]ExtractEntitiesAdmin!$C$1:$F$854,4,)</f>
        <v>Philadelphia IU 26</v>
      </c>
      <c r="F1383" s="3" t="str">
        <f>VLOOKUP(G1383,[2]ExtractEntitiesAdmin!$B$2:$C$854,2,)</f>
        <v>300513970</v>
      </c>
      <c r="G1383" s="3" t="s">
        <v>425</v>
      </c>
      <c r="H1383" s="4" t="s">
        <v>45</v>
      </c>
      <c r="I1383" s="4"/>
      <c r="J1383" s="4">
        <v>1</v>
      </c>
      <c r="K1383" s="4"/>
      <c r="L1383" s="4"/>
      <c r="M1383" s="4"/>
      <c r="N1383" s="4"/>
      <c r="O1383" s="4"/>
      <c r="P1383" s="4">
        <v>1</v>
      </c>
    </row>
    <row r="1384" spans="1:16" ht="26.4" x14ac:dyDescent="0.25">
      <c r="A1384" s="3">
        <v>52</v>
      </c>
      <c r="B1384" s="3" t="s">
        <v>1216</v>
      </c>
      <c r="C1384" s="3" t="s">
        <v>1048</v>
      </c>
      <c r="D1384" s="3">
        <v>20</v>
      </c>
      <c r="E1384" s="3" t="str">
        <f>VLOOKUP(F1384,[1]ExtractEntitiesAdmin!$B$1:$E$15855,4,)</f>
        <v>Colonial IU 20</v>
      </c>
      <c r="F1384" s="3" t="str">
        <f>VLOOKUP(G1384,[1]ExtractEntitiesAdmin!$A$1:$B$15855,2,)</f>
        <v>300523200</v>
      </c>
      <c r="G1384" s="3" t="s">
        <v>426</v>
      </c>
      <c r="H1384" s="4" t="s">
        <v>17</v>
      </c>
      <c r="I1384" s="4"/>
      <c r="J1384" s="4"/>
      <c r="K1384" s="4"/>
      <c r="L1384" s="4">
        <v>2</v>
      </c>
      <c r="M1384" s="4"/>
      <c r="N1384" s="4"/>
      <c r="O1384" s="4"/>
      <c r="P1384" s="4">
        <v>2</v>
      </c>
    </row>
    <row r="1385" spans="1:16" ht="26.4" x14ac:dyDescent="0.25">
      <c r="A1385" s="3">
        <v>51</v>
      </c>
      <c r="B1385" s="3" t="s">
        <v>994</v>
      </c>
      <c r="C1385" s="3" t="s">
        <v>995</v>
      </c>
      <c r="D1385" s="3">
        <v>26</v>
      </c>
      <c r="E1385" s="3" t="s">
        <v>996</v>
      </c>
      <c r="F1385" s="3" t="s">
        <v>1300</v>
      </c>
      <c r="G1385" s="3" t="s">
        <v>427</v>
      </c>
      <c r="H1385" s="4" t="s">
        <v>30</v>
      </c>
      <c r="I1385" s="4"/>
      <c r="J1385" s="4"/>
      <c r="K1385" s="4"/>
      <c r="L1385" s="4">
        <v>2</v>
      </c>
      <c r="M1385" s="4"/>
      <c r="N1385" s="4"/>
      <c r="O1385" s="4"/>
      <c r="P1385" s="4">
        <v>2</v>
      </c>
    </row>
    <row r="1386" spans="1:16" ht="26.4" x14ac:dyDescent="0.25">
      <c r="A1386" s="3">
        <v>28</v>
      </c>
      <c r="B1386" s="3" t="s">
        <v>1144</v>
      </c>
      <c r="C1386" s="3" t="s">
        <v>1072</v>
      </c>
      <c r="D1386" s="3">
        <v>12</v>
      </c>
      <c r="E1386" s="3" t="s">
        <v>540</v>
      </c>
      <c r="F1386" s="3" t="s">
        <v>1301</v>
      </c>
      <c r="G1386" s="3" t="s">
        <v>428</v>
      </c>
      <c r="H1386" s="4" t="s">
        <v>51</v>
      </c>
      <c r="I1386" s="4"/>
      <c r="J1386" s="4">
        <v>1</v>
      </c>
      <c r="K1386" s="4"/>
      <c r="L1386" s="4"/>
      <c r="M1386" s="4">
        <v>9</v>
      </c>
      <c r="N1386" s="4"/>
      <c r="O1386" s="4"/>
      <c r="P1386" s="4">
        <v>10</v>
      </c>
    </row>
    <row r="1387" spans="1:16" ht="26.4" x14ac:dyDescent="0.25">
      <c r="A1387" s="3">
        <v>28</v>
      </c>
      <c r="B1387" s="3" t="s">
        <v>1144</v>
      </c>
      <c r="C1387" s="3" t="s">
        <v>1072</v>
      </c>
      <c r="D1387" s="3">
        <v>12</v>
      </c>
      <c r="E1387" s="3" t="s">
        <v>540</v>
      </c>
      <c r="F1387" s="3" t="s">
        <v>1301</v>
      </c>
      <c r="G1387" s="3" t="s">
        <v>428</v>
      </c>
      <c r="H1387" s="4" t="s">
        <v>50</v>
      </c>
      <c r="I1387" s="4"/>
      <c r="J1387" s="4">
        <v>1</v>
      </c>
      <c r="K1387" s="4"/>
      <c r="L1387" s="4"/>
      <c r="M1387" s="4"/>
      <c r="N1387" s="4"/>
      <c r="O1387" s="4"/>
      <c r="P1387" s="4">
        <v>1</v>
      </c>
    </row>
    <row r="1388" spans="1:16" ht="26.4" x14ac:dyDescent="0.25">
      <c r="A1388" s="3">
        <v>28</v>
      </c>
      <c r="B1388" s="3" t="s">
        <v>1144</v>
      </c>
      <c r="C1388" s="3" t="s">
        <v>1072</v>
      </c>
      <c r="D1388" s="3">
        <v>12</v>
      </c>
      <c r="E1388" s="3" t="s">
        <v>540</v>
      </c>
      <c r="F1388" s="3" t="s">
        <v>1301</v>
      </c>
      <c r="G1388" s="3" t="s">
        <v>428</v>
      </c>
      <c r="H1388" s="4" t="s">
        <v>76</v>
      </c>
      <c r="I1388" s="4"/>
      <c r="J1388" s="4">
        <v>1</v>
      </c>
      <c r="K1388" s="4"/>
      <c r="L1388" s="4"/>
      <c r="M1388" s="4"/>
      <c r="N1388" s="4"/>
      <c r="O1388" s="4"/>
      <c r="P1388" s="4">
        <v>1</v>
      </c>
    </row>
    <row r="1389" spans="1:16" ht="26.4" x14ac:dyDescent="0.25">
      <c r="A1389" s="3">
        <v>28</v>
      </c>
      <c r="B1389" s="3" t="s">
        <v>1144</v>
      </c>
      <c r="C1389" s="3" t="s">
        <v>1072</v>
      </c>
      <c r="D1389" s="3">
        <v>12</v>
      </c>
      <c r="E1389" s="3" t="s">
        <v>540</v>
      </c>
      <c r="F1389" s="3" t="s">
        <v>1301</v>
      </c>
      <c r="G1389" s="3" t="s">
        <v>428</v>
      </c>
      <c r="H1389" s="4" t="s">
        <v>123</v>
      </c>
      <c r="I1389" s="4"/>
      <c r="J1389" s="4">
        <v>2</v>
      </c>
      <c r="K1389" s="4"/>
      <c r="L1389" s="4"/>
      <c r="M1389" s="4"/>
      <c r="N1389" s="4"/>
      <c r="O1389" s="4"/>
      <c r="P1389" s="4">
        <v>2</v>
      </c>
    </row>
    <row r="1390" spans="1:16" ht="26.4" x14ac:dyDescent="0.25">
      <c r="A1390" s="3">
        <v>28</v>
      </c>
      <c r="B1390" s="3" t="s">
        <v>1144</v>
      </c>
      <c r="C1390" s="3" t="s">
        <v>1072</v>
      </c>
      <c r="D1390" s="3">
        <v>12</v>
      </c>
      <c r="E1390" s="3" t="s">
        <v>540</v>
      </c>
      <c r="F1390" s="3" t="s">
        <v>1301</v>
      </c>
      <c r="G1390" s="3" t="s">
        <v>428</v>
      </c>
      <c r="H1390" s="4" t="s">
        <v>67</v>
      </c>
      <c r="I1390" s="4"/>
      <c r="J1390" s="4"/>
      <c r="K1390" s="4"/>
      <c r="L1390" s="4"/>
      <c r="M1390" s="4">
        <v>1</v>
      </c>
      <c r="N1390" s="4"/>
      <c r="O1390" s="4"/>
      <c r="P1390" s="4">
        <v>1</v>
      </c>
    </row>
    <row r="1391" spans="1:16" ht="52.8" x14ac:dyDescent="0.25">
      <c r="A1391" s="3">
        <v>28</v>
      </c>
      <c r="B1391" s="3" t="s">
        <v>1144</v>
      </c>
      <c r="C1391" s="3" t="s">
        <v>1072</v>
      </c>
      <c r="D1391" s="3">
        <v>12</v>
      </c>
      <c r="E1391" s="3" t="s">
        <v>540</v>
      </c>
      <c r="F1391" s="3" t="s">
        <v>1301</v>
      </c>
      <c r="G1391" s="3" t="s">
        <v>428</v>
      </c>
      <c r="H1391" s="4" t="s">
        <v>36</v>
      </c>
      <c r="I1391" s="4" t="s">
        <v>48</v>
      </c>
      <c r="J1391" s="4">
        <v>2</v>
      </c>
      <c r="K1391" s="4"/>
      <c r="L1391" s="4"/>
      <c r="M1391" s="4"/>
      <c r="N1391" s="4"/>
      <c r="O1391" s="4"/>
      <c r="P1391" s="4">
        <v>2</v>
      </c>
    </row>
    <row r="1392" spans="1:16" ht="39.6" x14ac:dyDescent="0.25">
      <c r="A1392" s="3">
        <v>28</v>
      </c>
      <c r="B1392" s="3" t="s">
        <v>1144</v>
      </c>
      <c r="C1392" s="3" t="s">
        <v>1072</v>
      </c>
      <c r="D1392" s="3">
        <v>12</v>
      </c>
      <c r="E1392" s="3" t="s">
        <v>540</v>
      </c>
      <c r="F1392" s="3" t="s">
        <v>1301</v>
      </c>
      <c r="G1392" s="3" t="s">
        <v>428</v>
      </c>
      <c r="H1392" s="4" t="s">
        <v>25</v>
      </c>
      <c r="I1392" s="4"/>
      <c r="J1392" s="4">
        <v>1</v>
      </c>
      <c r="K1392" s="4"/>
      <c r="L1392" s="4"/>
      <c r="M1392" s="4"/>
      <c r="N1392" s="4"/>
      <c r="O1392" s="4"/>
      <c r="P1392" s="4">
        <v>1</v>
      </c>
    </row>
    <row r="1393" spans="1:16" ht="26.4" x14ac:dyDescent="0.25">
      <c r="A1393" s="3">
        <v>28</v>
      </c>
      <c r="B1393" s="3" t="s">
        <v>1144</v>
      </c>
      <c r="C1393" s="3" t="s">
        <v>1072</v>
      </c>
      <c r="D1393" s="3">
        <v>12</v>
      </c>
      <c r="E1393" s="3" t="s">
        <v>540</v>
      </c>
      <c r="F1393" s="3" t="s">
        <v>1301</v>
      </c>
      <c r="G1393" s="3" t="s">
        <v>428</v>
      </c>
      <c r="H1393" s="4" t="s">
        <v>30</v>
      </c>
      <c r="I1393" s="4"/>
      <c r="J1393" s="4">
        <v>3</v>
      </c>
      <c r="K1393" s="4"/>
      <c r="L1393" s="4"/>
      <c r="M1393" s="4"/>
      <c r="N1393" s="4"/>
      <c r="O1393" s="4"/>
      <c r="P1393" s="4">
        <v>3</v>
      </c>
    </row>
    <row r="1394" spans="1:16" ht="26.4" x14ac:dyDescent="0.25">
      <c r="A1394" s="3">
        <v>30</v>
      </c>
      <c r="B1394" s="3" t="s">
        <v>1123</v>
      </c>
      <c r="C1394" s="3" t="s">
        <v>1002</v>
      </c>
      <c r="D1394" s="3">
        <v>1</v>
      </c>
      <c r="E1394" s="3" t="s">
        <v>473</v>
      </c>
      <c r="F1394" s="3" t="s">
        <v>1302</v>
      </c>
      <c r="G1394" s="3" t="s">
        <v>429</v>
      </c>
      <c r="H1394" s="4" t="s">
        <v>123</v>
      </c>
      <c r="I1394" s="4"/>
      <c r="J1394" s="4">
        <v>1</v>
      </c>
      <c r="K1394" s="4"/>
      <c r="L1394" s="4"/>
      <c r="M1394" s="4"/>
      <c r="N1394" s="4"/>
      <c r="O1394" s="4"/>
      <c r="P1394" s="4">
        <v>1</v>
      </c>
    </row>
    <row r="1395" spans="1:16" ht="26.4" x14ac:dyDescent="0.25">
      <c r="A1395" s="3">
        <v>65</v>
      </c>
      <c r="B1395" s="3" t="s">
        <v>1055</v>
      </c>
      <c r="C1395" s="3" t="s">
        <v>1056</v>
      </c>
      <c r="D1395" s="3">
        <v>7</v>
      </c>
      <c r="E1395" s="3" t="s">
        <v>943</v>
      </c>
      <c r="F1395" s="3" t="s">
        <v>1303</v>
      </c>
      <c r="G1395" s="3" t="s">
        <v>430</v>
      </c>
      <c r="H1395" s="4" t="s">
        <v>26</v>
      </c>
      <c r="I1395" s="4"/>
      <c r="J1395" s="4"/>
      <c r="K1395" s="4"/>
      <c r="L1395" s="4"/>
      <c r="M1395" s="4">
        <v>52</v>
      </c>
      <c r="N1395" s="4"/>
      <c r="O1395" s="4"/>
      <c r="P1395" s="4">
        <v>52</v>
      </c>
    </row>
    <row r="1396" spans="1:16" ht="26.4" x14ac:dyDescent="0.25">
      <c r="A1396" s="3">
        <v>65</v>
      </c>
      <c r="B1396" s="3" t="s">
        <v>1055</v>
      </c>
      <c r="C1396" s="3" t="s">
        <v>1056</v>
      </c>
      <c r="D1396" s="3">
        <v>7</v>
      </c>
      <c r="E1396" s="3" t="s">
        <v>943</v>
      </c>
      <c r="F1396" s="3" t="s">
        <v>1303</v>
      </c>
      <c r="G1396" s="3" t="s">
        <v>430</v>
      </c>
      <c r="H1396" s="4" t="s">
        <v>59</v>
      </c>
      <c r="I1396" s="4"/>
      <c r="J1396" s="4">
        <v>1</v>
      </c>
      <c r="K1396" s="4"/>
      <c r="L1396" s="4"/>
      <c r="M1396" s="4"/>
      <c r="N1396" s="4"/>
      <c r="O1396" s="4"/>
      <c r="P1396" s="4">
        <v>1</v>
      </c>
    </row>
    <row r="1397" spans="1:16" ht="26.4" x14ac:dyDescent="0.25">
      <c r="A1397" s="3">
        <v>43</v>
      </c>
      <c r="B1397" s="3" t="s">
        <v>1176</v>
      </c>
      <c r="C1397" s="3" t="s">
        <v>1105</v>
      </c>
      <c r="D1397" s="3">
        <v>4</v>
      </c>
      <c r="E1397" s="3" t="s">
        <v>596</v>
      </c>
      <c r="F1397" s="3" t="s">
        <v>1304</v>
      </c>
      <c r="G1397" s="3" t="s">
        <v>431</v>
      </c>
      <c r="H1397" s="4" t="s">
        <v>26</v>
      </c>
      <c r="I1397" s="4"/>
      <c r="J1397" s="4"/>
      <c r="K1397" s="4"/>
      <c r="L1397" s="4"/>
      <c r="M1397" s="4">
        <v>9</v>
      </c>
      <c r="N1397" s="4"/>
      <c r="O1397" s="4"/>
      <c r="P1397" s="4">
        <v>9</v>
      </c>
    </row>
    <row r="1398" spans="1:16" ht="26.4" x14ac:dyDescent="0.25">
      <c r="A1398" s="3">
        <v>50</v>
      </c>
      <c r="B1398" s="3" t="s">
        <v>1305</v>
      </c>
      <c r="C1398" s="3" t="s">
        <v>1080</v>
      </c>
      <c r="D1398" s="3">
        <v>15</v>
      </c>
      <c r="E1398" s="3" t="s">
        <v>190</v>
      </c>
      <c r="F1398" s="3" t="s">
        <v>1306</v>
      </c>
      <c r="G1398" s="3" t="s">
        <v>432</v>
      </c>
      <c r="H1398" s="4" t="s">
        <v>71</v>
      </c>
      <c r="I1398" s="4"/>
      <c r="J1398" s="4">
        <v>1</v>
      </c>
      <c r="K1398" s="4"/>
      <c r="L1398" s="4"/>
      <c r="M1398" s="4"/>
      <c r="N1398" s="4"/>
      <c r="O1398" s="4"/>
      <c r="P1398" s="4">
        <v>1</v>
      </c>
    </row>
    <row r="1399" spans="1:16" ht="26.4" x14ac:dyDescent="0.25">
      <c r="A1399" s="3">
        <v>50</v>
      </c>
      <c r="B1399" s="3" t="s">
        <v>1305</v>
      </c>
      <c r="C1399" s="3" t="s">
        <v>1080</v>
      </c>
      <c r="D1399" s="3">
        <v>15</v>
      </c>
      <c r="E1399" s="3" t="s">
        <v>190</v>
      </c>
      <c r="F1399" s="3" t="s">
        <v>1306</v>
      </c>
      <c r="G1399" s="3" t="s">
        <v>432</v>
      </c>
      <c r="H1399" s="4" t="s">
        <v>30</v>
      </c>
      <c r="I1399" s="4"/>
      <c r="J1399" s="4"/>
      <c r="K1399" s="4"/>
      <c r="L1399" s="4">
        <v>1</v>
      </c>
      <c r="M1399" s="4"/>
      <c r="N1399" s="4"/>
      <c r="O1399" s="4"/>
      <c r="P1399" s="4">
        <v>1</v>
      </c>
    </row>
    <row r="1400" spans="1:16" ht="26.4" x14ac:dyDescent="0.25">
      <c r="A1400" s="3">
        <v>50</v>
      </c>
      <c r="B1400" s="3" t="s">
        <v>1305</v>
      </c>
      <c r="C1400" s="3" t="s">
        <v>1080</v>
      </c>
      <c r="D1400" s="3">
        <v>15</v>
      </c>
      <c r="E1400" s="3" t="s">
        <v>190</v>
      </c>
      <c r="F1400" s="3" t="s">
        <v>1306</v>
      </c>
      <c r="G1400" s="3" t="s">
        <v>432</v>
      </c>
      <c r="H1400" s="4" t="s">
        <v>26</v>
      </c>
      <c r="I1400" s="4"/>
      <c r="J1400" s="4"/>
      <c r="K1400" s="4"/>
      <c r="L1400" s="4"/>
      <c r="M1400" s="4">
        <v>14</v>
      </c>
      <c r="N1400" s="4"/>
      <c r="O1400" s="4"/>
      <c r="P1400" s="4">
        <v>14</v>
      </c>
    </row>
    <row r="1401" spans="1:16" ht="26.4" x14ac:dyDescent="0.25">
      <c r="A1401" s="3">
        <v>43</v>
      </c>
      <c r="B1401" s="3" t="s">
        <v>1176</v>
      </c>
      <c r="C1401" s="3" t="s">
        <v>1105</v>
      </c>
      <c r="D1401" s="3">
        <v>4</v>
      </c>
      <c r="E1401" s="3" t="s">
        <v>596</v>
      </c>
      <c r="F1401" s="3" t="s">
        <v>1307</v>
      </c>
      <c r="G1401" s="3" t="s">
        <v>433</v>
      </c>
      <c r="H1401" s="4" t="s">
        <v>26</v>
      </c>
      <c r="I1401" s="4"/>
      <c r="J1401" s="4"/>
      <c r="K1401" s="4"/>
      <c r="L1401" s="4"/>
      <c r="M1401" s="4">
        <v>8</v>
      </c>
      <c r="N1401" s="4"/>
      <c r="O1401" s="4"/>
      <c r="P1401" s="4">
        <v>8</v>
      </c>
    </row>
    <row r="1402" spans="1:16" ht="39.6" x14ac:dyDescent="0.25">
      <c r="A1402" s="3">
        <v>23</v>
      </c>
      <c r="B1402" s="3" t="s">
        <v>1150</v>
      </c>
      <c r="C1402" s="3"/>
      <c r="D1402" s="3"/>
      <c r="E1402" s="3"/>
      <c r="F1402" s="3" t="str">
        <f>VLOOKUP(G1402,[1]ExtractEntitiesAdmin!$A$1:$B$15855,2,)</f>
        <v>382230944</v>
      </c>
      <c r="G1402" s="3" t="s">
        <v>434</v>
      </c>
      <c r="H1402" s="4" t="s">
        <v>17</v>
      </c>
      <c r="I1402" s="4"/>
      <c r="J1402" s="4">
        <v>1</v>
      </c>
      <c r="K1402" s="4"/>
      <c r="L1402" s="4"/>
      <c r="M1402" s="4"/>
      <c r="N1402" s="4"/>
      <c r="O1402" s="4"/>
      <c r="P1402" s="4">
        <v>1</v>
      </c>
    </row>
    <row r="1403" spans="1:16" ht="26.4" x14ac:dyDescent="0.25">
      <c r="A1403" s="3">
        <v>22</v>
      </c>
      <c r="B1403" s="3" t="s">
        <v>1115</v>
      </c>
      <c r="C1403" s="3" t="s">
        <v>1080</v>
      </c>
      <c r="D1403" s="3">
        <v>15</v>
      </c>
      <c r="E1403" s="3" t="s">
        <v>190</v>
      </c>
      <c r="F1403" s="3" t="s">
        <v>1308</v>
      </c>
      <c r="G1403" s="3" t="s">
        <v>435</v>
      </c>
      <c r="H1403" s="4" t="s">
        <v>56</v>
      </c>
      <c r="I1403" s="4"/>
      <c r="J1403" s="4">
        <v>2</v>
      </c>
      <c r="K1403" s="4"/>
      <c r="L1403" s="4"/>
      <c r="M1403" s="4"/>
      <c r="N1403" s="4"/>
      <c r="O1403" s="4"/>
      <c r="P1403" s="4">
        <v>2</v>
      </c>
    </row>
    <row r="1404" spans="1:16" ht="26.4" x14ac:dyDescent="0.25">
      <c r="A1404" s="3">
        <v>22</v>
      </c>
      <c r="B1404" s="3" t="s">
        <v>1115</v>
      </c>
      <c r="C1404" s="3" t="s">
        <v>1080</v>
      </c>
      <c r="D1404" s="3">
        <v>15</v>
      </c>
      <c r="E1404" s="3" t="s">
        <v>190</v>
      </c>
      <c r="F1404" s="3" t="s">
        <v>1308</v>
      </c>
      <c r="G1404" s="3" t="s">
        <v>435</v>
      </c>
      <c r="H1404" s="4" t="s">
        <v>30</v>
      </c>
      <c r="I1404" s="4"/>
      <c r="J1404" s="4">
        <v>5</v>
      </c>
      <c r="K1404" s="4"/>
      <c r="L1404" s="4">
        <v>1</v>
      </c>
      <c r="M1404" s="4"/>
      <c r="N1404" s="4"/>
      <c r="O1404" s="4"/>
      <c r="P1404" s="4">
        <v>6</v>
      </c>
    </row>
    <row r="1405" spans="1:16" ht="26.4" x14ac:dyDescent="0.25">
      <c r="A1405" s="3">
        <v>22</v>
      </c>
      <c r="B1405" s="3" t="s">
        <v>1115</v>
      </c>
      <c r="C1405" s="3" t="s">
        <v>1080</v>
      </c>
      <c r="D1405" s="3">
        <v>15</v>
      </c>
      <c r="E1405" s="3" t="s">
        <v>190</v>
      </c>
      <c r="F1405" s="3" t="s">
        <v>1308</v>
      </c>
      <c r="G1405" s="3" t="s">
        <v>435</v>
      </c>
      <c r="H1405" s="4" t="s">
        <v>26</v>
      </c>
      <c r="I1405" s="4"/>
      <c r="J1405" s="4"/>
      <c r="K1405" s="4"/>
      <c r="L1405" s="4"/>
      <c r="M1405" s="4">
        <v>13</v>
      </c>
      <c r="N1405" s="4"/>
      <c r="O1405" s="4"/>
      <c r="P1405" s="4">
        <v>13</v>
      </c>
    </row>
    <row r="1406" spans="1:16" ht="52.8" x14ac:dyDescent="0.25">
      <c r="A1406" s="3">
        <v>22</v>
      </c>
      <c r="B1406" s="3" t="s">
        <v>1115</v>
      </c>
      <c r="C1406" s="3" t="s">
        <v>1080</v>
      </c>
      <c r="D1406" s="3">
        <v>15</v>
      </c>
      <c r="E1406" s="3" t="s">
        <v>190</v>
      </c>
      <c r="F1406" s="3" t="s">
        <v>1308</v>
      </c>
      <c r="G1406" s="3" t="s">
        <v>435</v>
      </c>
      <c r="H1406" s="4" t="s">
        <v>31</v>
      </c>
      <c r="I1406" s="4"/>
      <c r="J1406" s="4">
        <v>1</v>
      </c>
      <c r="K1406" s="4"/>
      <c r="L1406" s="4">
        <v>1</v>
      </c>
      <c r="M1406" s="4"/>
      <c r="N1406" s="4"/>
      <c r="O1406" s="4"/>
      <c r="P1406" s="4">
        <v>2</v>
      </c>
    </row>
    <row r="1407" spans="1:16" ht="26.4" x14ac:dyDescent="0.25">
      <c r="A1407" s="3">
        <v>22</v>
      </c>
      <c r="B1407" s="3" t="s">
        <v>1115</v>
      </c>
      <c r="C1407" s="3" t="s">
        <v>1080</v>
      </c>
      <c r="D1407" s="3">
        <v>15</v>
      </c>
      <c r="E1407" s="3" t="s">
        <v>190</v>
      </c>
      <c r="F1407" s="3" t="s">
        <v>1308</v>
      </c>
      <c r="G1407" s="3" t="s">
        <v>435</v>
      </c>
      <c r="H1407" s="4" t="s">
        <v>114</v>
      </c>
      <c r="I1407" s="4"/>
      <c r="J1407" s="4">
        <v>1</v>
      </c>
      <c r="K1407" s="4"/>
      <c r="L1407" s="4">
        <v>1</v>
      </c>
      <c r="M1407" s="4"/>
      <c r="N1407" s="4"/>
      <c r="O1407" s="4"/>
      <c r="P1407" s="4">
        <v>2</v>
      </c>
    </row>
    <row r="1408" spans="1:16" ht="26.4" x14ac:dyDescent="0.25">
      <c r="A1408" s="3">
        <v>22</v>
      </c>
      <c r="B1408" s="3" t="s">
        <v>1115</v>
      </c>
      <c r="C1408" s="3" t="s">
        <v>1080</v>
      </c>
      <c r="D1408" s="3">
        <v>15</v>
      </c>
      <c r="E1408" s="3" t="s">
        <v>190</v>
      </c>
      <c r="F1408" s="3" t="s">
        <v>1308</v>
      </c>
      <c r="G1408" s="3" t="s">
        <v>435</v>
      </c>
      <c r="H1408" s="4" t="s">
        <v>51</v>
      </c>
      <c r="I1408" s="4"/>
      <c r="J1408" s="4"/>
      <c r="K1408" s="4"/>
      <c r="L1408" s="4"/>
      <c r="M1408" s="4">
        <v>4</v>
      </c>
      <c r="N1408" s="4"/>
      <c r="O1408" s="4"/>
      <c r="P1408" s="4">
        <v>4</v>
      </c>
    </row>
    <row r="1409" spans="1:16" ht="26.4" x14ac:dyDescent="0.25">
      <c r="A1409" s="3">
        <v>22</v>
      </c>
      <c r="B1409" s="3" t="s">
        <v>1115</v>
      </c>
      <c r="C1409" s="3" t="s">
        <v>1080</v>
      </c>
      <c r="D1409" s="3">
        <v>15</v>
      </c>
      <c r="E1409" s="3" t="s">
        <v>190</v>
      </c>
      <c r="F1409" s="3" t="s">
        <v>1308</v>
      </c>
      <c r="G1409" s="3" t="s">
        <v>435</v>
      </c>
      <c r="H1409" s="4" t="s">
        <v>50</v>
      </c>
      <c r="I1409" s="4"/>
      <c r="J1409" s="4">
        <v>1</v>
      </c>
      <c r="K1409" s="4"/>
      <c r="L1409" s="4"/>
      <c r="M1409" s="4"/>
      <c r="N1409" s="4"/>
      <c r="O1409" s="4"/>
      <c r="P1409" s="4">
        <v>1</v>
      </c>
    </row>
    <row r="1410" spans="1:16" ht="39.6" x14ac:dyDescent="0.25">
      <c r="A1410" s="3">
        <v>6</v>
      </c>
      <c r="B1410" s="3" t="s">
        <v>1021</v>
      </c>
      <c r="C1410" s="3" t="s">
        <v>1022</v>
      </c>
      <c r="D1410" s="3">
        <v>14</v>
      </c>
      <c r="E1410" s="3" t="s">
        <v>132</v>
      </c>
      <c r="F1410" s="3" t="s">
        <v>1309</v>
      </c>
      <c r="G1410" s="3" t="s">
        <v>436</v>
      </c>
      <c r="H1410" s="4" t="s">
        <v>30</v>
      </c>
      <c r="I1410" s="4"/>
      <c r="J1410" s="4">
        <v>1</v>
      </c>
      <c r="K1410" s="4"/>
      <c r="L1410" s="4"/>
      <c r="M1410" s="4"/>
      <c r="N1410" s="4"/>
      <c r="O1410" s="4"/>
      <c r="P1410" s="4">
        <v>1</v>
      </c>
    </row>
    <row r="1411" spans="1:16" ht="39.6" x14ac:dyDescent="0.25">
      <c r="A1411" s="3">
        <v>6</v>
      </c>
      <c r="B1411" s="3" t="s">
        <v>1021</v>
      </c>
      <c r="C1411" s="3" t="s">
        <v>1022</v>
      </c>
      <c r="D1411" s="3">
        <v>14</v>
      </c>
      <c r="E1411" s="3" t="s">
        <v>132</v>
      </c>
      <c r="F1411" s="3" t="s">
        <v>1309</v>
      </c>
      <c r="G1411" s="3" t="s">
        <v>436</v>
      </c>
      <c r="H1411" s="4" t="s">
        <v>26</v>
      </c>
      <c r="I1411" s="4"/>
      <c r="J1411" s="4"/>
      <c r="K1411" s="4"/>
      <c r="L1411" s="4"/>
      <c r="M1411" s="4">
        <v>35</v>
      </c>
      <c r="N1411" s="4"/>
      <c r="O1411" s="4"/>
      <c r="P1411" s="4">
        <v>35</v>
      </c>
    </row>
    <row r="1412" spans="1:16" ht="26.4" x14ac:dyDescent="0.25">
      <c r="A1412" s="3">
        <v>2</v>
      </c>
      <c r="B1412" s="3" t="s">
        <v>985</v>
      </c>
      <c r="C1412" s="3" t="s">
        <v>986</v>
      </c>
      <c r="D1412" s="3">
        <v>3</v>
      </c>
      <c r="E1412" s="3" t="s">
        <v>47</v>
      </c>
      <c r="F1412" s="3" t="s">
        <v>1310</v>
      </c>
      <c r="G1412" s="3" t="s">
        <v>437</v>
      </c>
      <c r="H1412" s="4" t="s">
        <v>28</v>
      </c>
      <c r="I1412" s="4"/>
      <c r="J1412" s="4">
        <v>1</v>
      </c>
      <c r="K1412" s="4"/>
      <c r="L1412" s="4"/>
      <c r="M1412" s="4"/>
      <c r="N1412" s="4"/>
      <c r="O1412" s="4"/>
      <c r="P1412" s="4">
        <v>1</v>
      </c>
    </row>
    <row r="1413" spans="1:16" ht="26.4" x14ac:dyDescent="0.25">
      <c r="A1413" s="3">
        <v>2</v>
      </c>
      <c r="B1413" s="3" t="s">
        <v>985</v>
      </c>
      <c r="C1413" s="3" t="s">
        <v>986</v>
      </c>
      <c r="D1413" s="3">
        <v>3</v>
      </c>
      <c r="E1413" s="3" t="s">
        <v>47</v>
      </c>
      <c r="F1413" s="3" t="s">
        <v>1310</v>
      </c>
      <c r="G1413" s="3" t="s">
        <v>437</v>
      </c>
      <c r="H1413" s="4" t="s">
        <v>26</v>
      </c>
      <c r="I1413" s="4"/>
      <c r="J1413" s="4"/>
      <c r="K1413" s="4"/>
      <c r="L1413" s="4"/>
      <c r="M1413" s="4">
        <v>65</v>
      </c>
      <c r="N1413" s="4"/>
      <c r="O1413" s="4"/>
      <c r="P1413" s="4">
        <v>65</v>
      </c>
    </row>
    <row r="1414" spans="1:16" ht="26.4" x14ac:dyDescent="0.25">
      <c r="A1414" s="3">
        <v>40</v>
      </c>
      <c r="B1414" s="3" t="s">
        <v>1199</v>
      </c>
      <c r="C1414" s="3" t="s">
        <v>1200</v>
      </c>
      <c r="D1414" s="3">
        <v>18</v>
      </c>
      <c r="E1414" s="3" t="s">
        <v>551</v>
      </c>
      <c r="F1414" s="3" t="s">
        <v>1311</v>
      </c>
      <c r="G1414" s="3" t="s">
        <v>438</v>
      </c>
      <c r="H1414" s="4" t="s">
        <v>26</v>
      </c>
      <c r="I1414" s="4"/>
      <c r="J1414" s="4"/>
      <c r="K1414" s="4"/>
      <c r="L1414" s="4"/>
      <c r="M1414" s="4">
        <v>11</v>
      </c>
      <c r="N1414" s="4"/>
      <c r="O1414" s="4"/>
      <c r="P1414" s="4">
        <v>11</v>
      </c>
    </row>
    <row r="1415" spans="1:16" ht="39.6" x14ac:dyDescent="0.25">
      <c r="A1415" s="3">
        <v>67</v>
      </c>
      <c r="B1415" s="3" t="s">
        <v>1141</v>
      </c>
      <c r="C1415" s="3" t="s">
        <v>1072</v>
      </c>
      <c r="D1415" s="3">
        <v>12</v>
      </c>
      <c r="E1415" s="3" t="s">
        <v>540</v>
      </c>
      <c r="F1415" s="3" t="s">
        <v>1312</v>
      </c>
      <c r="G1415" s="3" t="s">
        <v>439</v>
      </c>
      <c r="H1415" s="4" t="s">
        <v>25</v>
      </c>
      <c r="I1415" s="4"/>
      <c r="J1415" s="4"/>
      <c r="K1415" s="4"/>
      <c r="L1415" s="4">
        <v>1</v>
      </c>
      <c r="M1415" s="4"/>
      <c r="N1415" s="4"/>
      <c r="O1415" s="4"/>
      <c r="P1415" s="4">
        <v>1</v>
      </c>
    </row>
    <row r="1416" spans="1:16" ht="26.4" x14ac:dyDescent="0.25">
      <c r="A1416" s="3">
        <v>67</v>
      </c>
      <c r="B1416" s="3" t="s">
        <v>1141</v>
      </c>
      <c r="C1416" s="3" t="s">
        <v>1072</v>
      </c>
      <c r="D1416" s="3">
        <v>12</v>
      </c>
      <c r="E1416" s="3" t="s">
        <v>540</v>
      </c>
      <c r="F1416" s="3" t="s">
        <v>1312</v>
      </c>
      <c r="G1416" s="3" t="s">
        <v>439</v>
      </c>
      <c r="H1416" s="4" t="s">
        <v>45</v>
      </c>
      <c r="I1416" s="4"/>
      <c r="J1416" s="4">
        <v>1</v>
      </c>
      <c r="K1416" s="4"/>
      <c r="L1416" s="4">
        <v>1</v>
      </c>
      <c r="M1416" s="4"/>
      <c r="N1416" s="4"/>
      <c r="O1416" s="4"/>
      <c r="P1416" s="4">
        <v>2</v>
      </c>
    </row>
    <row r="1417" spans="1:16" ht="26.4" x14ac:dyDescent="0.25">
      <c r="A1417" s="3">
        <v>67</v>
      </c>
      <c r="B1417" s="3" t="s">
        <v>1141</v>
      </c>
      <c r="C1417" s="3" t="s">
        <v>1072</v>
      </c>
      <c r="D1417" s="3">
        <v>12</v>
      </c>
      <c r="E1417" s="3" t="s">
        <v>540</v>
      </c>
      <c r="F1417" s="3" t="s">
        <v>1312</v>
      </c>
      <c r="G1417" s="3" t="s">
        <v>439</v>
      </c>
      <c r="H1417" s="4" t="s">
        <v>56</v>
      </c>
      <c r="I1417" s="4"/>
      <c r="J1417" s="4">
        <v>1</v>
      </c>
      <c r="K1417" s="4"/>
      <c r="L1417" s="4"/>
      <c r="M1417" s="4"/>
      <c r="N1417" s="4"/>
      <c r="O1417" s="4"/>
      <c r="P1417" s="4">
        <v>1</v>
      </c>
    </row>
    <row r="1418" spans="1:16" ht="26.4" x14ac:dyDescent="0.25">
      <c r="A1418" s="3">
        <v>67</v>
      </c>
      <c r="B1418" s="3" t="s">
        <v>1141</v>
      </c>
      <c r="C1418" s="3" t="s">
        <v>1072</v>
      </c>
      <c r="D1418" s="3">
        <v>12</v>
      </c>
      <c r="E1418" s="3" t="s">
        <v>540</v>
      </c>
      <c r="F1418" s="3" t="s">
        <v>1312</v>
      </c>
      <c r="G1418" s="3" t="s">
        <v>439</v>
      </c>
      <c r="H1418" s="4" t="s">
        <v>51</v>
      </c>
      <c r="I1418" s="4"/>
      <c r="J1418" s="4"/>
      <c r="K1418" s="4"/>
      <c r="L1418" s="4"/>
      <c r="M1418" s="4">
        <v>4</v>
      </c>
      <c r="N1418" s="4"/>
      <c r="O1418" s="4"/>
      <c r="P1418" s="4">
        <v>4</v>
      </c>
    </row>
    <row r="1419" spans="1:16" ht="26.4" x14ac:dyDescent="0.25">
      <c r="A1419" s="3">
        <v>67</v>
      </c>
      <c r="B1419" s="3" t="s">
        <v>1141</v>
      </c>
      <c r="C1419" s="3" t="s">
        <v>1072</v>
      </c>
      <c r="D1419" s="3">
        <v>12</v>
      </c>
      <c r="E1419" s="3" t="s">
        <v>540</v>
      </c>
      <c r="F1419" s="3" t="s">
        <v>1312</v>
      </c>
      <c r="G1419" s="3" t="s">
        <v>439</v>
      </c>
      <c r="H1419" s="4" t="s">
        <v>36</v>
      </c>
      <c r="I1419" s="4" t="s">
        <v>37</v>
      </c>
      <c r="J1419" s="4"/>
      <c r="K1419" s="4"/>
      <c r="L1419" s="4">
        <v>1</v>
      </c>
      <c r="M1419" s="4"/>
      <c r="N1419" s="4"/>
      <c r="O1419" s="4"/>
      <c r="P1419" s="4">
        <v>1</v>
      </c>
    </row>
    <row r="1420" spans="1:16" ht="26.4" x14ac:dyDescent="0.25">
      <c r="A1420" s="3">
        <v>67</v>
      </c>
      <c r="B1420" s="3" t="s">
        <v>1141</v>
      </c>
      <c r="C1420" s="3" t="s">
        <v>1072</v>
      </c>
      <c r="D1420" s="3">
        <v>12</v>
      </c>
      <c r="E1420" s="3" t="s">
        <v>540</v>
      </c>
      <c r="F1420" s="3" t="s">
        <v>1312</v>
      </c>
      <c r="G1420" s="3" t="s">
        <v>439</v>
      </c>
      <c r="H1420" s="4" t="s">
        <v>30</v>
      </c>
      <c r="I1420" s="4"/>
      <c r="J1420" s="4">
        <v>4</v>
      </c>
      <c r="K1420" s="4"/>
      <c r="L1420" s="4"/>
      <c r="M1420" s="4"/>
      <c r="N1420" s="4"/>
      <c r="O1420" s="4"/>
      <c r="P1420" s="4">
        <v>4</v>
      </c>
    </row>
    <row r="1421" spans="1:16" ht="26.4" x14ac:dyDescent="0.25">
      <c r="A1421" s="3">
        <v>67</v>
      </c>
      <c r="B1421" s="3" t="s">
        <v>1141</v>
      </c>
      <c r="C1421" s="3" t="s">
        <v>1072</v>
      </c>
      <c r="D1421" s="3">
        <v>12</v>
      </c>
      <c r="E1421" s="3" t="s">
        <v>540</v>
      </c>
      <c r="F1421" s="3" t="s">
        <v>1312</v>
      </c>
      <c r="G1421" s="3" t="s">
        <v>439</v>
      </c>
      <c r="H1421" s="4" t="s">
        <v>26</v>
      </c>
      <c r="I1421" s="4"/>
      <c r="J1421" s="4"/>
      <c r="K1421" s="4"/>
      <c r="L1421" s="4"/>
      <c r="M1421" s="4">
        <v>15</v>
      </c>
      <c r="N1421" s="4"/>
      <c r="O1421" s="4"/>
      <c r="P1421" s="4">
        <v>15</v>
      </c>
    </row>
    <row r="1422" spans="1:16" ht="39.6" x14ac:dyDescent="0.25">
      <c r="A1422" s="3">
        <v>51</v>
      </c>
      <c r="B1422" s="3" t="s">
        <v>994</v>
      </c>
      <c r="C1422" s="3" t="s">
        <v>995</v>
      </c>
      <c r="D1422" s="3">
        <v>26</v>
      </c>
      <c r="E1422" s="3" t="s">
        <v>996</v>
      </c>
      <c r="F1422" s="3" t="s">
        <v>1313</v>
      </c>
      <c r="G1422" s="3" t="s">
        <v>440</v>
      </c>
      <c r="H1422" s="4" t="s">
        <v>30</v>
      </c>
      <c r="I1422" s="4"/>
      <c r="J1422" s="4">
        <v>2</v>
      </c>
      <c r="K1422" s="4"/>
      <c r="L1422" s="4"/>
      <c r="M1422" s="4"/>
      <c r="N1422" s="4"/>
      <c r="O1422" s="4"/>
      <c r="P1422" s="4">
        <v>2</v>
      </c>
    </row>
    <row r="1423" spans="1:16" ht="39.6" x14ac:dyDescent="0.25">
      <c r="A1423" s="3">
        <v>25</v>
      </c>
      <c r="B1423" s="3" t="s">
        <v>1192</v>
      </c>
      <c r="C1423" s="3" t="s">
        <v>1185</v>
      </c>
      <c r="D1423" s="3">
        <v>5</v>
      </c>
      <c r="E1423" s="3" t="s">
        <v>664</v>
      </c>
      <c r="F1423" s="3" t="s">
        <v>1314</v>
      </c>
      <c r="G1423" s="3" t="s">
        <v>441</v>
      </c>
      <c r="H1423" s="4" t="s">
        <v>25</v>
      </c>
      <c r="I1423" s="4"/>
      <c r="J1423" s="4"/>
      <c r="K1423" s="4"/>
      <c r="L1423" s="4">
        <v>1</v>
      </c>
      <c r="M1423" s="4"/>
      <c r="N1423" s="4"/>
      <c r="O1423" s="4"/>
      <c r="P1423" s="4">
        <v>1</v>
      </c>
    </row>
    <row r="1424" spans="1:16" ht="39.6" x14ac:dyDescent="0.25">
      <c r="A1424" s="3">
        <v>25</v>
      </c>
      <c r="B1424" s="3" t="s">
        <v>1192</v>
      </c>
      <c r="C1424" s="3" t="s">
        <v>1185</v>
      </c>
      <c r="D1424" s="3">
        <v>5</v>
      </c>
      <c r="E1424" s="3" t="s">
        <v>664</v>
      </c>
      <c r="F1424" s="3" t="s">
        <v>1314</v>
      </c>
      <c r="G1424" s="3" t="s">
        <v>441</v>
      </c>
      <c r="H1424" s="4" t="s">
        <v>30</v>
      </c>
      <c r="I1424" s="4"/>
      <c r="J1424" s="4">
        <v>1</v>
      </c>
      <c r="K1424" s="4"/>
      <c r="L1424" s="4"/>
      <c r="M1424" s="4"/>
      <c r="N1424" s="4"/>
      <c r="O1424" s="4"/>
      <c r="P1424" s="4">
        <v>1</v>
      </c>
    </row>
    <row r="1425" spans="1:16" ht="39.6" x14ac:dyDescent="0.25">
      <c r="A1425" s="3">
        <v>25</v>
      </c>
      <c r="B1425" s="3" t="s">
        <v>1192</v>
      </c>
      <c r="C1425" s="3" t="s">
        <v>1185</v>
      </c>
      <c r="D1425" s="3">
        <v>5</v>
      </c>
      <c r="E1425" s="3" t="s">
        <v>664</v>
      </c>
      <c r="F1425" s="3" t="s">
        <v>1314</v>
      </c>
      <c r="G1425" s="3" t="s">
        <v>441</v>
      </c>
      <c r="H1425" s="4" t="s">
        <v>26</v>
      </c>
      <c r="I1425" s="4"/>
      <c r="J1425" s="4"/>
      <c r="K1425" s="4"/>
      <c r="L1425" s="4"/>
      <c r="M1425" s="4">
        <v>13</v>
      </c>
      <c r="N1425" s="4"/>
      <c r="O1425" s="4"/>
      <c r="P1425" s="4">
        <v>13</v>
      </c>
    </row>
    <row r="1426" spans="1:16" ht="26.4" x14ac:dyDescent="0.25">
      <c r="A1426" s="3">
        <v>17</v>
      </c>
      <c r="B1426" s="3" t="s">
        <v>1166</v>
      </c>
      <c r="C1426" s="3" t="s">
        <v>1044</v>
      </c>
      <c r="D1426" s="3">
        <v>10</v>
      </c>
      <c r="E1426" s="3" t="s">
        <v>212</v>
      </c>
      <c r="F1426" s="3" t="s">
        <v>1315</v>
      </c>
      <c r="G1426" s="3" t="s">
        <v>442</v>
      </c>
      <c r="H1426" s="4" t="s">
        <v>59</v>
      </c>
      <c r="I1426" s="4"/>
      <c r="J1426" s="4"/>
      <c r="K1426" s="4"/>
      <c r="L1426" s="4">
        <v>1</v>
      </c>
      <c r="M1426" s="4"/>
      <c r="N1426" s="4"/>
      <c r="O1426" s="4"/>
      <c r="P1426" s="4">
        <v>1</v>
      </c>
    </row>
    <row r="1427" spans="1:16" ht="26.4" x14ac:dyDescent="0.25">
      <c r="A1427" s="3">
        <v>17</v>
      </c>
      <c r="B1427" s="3" t="s">
        <v>1166</v>
      </c>
      <c r="C1427" s="3" t="s">
        <v>1044</v>
      </c>
      <c r="D1427" s="3">
        <v>10</v>
      </c>
      <c r="E1427" s="3" t="s">
        <v>212</v>
      </c>
      <c r="F1427" s="3" t="s">
        <v>1315</v>
      </c>
      <c r="G1427" s="3" t="s">
        <v>442</v>
      </c>
      <c r="H1427" s="4" t="s">
        <v>26</v>
      </c>
      <c r="I1427" s="4"/>
      <c r="J1427" s="4"/>
      <c r="K1427" s="4"/>
      <c r="L1427" s="4"/>
      <c r="M1427" s="4">
        <v>12</v>
      </c>
      <c r="N1427" s="4"/>
      <c r="O1427" s="4"/>
      <c r="P1427" s="4">
        <v>12</v>
      </c>
    </row>
    <row r="1428" spans="1:16" ht="26.4" x14ac:dyDescent="0.25">
      <c r="A1428" s="3">
        <v>22</v>
      </c>
      <c r="B1428" s="3" t="s">
        <v>1115</v>
      </c>
      <c r="C1428" s="3" t="s">
        <v>1080</v>
      </c>
      <c r="D1428" s="3">
        <v>15</v>
      </c>
      <c r="E1428" s="3" t="s">
        <v>190</v>
      </c>
      <c r="F1428" s="3" t="s">
        <v>1316</v>
      </c>
      <c r="G1428" s="3" t="s">
        <v>443</v>
      </c>
      <c r="H1428" s="4" t="s">
        <v>34</v>
      </c>
      <c r="I1428" s="4"/>
      <c r="J1428" s="4">
        <v>2</v>
      </c>
      <c r="K1428" s="4"/>
      <c r="L1428" s="4"/>
      <c r="M1428" s="4"/>
      <c r="N1428" s="4"/>
      <c r="O1428" s="4"/>
      <c r="P1428" s="4">
        <v>2</v>
      </c>
    </row>
    <row r="1429" spans="1:16" ht="26.4" x14ac:dyDescent="0.25">
      <c r="A1429" s="3">
        <v>22</v>
      </c>
      <c r="B1429" s="3" t="s">
        <v>1115</v>
      </c>
      <c r="C1429" s="3" t="s">
        <v>1080</v>
      </c>
      <c r="D1429" s="3">
        <v>15</v>
      </c>
      <c r="E1429" s="3" t="s">
        <v>190</v>
      </c>
      <c r="F1429" s="3" t="s">
        <v>1316</v>
      </c>
      <c r="G1429" s="3" t="s">
        <v>443</v>
      </c>
      <c r="H1429" s="4" t="s">
        <v>17</v>
      </c>
      <c r="I1429" s="4"/>
      <c r="J1429" s="4">
        <v>13</v>
      </c>
      <c r="K1429" s="4"/>
      <c r="L1429" s="4">
        <v>3</v>
      </c>
      <c r="M1429" s="4"/>
      <c r="N1429" s="4"/>
      <c r="O1429" s="4"/>
      <c r="P1429" s="4">
        <v>16</v>
      </c>
    </row>
    <row r="1430" spans="1:16" ht="26.4" x14ac:dyDescent="0.25">
      <c r="A1430" s="3">
        <v>22</v>
      </c>
      <c r="B1430" s="3" t="s">
        <v>1115</v>
      </c>
      <c r="C1430" s="3" t="s">
        <v>1080</v>
      </c>
      <c r="D1430" s="3">
        <v>15</v>
      </c>
      <c r="E1430" s="3" t="s">
        <v>190</v>
      </c>
      <c r="F1430" s="3" t="s">
        <v>1316</v>
      </c>
      <c r="G1430" s="3" t="s">
        <v>443</v>
      </c>
      <c r="H1430" s="4" t="s">
        <v>59</v>
      </c>
      <c r="I1430" s="4"/>
      <c r="J1430" s="4">
        <v>1</v>
      </c>
      <c r="K1430" s="4"/>
      <c r="L1430" s="4">
        <v>1</v>
      </c>
      <c r="M1430" s="4"/>
      <c r="N1430" s="4"/>
      <c r="O1430" s="4"/>
      <c r="P1430" s="4">
        <v>2</v>
      </c>
    </row>
    <row r="1431" spans="1:16" ht="26.4" x14ac:dyDescent="0.25">
      <c r="A1431" s="3">
        <v>22</v>
      </c>
      <c r="B1431" s="3" t="s">
        <v>1115</v>
      </c>
      <c r="C1431" s="3" t="s">
        <v>1080</v>
      </c>
      <c r="D1431" s="3">
        <v>15</v>
      </c>
      <c r="E1431" s="3" t="s">
        <v>190</v>
      </c>
      <c r="F1431" s="3" t="s">
        <v>1316</v>
      </c>
      <c r="G1431" s="3" t="s">
        <v>443</v>
      </c>
      <c r="H1431" s="4" t="s">
        <v>26</v>
      </c>
      <c r="I1431" s="4"/>
      <c r="J1431" s="4"/>
      <c r="K1431" s="4"/>
      <c r="L1431" s="4"/>
      <c r="M1431" s="4">
        <v>264</v>
      </c>
      <c r="N1431" s="4"/>
      <c r="O1431" s="4"/>
      <c r="P1431" s="4">
        <v>264</v>
      </c>
    </row>
    <row r="1432" spans="1:16" ht="26.4" x14ac:dyDescent="0.25">
      <c r="A1432" s="3">
        <v>22</v>
      </c>
      <c r="B1432" s="3" t="s">
        <v>1115</v>
      </c>
      <c r="C1432" s="3" t="s">
        <v>1080</v>
      </c>
      <c r="D1432" s="3">
        <v>15</v>
      </c>
      <c r="E1432" s="3" t="s">
        <v>190</v>
      </c>
      <c r="F1432" s="3" t="s">
        <v>1316</v>
      </c>
      <c r="G1432" s="3" t="s">
        <v>443</v>
      </c>
      <c r="H1432" s="4" t="s">
        <v>76</v>
      </c>
      <c r="I1432" s="4"/>
      <c r="J1432" s="4">
        <v>1</v>
      </c>
      <c r="K1432" s="4"/>
      <c r="L1432" s="4"/>
      <c r="M1432" s="4"/>
      <c r="N1432" s="4"/>
      <c r="O1432" s="4"/>
      <c r="P1432" s="4">
        <v>1</v>
      </c>
    </row>
    <row r="1433" spans="1:16" ht="26.4" x14ac:dyDescent="0.25">
      <c r="A1433" s="3">
        <v>22</v>
      </c>
      <c r="B1433" s="3" t="s">
        <v>1115</v>
      </c>
      <c r="C1433" s="3" t="s">
        <v>1080</v>
      </c>
      <c r="D1433" s="3">
        <v>15</v>
      </c>
      <c r="E1433" s="3" t="s">
        <v>190</v>
      </c>
      <c r="F1433" s="3" t="s">
        <v>1316</v>
      </c>
      <c r="G1433" s="3" t="s">
        <v>443</v>
      </c>
      <c r="H1433" s="4" t="s">
        <v>36</v>
      </c>
      <c r="I1433" s="4" t="s">
        <v>43</v>
      </c>
      <c r="J1433" s="4">
        <v>2</v>
      </c>
      <c r="K1433" s="4"/>
      <c r="L1433" s="4"/>
      <c r="M1433" s="4"/>
      <c r="N1433" s="4"/>
      <c r="O1433" s="4"/>
      <c r="P1433" s="4">
        <v>2</v>
      </c>
    </row>
    <row r="1434" spans="1:16" ht="39.6" x14ac:dyDescent="0.25">
      <c r="A1434" s="3">
        <v>22</v>
      </c>
      <c r="B1434" s="3" t="s">
        <v>1115</v>
      </c>
      <c r="C1434" s="3" t="s">
        <v>1080</v>
      </c>
      <c r="D1434" s="3">
        <v>15</v>
      </c>
      <c r="E1434" s="3" t="s">
        <v>190</v>
      </c>
      <c r="F1434" s="3" t="s">
        <v>1316</v>
      </c>
      <c r="G1434" s="3" t="s">
        <v>443</v>
      </c>
      <c r="H1434" s="4" t="s">
        <v>36</v>
      </c>
      <c r="I1434" s="4" t="s">
        <v>49</v>
      </c>
      <c r="J1434" s="4">
        <v>5</v>
      </c>
      <c r="K1434" s="4"/>
      <c r="L1434" s="4"/>
      <c r="M1434" s="4"/>
      <c r="N1434" s="4"/>
      <c r="O1434" s="4"/>
      <c r="P1434" s="4">
        <v>5</v>
      </c>
    </row>
    <row r="1435" spans="1:16" ht="52.8" x14ac:dyDescent="0.25">
      <c r="A1435" s="3">
        <v>22</v>
      </c>
      <c r="B1435" s="3" t="s">
        <v>1115</v>
      </c>
      <c r="C1435" s="3" t="s">
        <v>1080</v>
      </c>
      <c r="D1435" s="3">
        <v>15</v>
      </c>
      <c r="E1435" s="3" t="s">
        <v>190</v>
      </c>
      <c r="F1435" s="3" t="s">
        <v>1316</v>
      </c>
      <c r="G1435" s="3" t="s">
        <v>443</v>
      </c>
      <c r="H1435" s="4" t="s">
        <v>36</v>
      </c>
      <c r="I1435" s="4" t="s">
        <v>48</v>
      </c>
      <c r="J1435" s="4">
        <v>4</v>
      </c>
      <c r="K1435" s="4"/>
      <c r="L1435" s="4">
        <v>1</v>
      </c>
      <c r="M1435" s="4"/>
      <c r="N1435" s="4"/>
      <c r="O1435" s="4"/>
      <c r="P1435" s="4">
        <v>5</v>
      </c>
    </row>
    <row r="1436" spans="1:16" ht="26.4" x14ac:dyDescent="0.25">
      <c r="A1436" s="3">
        <v>22</v>
      </c>
      <c r="B1436" s="3" t="s">
        <v>1115</v>
      </c>
      <c r="C1436" s="3" t="s">
        <v>1080</v>
      </c>
      <c r="D1436" s="3">
        <v>15</v>
      </c>
      <c r="E1436" s="3" t="s">
        <v>190</v>
      </c>
      <c r="F1436" s="3" t="s">
        <v>1316</v>
      </c>
      <c r="G1436" s="3" t="s">
        <v>443</v>
      </c>
      <c r="H1436" s="4" t="s">
        <v>36</v>
      </c>
      <c r="I1436" s="4" t="s">
        <v>37</v>
      </c>
      <c r="J1436" s="4">
        <v>3</v>
      </c>
      <c r="K1436" s="4"/>
      <c r="L1436" s="4"/>
      <c r="M1436" s="4"/>
      <c r="N1436" s="4"/>
      <c r="O1436" s="4"/>
      <c r="P1436" s="4">
        <v>3</v>
      </c>
    </row>
    <row r="1437" spans="1:16" ht="52.8" x14ac:dyDescent="0.25">
      <c r="A1437" s="3">
        <v>22</v>
      </c>
      <c r="B1437" s="3" t="s">
        <v>1115</v>
      </c>
      <c r="C1437" s="3" t="s">
        <v>1080</v>
      </c>
      <c r="D1437" s="3">
        <v>15</v>
      </c>
      <c r="E1437" s="3" t="s">
        <v>190</v>
      </c>
      <c r="F1437" s="3" t="s">
        <v>1316</v>
      </c>
      <c r="G1437" s="3" t="s">
        <v>443</v>
      </c>
      <c r="H1437" s="4" t="s">
        <v>31</v>
      </c>
      <c r="I1437" s="4"/>
      <c r="J1437" s="4"/>
      <c r="K1437" s="4"/>
      <c r="L1437" s="4">
        <v>2</v>
      </c>
      <c r="M1437" s="4"/>
      <c r="N1437" s="4"/>
      <c r="O1437" s="4"/>
      <c r="P1437" s="4">
        <v>2</v>
      </c>
    </row>
    <row r="1438" spans="1:16" ht="26.4" x14ac:dyDescent="0.25">
      <c r="A1438" s="3">
        <v>22</v>
      </c>
      <c r="B1438" s="3" t="s">
        <v>1115</v>
      </c>
      <c r="C1438" s="3" t="s">
        <v>1080</v>
      </c>
      <c r="D1438" s="3">
        <v>15</v>
      </c>
      <c r="E1438" s="3" t="s">
        <v>190</v>
      </c>
      <c r="F1438" s="3" t="s">
        <v>1316</v>
      </c>
      <c r="G1438" s="3" t="s">
        <v>443</v>
      </c>
      <c r="H1438" s="4" t="s">
        <v>70</v>
      </c>
      <c r="I1438" s="4"/>
      <c r="J1438" s="4">
        <v>1</v>
      </c>
      <c r="K1438" s="4"/>
      <c r="L1438" s="4"/>
      <c r="M1438" s="4"/>
      <c r="N1438" s="4"/>
      <c r="O1438" s="4"/>
      <c r="P1438" s="4">
        <v>1</v>
      </c>
    </row>
    <row r="1439" spans="1:16" ht="26.4" x14ac:dyDescent="0.25">
      <c r="A1439" s="3">
        <v>22</v>
      </c>
      <c r="B1439" s="3" t="s">
        <v>1115</v>
      </c>
      <c r="C1439" s="3" t="s">
        <v>1080</v>
      </c>
      <c r="D1439" s="3">
        <v>15</v>
      </c>
      <c r="E1439" s="3" t="s">
        <v>190</v>
      </c>
      <c r="F1439" s="3" t="s">
        <v>1316</v>
      </c>
      <c r="G1439" s="3" t="s">
        <v>443</v>
      </c>
      <c r="H1439" s="4" t="s">
        <v>50</v>
      </c>
      <c r="I1439" s="4"/>
      <c r="J1439" s="4">
        <v>1</v>
      </c>
      <c r="K1439" s="4"/>
      <c r="L1439" s="4"/>
      <c r="M1439" s="4"/>
      <c r="N1439" s="4"/>
      <c r="O1439" s="4"/>
      <c r="P1439" s="4">
        <v>1</v>
      </c>
    </row>
    <row r="1440" spans="1:16" ht="26.4" x14ac:dyDescent="0.25">
      <c r="A1440" s="3">
        <v>22</v>
      </c>
      <c r="B1440" s="3" t="s">
        <v>1115</v>
      </c>
      <c r="C1440" s="3" t="s">
        <v>1080</v>
      </c>
      <c r="D1440" s="3">
        <v>15</v>
      </c>
      <c r="E1440" s="3" t="s">
        <v>190</v>
      </c>
      <c r="F1440" s="3" t="s">
        <v>1316</v>
      </c>
      <c r="G1440" s="3" t="s">
        <v>443</v>
      </c>
      <c r="H1440" s="4" t="s">
        <v>15</v>
      </c>
      <c r="I1440" s="4"/>
      <c r="J1440" s="4">
        <v>1</v>
      </c>
      <c r="K1440" s="4"/>
      <c r="L1440" s="4">
        <v>2</v>
      </c>
      <c r="M1440" s="4"/>
      <c r="N1440" s="4"/>
      <c r="O1440" s="4"/>
      <c r="P1440" s="4">
        <v>3</v>
      </c>
    </row>
    <row r="1441" spans="1:16" ht="26.4" x14ac:dyDescent="0.25">
      <c r="A1441" s="3">
        <v>22</v>
      </c>
      <c r="B1441" s="3" t="s">
        <v>1115</v>
      </c>
      <c r="C1441" s="3" t="s">
        <v>1080</v>
      </c>
      <c r="D1441" s="3">
        <v>15</v>
      </c>
      <c r="E1441" s="3" t="s">
        <v>190</v>
      </c>
      <c r="F1441" s="3" t="s">
        <v>1316</v>
      </c>
      <c r="G1441" s="3" t="s">
        <v>443</v>
      </c>
      <c r="H1441" s="4" t="s">
        <v>123</v>
      </c>
      <c r="I1441" s="4"/>
      <c r="J1441" s="4">
        <v>1</v>
      </c>
      <c r="K1441" s="4"/>
      <c r="L1441" s="4"/>
      <c r="M1441" s="4"/>
      <c r="N1441" s="4"/>
      <c r="O1441" s="4"/>
      <c r="P1441" s="4">
        <v>1</v>
      </c>
    </row>
    <row r="1442" spans="1:16" ht="26.4" x14ac:dyDescent="0.25">
      <c r="A1442" s="3">
        <v>22</v>
      </c>
      <c r="B1442" s="3" t="s">
        <v>1115</v>
      </c>
      <c r="C1442" s="3" t="s">
        <v>1080</v>
      </c>
      <c r="D1442" s="3">
        <v>15</v>
      </c>
      <c r="E1442" s="3" t="s">
        <v>190</v>
      </c>
      <c r="F1442" s="3" t="s">
        <v>1316</v>
      </c>
      <c r="G1442" s="3" t="s">
        <v>443</v>
      </c>
      <c r="H1442" s="4" t="s">
        <v>57</v>
      </c>
      <c r="I1442" s="4"/>
      <c r="J1442" s="4">
        <v>1</v>
      </c>
      <c r="K1442" s="4"/>
      <c r="L1442" s="4">
        <v>2</v>
      </c>
      <c r="M1442" s="4"/>
      <c r="N1442" s="4"/>
      <c r="O1442" s="4"/>
      <c r="P1442" s="4">
        <v>3</v>
      </c>
    </row>
    <row r="1443" spans="1:16" ht="26.4" x14ac:dyDescent="0.25">
      <c r="A1443" s="3">
        <v>22</v>
      </c>
      <c r="B1443" s="3" t="s">
        <v>1115</v>
      </c>
      <c r="C1443" s="3" t="s">
        <v>1080</v>
      </c>
      <c r="D1443" s="3">
        <v>15</v>
      </c>
      <c r="E1443" s="3" t="s">
        <v>190</v>
      </c>
      <c r="F1443" s="3" t="s">
        <v>1316</v>
      </c>
      <c r="G1443" s="3" t="s">
        <v>443</v>
      </c>
      <c r="H1443" s="4" t="s">
        <v>30</v>
      </c>
      <c r="I1443" s="4"/>
      <c r="J1443" s="4">
        <v>14</v>
      </c>
      <c r="K1443" s="4"/>
      <c r="L1443" s="4">
        <v>1</v>
      </c>
      <c r="M1443" s="4"/>
      <c r="N1443" s="4"/>
      <c r="O1443" s="4"/>
      <c r="P1443" s="4">
        <v>15</v>
      </c>
    </row>
    <row r="1444" spans="1:16" ht="26.4" x14ac:dyDescent="0.25">
      <c r="A1444" s="3">
        <v>22</v>
      </c>
      <c r="B1444" s="3" t="s">
        <v>1115</v>
      </c>
      <c r="C1444" s="3" t="s">
        <v>1080</v>
      </c>
      <c r="D1444" s="3">
        <v>15</v>
      </c>
      <c r="E1444" s="3" t="s">
        <v>190</v>
      </c>
      <c r="F1444" s="3" t="s">
        <v>1316</v>
      </c>
      <c r="G1444" s="3" t="s">
        <v>443</v>
      </c>
      <c r="H1444" s="4" t="s">
        <v>63</v>
      </c>
      <c r="I1444" s="4"/>
      <c r="J1444" s="4">
        <v>3</v>
      </c>
      <c r="K1444" s="4"/>
      <c r="L1444" s="4"/>
      <c r="M1444" s="4"/>
      <c r="N1444" s="4"/>
      <c r="O1444" s="4"/>
      <c r="P1444" s="4">
        <v>3</v>
      </c>
    </row>
    <row r="1445" spans="1:16" ht="39.6" x14ac:dyDescent="0.25">
      <c r="A1445" s="3">
        <v>22</v>
      </c>
      <c r="B1445" s="3" t="s">
        <v>1115</v>
      </c>
      <c r="C1445" s="3" t="s">
        <v>1080</v>
      </c>
      <c r="D1445" s="3">
        <v>15</v>
      </c>
      <c r="E1445" s="3" t="s">
        <v>190</v>
      </c>
      <c r="F1445" s="3" t="s">
        <v>1316</v>
      </c>
      <c r="G1445" s="3" t="s">
        <v>443</v>
      </c>
      <c r="H1445" s="4" t="s">
        <v>25</v>
      </c>
      <c r="I1445" s="4"/>
      <c r="J1445" s="4">
        <v>2</v>
      </c>
      <c r="K1445" s="4"/>
      <c r="L1445" s="4"/>
      <c r="M1445" s="4"/>
      <c r="N1445" s="4"/>
      <c r="O1445" s="4"/>
      <c r="P1445" s="4">
        <v>2</v>
      </c>
    </row>
    <row r="1446" spans="1:16" ht="26.4" x14ac:dyDescent="0.25">
      <c r="A1446" s="3">
        <v>22</v>
      </c>
      <c r="B1446" s="3" t="s">
        <v>1115</v>
      </c>
      <c r="C1446" s="3" t="s">
        <v>1080</v>
      </c>
      <c r="D1446" s="3">
        <v>15</v>
      </c>
      <c r="E1446" s="3" t="s">
        <v>190</v>
      </c>
      <c r="F1446" s="3" t="s">
        <v>1316</v>
      </c>
      <c r="G1446" s="3" t="s">
        <v>443</v>
      </c>
      <c r="H1446" s="4" t="s">
        <v>45</v>
      </c>
      <c r="I1446" s="4"/>
      <c r="J1446" s="4">
        <v>5</v>
      </c>
      <c r="K1446" s="4"/>
      <c r="L1446" s="4"/>
      <c r="M1446" s="4"/>
      <c r="N1446" s="4"/>
      <c r="O1446" s="4"/>
      <c r="P1446" s="4">
        <v>5</v>
      </c>
    </row>
    <row r="1447" spans="1:16" ht="26.4" x14ac:dyDescent="0.25">
      <c r="A1447" s="3">
        <v>22</v>
      </c>
      <c r="B1447" s="3" t="s">
        <v>1115</v>
      </c>
      <c r="C1447" s="3" t="s">
        <v>1080</v>
      </c>
      <c r="D1447" s="3">
        <v>15</v>
      </c>
      <c r="E1447" s="3" t="s">
        <v>190</v>
      </c>
      <c r="F1447" s="3" t="s">
        <v>1316</v>
      </c>
      <c r="G1447" s="3" t="s">
        <v>443</v>
      </c>
      <c r="H1447" s="4" t="s">
        <v>28</v>
      </c>
      <c r="I1447" s="4"/>
      <c r="J1447" s="4">
        <v>1</v>
      </c>
      <c r="K1447" s="4"/>
      <c r="L1447" s="4"/>
      <c r="M1447" s="4"/>
      <c r="N1447" s="4"/>
      <c r="O1447" s="4"/>
      <c r="P1447" s="4">
        <v>1</v>
      </c>
    </row>
    <row r="1448" spans="1:16" ht="26.4" x14ac:dyDescent="0.25">
      <c r="A1448" s="3">
        <v>22</v>
      </c>
      <c r="B1448" s="3" t="s">
        <v>1115</v>
      </c>
      <c r="C1448" s="3" t="s">
        <v>1080</v>
      </c>
      <c r="D1448" s="3">
        <v>15</v>
      </c>
      <c r="E1448" s="3" t="s">
        <v>190</v>
      </c>
      <c r="F1448" s="3" t="s">
        <v>1316</v>
      </c>
      <c r="G1448" s="3" t="s">
        <v>443</v>
      </c>
      <c r="H1448" s="4" t="s">
        <v>27</v>
      </c>
      <c r="I1448" s="4"/>
      <c r="J1448" s="4">
        <v>1</v>
      </c>
      <c r="K1448" s="4"/>
      <c r="L1448" s="4"/>
      <c r="M1448" s="4"/>
      <c r="N1448" s="4"/>
      <c r="O1448" s="4"/>
      <c r="P1448" s="4">
        <v>1</v>
      </c>
    </row>
    <row r="1449" spans="1:16" ht="39.6" x14ac:dyDescent="0.25">
      <c r="A1449" s="3">
        <v>46</v>
      </c>
      <c r="B1449" s="3" t="s">
        <v>991</v>
      </c>
      <c r="C1449" s="3" t="s">
        <v>992</v>
      </c>
      <c r="D1449" s="3">
        <v>23</v>
      </c>
      <c r="E1449" s="3" t="s">
        <v>612</v>
      </c>
      <c r="F1449" s="3" t="s">
        <v>1317</v>
      </c>
      <c r="G1449" s="3" t="s">
        <v>444</v>
      </c>
      <c r="H1449" s="4" t="s">
        <v>92</v>
      </c>
      <c r="I1449" s="4"/>
      <c r="J1449" s="4"/>
      <c r="K1449" s="4"/>
      <c r="L1449" s="4">
        <v>1</v>
      </c>
      <c r="M1449" s="4"/>
      <c r="N1449" s="4"/>
      <c r="O1449" s="4"/>
      <c r="P1449" s="4">
        <v>1</v>
      </c>
    </row>
    <row r="1450" spans="1:16" ht="39.6" x14ac:dyDescent="0.25">
      <c r="A1450" s="3">
        <v>46</v>
      </c>
      <c r="B1450" s="3" t="s">
        <v>991</v>
      </c>
      <c r="C1450" s="3" t="s">
        <v>992</v>
      </c>
      <c r="D1450" s="3">
        <v>23</v>
      </c>
      <c r="E1450" s="3" t="s">
        <v>612</v>
      </c>
      <c r="F1450" s="3" t="s">
        <v>1317</v>
      </c>
      <c r="G1450" s="3" t="s">
        <v>444</v>
      </c>
      <c r="H1450" s="4" t="s">
        <v>72</v>
      </c>
      <c r="I1450" s="4"/>
      <c r="J1450" s="4"/>
      <c r="K1450" s="4"/>
      <c r="L1450" s="4">
        <v>1</v>
      </c>
      <c r="M1450" s="4"/>
      <c r="N1450" s="4"/>
      <c r="O1450" s="4"/>
      <c r="P1450" s="4">
        <v>1</v>
      </c>
    </row>
    <row r="1451" spans="1:16" ht="39.6" x14ac:dyDescent="0.25">
      <c r="A1451" s="3">
        <v>46</v>
      </c>
      <c r="B1451" s="3" t="s">
        <v>991</v>
      </c>
      <c r="C1451" s="3" t="s">
        <v>992</v>
      </c>
      <c r="D1451" s="3">
        <v>23</v>
      </c>
      <c r="E1451" s="3" t="s">
        <v>612</v>
      </c>
      <c r="F1451" s="3" t="s">
        <v>1317</v>
      </c>
      <c r="G1451" s="3" t="s">
        <v>444</v>
      </c>
      <c r="H1451" s="4" t="s">
        <v>114</v>
      </c>
      <c r="I1451" s="4"/>
      <c r="J1451" s="4"/>
      <c r="K1451" s="4"/>
      <c r="L1451" s="4">
        <v>1</v>
      </c>
      <c r="M1451" s="4"/>
      <c r="N1451" s="4"/>
      <c r="O1451" s="4"/>
      <c r="P1451" s="4">
        <v>1</v>
      </c>
    </row>
    <row r="1452" spans="1:16" ht="39.6" x14ac:dyDescent="0.25">
      <c r="A1452" s="3">
        <v>46</v>
      </c>
      <c r="B1452" s="3" t="s">
        <v>991</v>
      </c>
      <c r="C1452" s="3" t="s">
        <v>992</v>
      </c>
      <c r="D1452" s="3">
        <v>23</v>
      </c>
      <c r="E1452" s="3" t="s">
        <v>612</v>
      </c>
      <c r="F1452" s="3" t="s">
        <v>1317</v>
      </c>
      <c r="G1452" s="3" t="s">
        <v>444</v>
      </c>
      <c r="H1452" s="4" t="s">
        <v>76</v>
      </c>
      <c r="I1452" s="4"/>
      <c r="J1452" s="4"/>
      <c r="K1452" s="4"/>
      <c r="L1452" s="4">
        <v>1</v>
      </c>
      <c r="M1452" s="4"/>
      <c r="N1452" s="4"/>
      <c r="O1452" s="4"/>
      <c r="P1452" s="4">
        <v>1</v>
      </c>
    </row>
    <row r="1453" spans="1:16" ht="39.6" x14ac:dyDescent="0.25">
      <c r="A1453" s="3">
        <v>46</v>
      </c>
      <c r="B1453" s="3" t="s">
        <v>991</v>
      </c>
      <c r="C1453" s="3" t="s">
        <v>992</v>
      </c>
      <c r="D1453" s="3">
        <v>23</v>
      </c>
      <c r="E1453" s="3" t="s">
        <v>612</v>
      </c>
      <c r="F1453" s="3" t="s">
        <v>1317</v>
      </c>
      <c r="G1453" s="3" t="s">
        <v>444</v>
      </c>
      <c r="H1453" s="4" t="s">
        <v>26</v>
      </c>
      <c r="I1453" s="4"/>
      <c r="J1453" s="4"/>
      <c r="K1453" s="4"/>
      <c r="L1453" s="4"/>
      <c r="M1453" s="4">
        <v>92</v>
      </c>
      <c r="N1453" s="4"/>
      <c r="O1453" s="4">
        <v>2</v>
      </c>
      <c r="P1453" s="4">
        <v>94</v>
      </c>
    </row>
    <row r="1454" spans="1:16" ht="39.6" x14ac:dyDescent="0.25">
      <c r="A1454" s="3">
        <v>46</v>
      </c>
      <c r="B1454" s="3" t="s">
        <v>991</v>
      </c>
      <c r="C1454" s="3" t="s">
        <v>992</v>
      </c>
      <c r="D1454" s="3">
        <v>23</v>
      </c>
      <c r="E1454" s="3" t="s">
        <v>612</v>
      </c>
      <c r="F1454" s="3" t="s">
        <v>1317</v>
      </c>
      <c r="G1454" s="3" t="s">
        <v>444</v>
      </c>
      <c r="H1454" s="4" t="s">
        <v>15</v>
      </c>
      <c r="I1454" s="4"/>
      <c r="J1454" s="4">
        <v>1</v>
      </c>
      <c r="K1454" s="4"/>
      <c r="L1454" s="4"/>
      <c r="M1454" s="4"/>
      <c r="N1454" s="4"/>
      <c r="O1454" s="4"/>
      <c r="P1454" s="4">
        <v>1</v>
      </c>
    </row>
    <row r="1455" spans="1:16" ht="39.6" x14ac:dyDescent="0.25">
      <c r="A1455" s="3">
        <v>46</v>
      </c>
      <c r="B1455" s="3" t="s">
        <v>991</v>
      </c>
      <c r="C1455" s="3" t="s">
        <v>992</v>
      </c>
      <c r="D1455" s="3">
        <v>23</v>
      </c>
      <c r="E1455" s="3" t="s">
        <v>612</v>
      </c>
      <c r="F1455" s="3" t="s">
        <v>1317</v>
      </c>
      <c r="G1455" s="3" t="s">
        <v>444</v>
      </c>
      <c r="H1455" s="4" t="s">
        <v>62</v>
      </c>
      <c r="I1455" s="4"/>
      <c r="J1455" s="4"/>
      <c r="K1455" s="4"/>
      <c r="L1455" s="4">
        <v>1</v>
      </c>
      <c r="M1455" s="4"/>
      <c r="N1455" s="4"/>
      <c r="O1455" s="4"/>
      <c r="P1455" s="4">
        <v>1</v>
      </c>
    </row>
    <row r="1456" spans="1:16" ht="39.6" x14ac:dyDescent="0.25">
      <c r="A1456" s="3">
        <v>46</v>
      </c>
      <c r="B1456" s="3" t="s">
        <v>991</v>
      </c>
      <c r="C1456" s="3" t="s">
        <v>992</v>
      </c>
      <c r="D1456" s="3">
        <v>23</v>
      </c>
      <c r="E1456" s="3" t="s">
        <v>612</v>
      </c>
      <c r="F1456" s="3" t="s">
        <v>1317</v>
      </c>
      <c r="G1456" s="3" t="s">
        <v>444</v>
      </c>
      <c r="H1456" s="4" t="s">
        <v>46</v>
      </c>
      <c r="I1456" s="4"/>
      <c r="J1456" s="4"/>
      <c r="K1456" s="4"/>
      <c r="L1456" s="4"/>
      <c r="M1456" s="4">
        <v>3</v>
      </c>
      <c r="N1456" s="4"/>
      <c r="O1456" s="4"/>
      <c r="P1456" s="4">
        <v>3</v>
      </c>
    </row>
    <row r="1457" spans="1:16" ht="52.8" x14ac:dyDescent="0.25">
      <c r="A1457" s="3">
        <v>46</v>
      </c>
      <c r="B1457" s="3" t="s">
        <v>991</v>
      </c>
      <c r="C1457" s="3" t="s">
        <v>992</v>
      </c>
      <c r="D1457" s="3">
        <v>23</v>
      </c>
      <c r="E1457" s="3" t="s">
        <v>612</v>
      </c>
      <c r="F1457" s="3" t="s">
        <v>1317</v>
      </c>
      <c r="G1457" s="3" t="s">
        <v>444</v>
      </c>
      <c r="H1457" s="4" t="s">
        <v>36</v>
      </c>
      <c r="I1457" s="4" t="s">
        <v>48</v>
      </c>
      <c r="J1457" s="4">
        <v>1</v>
      </c>
      <c r="K1457" s="4"/>
      <c r="L1457" s="4"/>
      <c r="M1457" s="4"/>
      <c r="N1457" s="4"/>
      <c r="O1457" s="4"/>
      <c r="P1457" s="4">
        <v>1</v>
      </c>
    </row>
    <row r="1458" spans="1:16" ht="39.6" x14ac:dyDescent="0.25">
      <c r="A1458" s="3">
        <v>23</v>
      </c>
      <c r="B1458" s="3" t="s">
        <v>1150</v>
      </c>
      <c r="C1458" s="3" t="s">
        <v>1151</v>
      </c>
      <c r="D1458" s="3">
        <v>25</v>
      </c>
      <c r="E1458" s="3" t="s">
        <v>302</v>
      </c>
      <c r="F1458" s="3" t="s">
        <v>1318</v>
      </c>
      <c r="G1458" s="3" t="s">
        <v>445</v>
      </c>
      <c r="H1458" s="4" t="s">
        <v>36</v>
      </c>
      <c r="I1458" s="4" t="s">
        <v>37</v>
      </c>
      <c r="J1458" s="4">
        <v>1</v>
      </c>
      <c r="K1458" s="4"/>
      <c r="L1458" s="4"/>
      <c r="M1458" s="4"/>
      <c r="N1458" s="4"/>
      <c r="O1458" s="4"/>
      <c r="P1458" s="4">
        <v>1</v>
      </c>
    </row>
    <row r="1459" spans="1:16" ht="39.6" x14ac:dyDescent="0.25">
      <c r="A1459" s="3">
        <v>23</v>
      </c>
      <c r="B1459" s="3" t="s">
        <v>1150</v>
      </c>
      <c r="C1459" s="3" t="s">
        <v>1151</v>
      </c>
      <c r="D1459" s="3">
        <v>25</v>
      </c>
      <c r="E1459" s="3" t="s">
        <v>302</v>
      </c>
      <c r="F1459" s="3" t="s">
        <v>1318</v>
      </c>
      <c r="G1459" s="3" t="s">
        <v>445</v>
      </c>
      <c r="H1459" s="4" t="s">
        <v>26</v>
      </c>
      <c r="I1459" s="4"/>
      <c r="J1459" s="4"/>
      <c r="K1459" s="4"/>
      <c r="L1459" s="4"/>
      <c r="M1459" s="4">
        <v>77</v>
      </c>
      <c r="N1459" s="4"/>
      <c r="O1459" s="4"/>
      <c r="P1459" s="4">
        <v>77</v>
      </c>
    </row>
    <row r="1460" spans="1:16" ht="39.6" x14ac:dyDescent="0.25">
      <c r="A1460" s="3">
        <v>40</v>
      </c>
      <c r="B1460" s="3" t="s">
        <v>1199</v>
      </c>
      <c r="C1460" s="3" t="s">
        <v>1200</v>
      </c>
      <c r="D1460" s="3">
        <v>18</v>
      </c>
      <c r="E1460" s="3" t="s">
        <v>551</v>
      </c>
      <c r="F1460" s="3" t="s">
        <v>1319</v>
      </c>
      <c r="G1460" s="3" t="s">
        <v>446</v>
      </c>
      <c r="H1460" s="4" t="s">
        <v>36</v>
      </c>
      <c r="I1460" s="4" t="s">
        <v>49</v>
      </c>
      <c r="J1460" s="4"/>
      <c r="K1460" s="4"/>
      <c r="L1460" s="4">
        <v>4</v>
      </c>
      <c r="M1460" s="4"/>
      <c r="N1460" s="4"/>
      <c r="O1460" s="4"/>
      <c r="P1460" s="4">
        <v>4</v>
      </c>
    </row>
    <row r="1461" spans="1:16" ht="26.4" x14ac:dyDescent="0.25">
      <c r="A1461" s="3">
        <v>40</v>
      </c>
      <c r="B1461" s="3" t="s">
        <v>1199</v>
      </c>
      <c r="C1461" s="3" t="s">
        <v>1200</v>
      </c>
      <c r="D1461" s="3">
        <v>18</v>
      </c>
      <c r="E1461" s="3" t="s">
        <v>551</v>
      </c>
      <c r="F1461" s="3" t="s">
        <v>1319</v>
      </c>
      <c r="G1461" s="3" t="s">
        <v>446</v>
      </c>
      <c r="H1461" s="4" t="s">
        <v>36</v>
      </c>
      <c r="I1461" s="4" t="s">
        <v>43</v>
      </c>
      <c r="J1461" s="4"/>
      <c r="K1461" s="4"/>
      <c r="L1461" s="4">
        <v>2</v>
      </c>
      <c r="M1461" s="4"/>
      <c r="N1461" s="4"/>
      <c r="O1461" s="4"/>
      <c r="P1461" s="4">
        <v>2</v>
      </c>
    </row>
    <row r="1462" spans="1:16" ht="52.8" x14ac:dyDescent="0.25">
      <c r="A1462" s="3">
        <v>40</v>
      </c>
      <c r="B1462" s="3" t="s">
        <v>1199</v>
      </c>
      <c r="C1462" s="3" t="s">
        <v>1200</v>
      </c>
      <c r="D1462" s="3">
        <v>18</v>
      </c>
      <c r="E1462" s="3" t="s">
        <v>551</v>
      </c>
      <c r="F1462" s="3" t="s">
        <v>1319</v>
      </c>
      <c r="G1462" s="3" t="s">
        <v>446</v>
      </c>
      <c r="H1462" s="4" t="s">
        <v>36</v>
      </c>
      <c r="I1462" s="4" t="s">
        <v>48</v>
      </c>
      <c r="J1462" s="4"/>
      <c r="K1462" s="4"/>
      <c r="L1462" s="4">
        <v>6</v>
      </c>
      <c r="M1462" s="4"/>
      <c r="N1462" s="4"/>
      <c r="O1462" s="4"/>
      <c r="P1462" s="4">
        <v>6</v>
      </c>
    </row>
    <row r="1463" spans="1:16" ht="26.4" x14ac:dyDescent="0.25">
      <c r="A1463" s="3">
        <v>40</v>
      </c>
      <c r="B1463" s="3" t="s">
        <v>1199</v>
      </c>
      <c r="C1463" s="3" t="s">
        <v>1200</v>
      </c>
      <c r="D1463" s="3">
        <v>18</v>
      </c>
      <c r="E1463" s="3" t="s">
        <v>551</v>
      </c>
      <c r="F1463" s="3" t="s">
        <v>1319</v>
      </c>
      <c r="G1463" s="3" t="s">
        <v>446</v>
      </c>
      <c r="H1463" s="4" t="s">
        <v>36</v>
      </c>
      <c r="I1463" s="4" t="s">
        <v>37</v>
      </c>
      <c r="J1463" s="4"/>
      <c r="K1463" s="4"/>
      <c r="L1463" s="4">
        <v>6</v>
      </c>
      <c r="M1463" s="4"/>
      <c r="N1463" s="4"/>
      <c r="O1463" s="4"/>
      <c r="P1463" s="4">
        <v>6</v>
      </c>
    </row>
    <row r="1464" spans="1:16" ht="26.4" x14ac:dyDescent="0.25">
      <c r="A1464" s="3">
        <v>40</v>
      </c>
      <c r="B1464" s="3" t="s">
        <v>1199</v>
      </c>
      <c r="C1464" s="3" t="s">
        <v>1200</v>
      </c>
      <c r="D1464" s="3">
        <v>18</v>
      </c>
      <c r="E1464" s="3" t="s">
        <v>551</v>
      </c>
      <c r="F1464" s="3" t="s">
        <v>1319</v>
      </c>
      <c r="G1464" s="3" t="s">
        <v>446</v>
      </c>
      <c r="H1464" s="4" t="s">
        <v>17</v>
      </c>
      <c r="I1464" s="4"/>
      <c r="J1464" s="4">
        <v>2</v>
      </c>
      <c r="K1464" s="4"/>
      <c r="L1464" s="4">
        <v>9</v>
      </c>
      <c r="M1464" s="4"/>
      <c r="N1464" s="4"/>
      <c r="O1464" s="4"/>
      <c r="P1464" s="4">
        <v>11</v>
      </c>
    </row>
    <row r="1465" spans="1:16" ht="26.4" x14ac:dyDescent="0.25">
      <c r="A1465" s="3">
        <v>40</v>
      </c>
      <c r="B1465" s="3" t="s">
        <v>1199</v>
      </c>
      <c r="C1465" s="3" t="s">
        <v>1200</v>
      </c>
      <c r="D1465" s="3">
        <v>18</v>
      </c>
      <c r="E1465" s="3" t="s">
        <v>551</v>
      </c>
      <c r="F1465" s="3" t="s">
        <v>1319</v>
      </c>
      <c r="G1465" s="3" t="s">
        <v>446</v>
      </c>
      <c r="H1465" s="4" t="s">
        <v>59</v>
      </c>
      <c r="I1465" s="4"/>
      <c r="J1465" s="4"/>
      <c r="K1465" s="4"/>
      <c r="L1465" s="4">
        <v>1</v>
      </c>
      <c r="M1465" s="4"/>
      <c r="N1465" s="4"/>
      <c r="O1465" s="4"/>
      <c r="P1465" s="4">
        <v>1</v>
      </c>
    </row>
    <row r="1466" spans="1:16" ht="26.4" x14ac:dyDescent="0.25">
      <c r="A1466" s="3">
        <v>40</v>
      </c>
      <c r="B1466" s="3" t="s">
        <v>1199</v>
      </c>
      <c r="C1466" s="3" t="s">
        <v>1200</v>
      </c>
      <c r="D1466" s="3">
        <v>18</v>
      </c>
      <c r="E1466" s="3" t="s">
        <v>551</v>
      </c>
      <c r="F1466" s="3" t="s">
        <v>1319</v>
      </c>
      <c r="G1466" s="3" t="s">
        <v>446</v>
      </c>
      <c r="H1466" s="4" t="s">
        <v>26</v>
      </c>
      <c r="I1466" s="4"/>
      <c r="J1466" s="4"/>
      <c r="K1466" s="4"/>
      <c r="L1466" s="4"/>
      <c r="M1466" s="4">
        <v>115</v>
      </c>
      <c r="N1466" s="4"/>
      <c r="O1466" s="4">
        <v>22</v>
      </c>
      <c r="P1466" s="4">
        <v>137</v>
      </c>
    </row>
    <row r="1467" spans="1:16" ht="26.4" x14ac:dyDescent="0.25">
      <c r="A1467" s="3">
        <v>40</v>
      </c>
      <c r="B1467" s="3" t="s">
        <v>1199</v>
      </c>
      <c r="C1467" s="3" t="s">
        <v>1200</v>
      </c>
      <c r="D1467" s="3">
        <v>18</v>
      </c>
      <c r="E1467" s="3" t="s">
        <v>551</v>
      </c>
      <c r="F1467" s="3" t="s">
        <v>1319</v>
      </c>
      <c r="G1467" s="3" t="s">
        <v>446</v>
      </c>
      <c r="H1467" s="4" t="s">
        <v>15</v>
      </c>
      <c r="I1467" s="4"/>
      <c r="J1467" s="4">
        <v>1</v>
      </c>
      <c r="K1467" s="4"/>
      <c r="L1467" s="4">
        <v>8</v>
      </c>
      <c r="M1467" s="4"/>
      <c r="N1467" s="4"/>
      <c r="O1467" s="4"/>
      <c r="P1467" s="4">
        <v>9</v>
      </c>
    </row>
    <row r="1468" spans="1:16" ht="26.4" x14ac:dyDescent="0.25">
      <c r="A1468" s="3">
        <v>40</v>
      </c>
      <c r="B1468" s="3" t="s">
        <v>1199</v>
      </c>
      <c r="C1468" s="3" t="s">
        <v>1200</v>
      </c>
      <c r="D1468" s="3">
        <v>18</v>
      </c>
      <c r="E1468" s="3" t="s">
        <v>551</v>
      </c>
      <c r="F1468" s="3" t="s">
        <v>1319</v>
      </c>
      <c r="G1468" s="3" t="s">
        <v>446</v>
      </c>
      <c r="H1468" s="4" t="s">
        <v>51</v>
      </c>
      <c r="I1468" s="4"/>
      <c r="J1468" s="4">
        <v>1</v>
      </c>
      <c r="K1468" s="4"/>
      <c r="L1468" s="4"/>
      <c r="M1468" s="4"/>
      <c r="N1468" s="4"/>
      <c r="O1468" s="4"/>
      <c r="P1468" s="4">
        <v>1</v>
      </c>
    </row>
    <row r="1469" spans="1:16" ht="26.4" x14ac:dyDescent="0.25">
      <c r="A1469" s="3">
        <v>40</v>
      </c>
      <c r="B1469" s="3" t="s">
        <v>1199</v>
      </c>
      <c r="C1469" s="3" t="s">
        <v>1200</v>
      </c>
      <c r="D1469" s="3">
        <v>18</v>
      </c>
      <c r="E1469" s="3" t="s">
        <v>551</v>
      </c>
      <c r="F1469" s="3" t="s">
        <v>1319</v>
      </c>
      <c r="G1469" s="3" t="s">
        <v>446</v>
      </c>
      <c r="H1469" s="4" t="s">
        <v>34</v>
      </c>
      <c r="I1469" s="4"/>
      <c r="J1469" s="4"/>
      <c r="K1469" s="4"/>
      <c r="L1469" s="4">
        <v>1</v>
      </c>
      <c r="M1469" s="4"/>
      <c r="N1469" s="4"/>
      <c r="O1469" s="4"/>
      <c r="P1469" s="4">
        <v>1</v>
      </c>
    </row>
    <row r="1470" spans="1:16" ht="26.4" x14ac:dyDescent="0.25">
      <c r="A1470" s="3">
        <v>40</v>
      </c>
      <c r="B1470" s="3" t="s">
        <v>1199</v>
      </c>
      <c r="C1470" s="3" t="s">
        <v>1200</v>
      </c>
      <c r="D1470" s="3">
        <v>18</v>
      </c>
      <c r="E1470" s="3" t="s">
        <v>551</v>
      </c>
      <c r="F1470" s="3" t="s">
        <v>1319</v>
      </c>
      <c r="G1470" s="3" t="s">
        <v>446</v>
      </c>
      <c r="H1470" s="4" t="s">
        <v>72</v>
      </c>
      <c r="I1470" s="4"/>
      <c r="J1470" s="4"/>
      <c r="K1470" s="4"/>
      <c r="L1470" s="4">
        <v>3</v>
      </c>
      <c r="M1470" s="4"/>
      <c r="N1470" s="4"/>
      <c r="O1470" s="4"/>
      <c r="P1470" s="4">
        <v>3</v>
      </c>
    </row>
    <row r="1471" spans="1:16" ht="39.6" x14ac:dyDescent="0.25">
      <c r="A1471" s="3">
        <v>40</v>
      </c>
      <c r="B1471" s="3" t="s">
        <v>1199</v>
      </c>
      <c r="C1471" s="3" t="s">
        <v>1200</v>
      </c>
      <c r="D1471" s="3">
        <v>18</v>
      </c>
      <c r="E1471" s="3" t="s">
        <v>551</v>
      </c>
      <c r="F1471" s="3" t="s">
        <v>1319</v>
      </c>
      <c r="G1471" s="3" t="s">
        <v>446</v>
      </c>
      <c r="H1471" s="4" t="s">
        <v>447</v>
      </c>
      <c r="I1471" s="4"/>
      <c r="J1471" s="4"/>
      <c r="K1471" s="4"/>
      <c r="L1471" s="4">
        <v>1</v>
      </c>
      <c r="M1471" s="4"/>
      <c r="N1471" s="4"/>
      <c r="O1471" s="4"/>
      <c r="P1471" s="4">
        <v>1</v>
      </c>
    </row>
    <row r="1472" spans="1:16" ht="26.4" x14ac:dyDescent="0.25">
      <c r="A1472" s="3">
        <v>40</v>
      </c>
      <c r="B1472" s="3" t="s">
        <v>1199</v>
      </c>
      <c r="C1472" s="3" t="s">
        <v>1200</v>
      </c>
      <c r="D1472" s="3">
        <v>18</v>
      </c>
      <c r="E1472" s="3" t="s">
        <v>551</v>
      </c>
      <c r="F1472" s="3" t="s">
        <v>1319</v>
      </c>
      <c r="G1472" s="3" t="s">
        <v>446</v>
      </c>
      <c r="H1472" s="4" t="s">
        <v>137</v>
      </c>
      <c r="I1472" s="4"/>
      <c r="J1472" s="4"/>
      <c r="K1472" s="4"/>
      <c r="L1472" s="4">
        <v>1</v>
      </c>
      <c r="M1472" s="4"/>
      <c r="N1472" s="4"/>
      <c r="O1472" s="4"/>
      <c r="P1472" s="4">
        <v>1</v>
      </c>
    </row>
    <row r="1473" spans="1:16" ht="26.4" x14ac:dyDescent="0.25">
      <c r="A1473" s="3">
        <v>40</v>
      </c>
      <c r="B1473" s="3" t="s">
        <v>1199</v>
      </c>
      <c r="C1473" s="3" t="s">
        <v>1200</v>
      </c>
      <c r="D1473" s="3">
        <v>18</v>
      </c>
      <c r="E1473" s="3" t="s">
        <v>551</v>
      </c>
      <c r="F1473" s="3" t="s">
        <v>1319</v>
      </c>
      <c r="G1473" s="3" t="s">
        <v>446</v>
      </c>
      <c r="H1473" s="4" t="s">
        <v>61</v>
      </c>
      <c r="I1473" s="4"/>
      <c r="J1473" s="4"/>
      <c r="K1473" s="4"/>
      <c r="L1473" s="4">
        <v>1</v>
      </c>
      <c r="M1473" s="4"/>
      <c r="N1473" s="4"/>
      <c r="O1473" s="4"/>
      <c r="P1473" s="4">
        <v>1</v>
      </c>
    </row>
    <row r="1474" spans="1:16" ht="39.6" x14ac:dyDescent="0.25">
      <c r="A1474" s="3">
        <v>40</v>
      </c>
      <c r="B1474" s="3" t="s">
        <v>1199</v>
      </c>
      <c r="C1474" s="3" t="s">
        <v>1200</v>
      </c>
      <c r="D1474" s="3">
        <v>18</v>
      </c>
      <c r="E1474" s="3" t="s">
        <v>551</v>
      </c>
      <c r="F1474" s="3" t="s">
        <v>1319</v>
      </c>
      <c r="G1474" s="3" t="s">
        <v>446</v>
      </c>
      <c r="H1474" s="4" t="s">
        <v>25</v>
      </c>
      <c r="I1474" s="4"/>
      <c r="J1474" s="4">
        <v>3</v>
      </c>
      <c r="K1474" s="4"/>
      <c r="L1474" s="4">
        <v>10</v>
      </c>
      <c r="M1474" s="4"/>
      <c r="N1474" s="4"/>
      <c r="O1474" s="4"/>
      <c r="P1474" s="4">
        <v>13</v>
      </c>
    </row>
    <row r="1475" spans="1:16" ht="26.4" x14ac:dyDescent="0.25">
      <c r="A1475" s="3">
        <v>40</v>
      </c>
      <c r="B1475" s="3" t="s">
        <v>1199</v>
      </c>
      <c r="C1475" s="3" t="s">
        <v>1200</v>
      </c>
      <c r="D1475" s="3">
        <v>18</v>
      </c>
      <c r="E1475" s="3" t="s">
        <v>551</v>
      </c>
      <c r="F1475" s="3" t="s">
        <v>1319</v>
      </c>
      <c r="G1475" s="3" t="s">
        <v>446</v>
      </c>
      <c r="H1475" s="4" t="s">
        <v>30</v>
      </c>
      <c r="I1475" s="4"/>
      <c r="J1475" s="4">
        <v>2</v>
      </c>
      <c r="K1475" s="4"/>
      <c r="L1475" s="4">
        <v>21</v>
      </c>
      <c r="M1475" s="4"/>
      <c r="N1475" s="4"/>
      <c r="O1475" s="4"/>
      <c r="P1475" s="4">
        <v>23</v>
      </c>
    </row>
    <row r="1476" spans="1:16" ht="26.4" x14ac:dyDescent="0.25">
      <c r="A1476" s="3">
        <v>40</v>
      </c>
      <c r="B1476" s="3" t="s">
        <v>1199</v>
      </c>
      <c r="C1476" s="3" t="s">
        <v>1200</v>
      </c>
      <c r="D1476" s="3">
        <v>18</v>
      </c>
      <c r="E1476" s="3" t="s">
        <v>551</v>
      </c>
      <c r="F1476" s="3" t="s">
        <v>1319</v>
      </c>
      <c r="G1476" s="3" t="s">
        <v>446</v>
      </c>
      <c r="H1476" s="4" t="s">
        <v>28</v>
      </c>
      <c r="I1476" s="4"/>
      <c r="J1476" s="4"/>
      <c r="K1476" s="4"/>
      <c r="L1476" s="4">
        <v>4</v>
      </c>
      <c r="M1476" s="4"/>
      <c r="N1476" s="4"/>
      <c r="O1476" s="4"/>
      <c r="P1476" s="4">
        <v>4</v>
      </c>
    </row>
    <row r="1477" spans="1:16" ht="26.4" x14ac:dyDescent="0.25">
      <c r="A1477" s="3">
        <v>40</v>
      </c>
      <c r="B1477" s="3" t="s">
        <v>1199</v>
      </c>
      <c r="C1477" s="3" t="s">
        <v>1200</v>
      </c>
      <c r="D1477" s="3">
        <v>18</v>
      </c>
      <c r="E1477" s="3" t="s">
        <v>551</v>
      </c>
      <c r="F1477" s="3" t="s">
        <v>1319</v>
      </c>
      <c r="G1477" s="3" t="s">
        <v>446</v>
      </c>
      <c r="H1477" s="4" t="s">
        <v>63</v>
      </c>
      <c r="I1477" s="4"/>
      <c r="J1477" s="4"/>
      <c r="K1477" s="4"/>
      <c r="L1477" s="4">
        <v>1</v>
      </c>
      <c r="M1477" s="4"/>
      <c r="N1477" s="4"/>
      <c r="O1477" s="4"/>
      <c r="P1477" s="4">
        <v>1</v>
      </c>
    </row>
    <row r="1478" spans="1:16" ht="26.4" x14ac:dyDescent="0.25">
      <c r="A1478" s="3">
        <v>40</v>
      </c>
      <c r="B1478" s="3" t="s">
        <v>1199</v>
      </c>
      <c r="C1478" s="3" t="s">
        <v>1200</v>
      </c>
      <c r="D1478" s="3">
        <v>18</v>
      </c>
      <c r="E1478" s="3" t="s">
        <v>551</v>
      </c>
      <c r="F1478" s="3" t="s">
        <v>1319</v>
      </c>
      <c r="G1478" s="3" t="s">
        <v>446</v>
      </c>
      <c r="H1478" s="4" t="s">
        <v>65</v>
      </c>
      <c r="I1478" s="4"/>
      <c r="J1478" s="4"/>
      <c r="K1478" s="4"/>
      <c r="L1478" s="4">
        <v>1</v>
      </c>
      <c r="M1478" s="4"/>
      <c r="N1478" s="4"/>
      <c r="O1478" s="4"/>
      <c r="P1478" s="4">
        <v>1</v>
      </c>
    </row>
    <row r="1479" spans="1:16" ht="26.4" x14ac:dyDescent="0.25">
      <c r="A1479" s="3">
        <v>40</v>
      </c>
      <c r="B1479" s="3" t="s">
        <v>1199</v>
      </c>
      <c r="C1479" s="3" t="s">
        <v>1200</v>
      </c>
      <c r="D1479" s="3">
        <v>18</v>
      </c>
      <c r="E1479" s="3" t="s">
        <v>551</v>
      </c>
      <c r="F1479" s="3" t="s">
        <v>1319</v>
      </c>
      <c r="G1479" s="3" t="s">
        <v>446</v>
      </c>
      <c r="H1479" s="4" t="s">
        <v>45</v>
      </c>
      <c r="I1479" s="4"/>
      <c r="J1479" s="4"/>
      <c r="K1479" s="4"/>
      <c r="L1479" s="4">
        <v>6</v>
      </c>
      <c r="M1479" s="4"/>
      <c r="N1479" s="4"/>
      <c r="O1479" s="4"/>
      <c r="P1479" s="4">
        <v>6</v>
      </c>
    </row>
    <row r="1480" spans="1:16" ht="26.4" x14ac:dyDescent="0.25">
      <c r="A1480" s="3">
        <v>51</v>
      </c>
      <c r="B1480" s="3" t="s">
        <v>994</v>
      </c>
      <c r="C1480" s="3" t="s">
        <v>995</v>
      </c>
      <c r="D1480" s="3">
        <v>26</v>
      </c>
      <c r="E1480" s="3" t="str">
        <f>VLOOKUP(F1480,[1]ExtractEntitiesAdmin!$B$1:$E$15855,4,)</f>
        <v>Philadelphia IU 26</v>
      </c>
      <c r="F1480" s="3" t="str">
        <f>VLOOKUP(G1480,[1]ExtractEntitiesAdmin!$A$1:$B$15855,2,)</f>
        <v>326519893</v>
      </c>
      <c r="G1480" s="3" t="s">
        <v>448</v>
      </c>
      <c r="H1480" s="4" t="s">
        <v>17</v>
      </c>
      <c r="I1480" s="4"/>
      <c r="J1480" s="4">
        <v>4</v>
      </c>
      <c r="K1480" s="4"/>
      <c r="L1480" s="4"/>
      <c r="M1480" s="4"/>
      <c r="N1480" s="4"/>
      <c r="O1480" s="4"/>
      <c r="P1480" s="4">
        <v>4</v>
      </c>
    </row>
    <row r="1481" spans="1:16" ht="26.4" x14ac:dyDescent="0.25">
      <c r="A1481" s="3">
        <v>65</v>
      </c>
      <c r="B1481" s="3" t="s">
        <v>1055</v>
      </c>
      <c r="C1481" s="3" t="s">
        <v>1056</v>
      </c>
      <c r="D1481" s="3">
        <v>7</v>
      </c>
      <c r="E1481" s="3" t="s">
        <v>943</v>
      </c>
      <c r="F1481" s="3" t="s">
        <v>1320</v>
      </c>
      <c r="G1481" s="3" t="s">
        <v>449</v>
      </c>
      <c r="H1481" s="4" t="s">
        <v>26</v>
      </c>
      <c r="I1481" s="4"/>
      <c r="J1481" s="4"/>
      <c r="K1481" s="4"/>
      <c r="L1481" s="4"/>
      <c r="M1481" s="4">
        <v>29</v>
      </c>
      <c r="N1481" s="4"/>
      <c r="O1481" s="4"/>
      <c r="P1481" s="4">
        <v>29</v>
      </c>
    </row>
    <row r="1482" spans="1:16" ht="26.4" x14ac:dyDescent="0.25">
      <c r="A1482" s="3">
        <v>65</v>
      </c>
      <c r="B1482" s="3" t="s">
        <v>1055</v>
      </c>
      <c r="C1482" s="3" t="s">
        <v>1056</v>
      </c>
      <c r="D1482" s="3">
        <v>7</v>
      </c>
      <c r="E1482" s="3" t="s">
        <v>943</v>
      </c>
      <c r="F1482" s="3" t="s">
        <v>1320</v>
      </c>
      <c r="G1482" s="3" t="s">
        <v>449</v>
      </c>
      <c r="H1482" s="4" t="s">
        <v>76</v>
      </c>
      <c r="I1482" s="4"/>
      <c r="J1482" s="4"/>
      <c r="K1482" s="4"/>
      <c r="L1482" s="4">
        <v>1</v>
      </c>
      <c r="M1482" s="4"/>
      <c r="N1482" s="4"/>
      <c r="O1482" s="4"/>
      <c r="P1482" s="4">
        <v>1</v>
      </c>
    </row>
    <row r="1483" spans="1:16" ht="39.6" x14ac:dyDescent="0.25">
      <c r="A1483" s="3">
        <v>36</v>
      </c>
      <c r="B1483" s="3" t="s">
        <v>1170</v>
      </c>
      <c r="C1483" s="3" t="s">
        <v>1019</v>
      </c>
      <c r="D1483" s="3">
        <v>13</v>
      </c>
      <c r="E1483" s="3" t="s">
        <v>520</v>
      </c>
      <c r="F1483" s="3" t="s">
        <v>1321</v>
      </c>
      <c r="G1483" s="3" t="s">
        <v>450</v>
      </c>
      <c r="H1483" s="4" t="s">
        <v>26</v>
      </c>
      <c r="I1483" s="4"/>
      <c r="J1483" s="4"/>
      <c r="K1483" s="4"/>
      <c r="L1483" s="4"/>
      <c r="M1483" s="4">
        <v>39</v>
      </c>
      <c r="N1483" s="4"/>
      <c r="O1483" s="4"/>
      <c r="P1483" s="4">
        <v>39</v>
      </c>
    </row>
    <row r="1484" spans="1:16" ht="39.6" x14ac:dyDescent="0.25">
      <c r="A1484" s="3">
        <v>36</v>
      </c>
      <c r="B1484" s="3" t="s">
        <v>1170</v>
      </c>
      <c r="C1484" s="3" t="s">
        <v>1019</v>
      </c>
      <c r="D1484" s="3">
        <v>13</v>
      </c>
      <c r="E1484" s="3" t="s">
        <v>520</v>
      </c>
      <c r="F1484" s="3" t="s">
        <v>1321</v>
      </c>
      <c r="G1484" s="3" t="s">
        <v>450</v>
      </c>
      <c r="H1484" s="4" t="s">
        <v>28</v>
      </c>
      <c r="I1484" s="4"/>
      <c r="J1484" s="4"/>
      <c r="K1484" s="4"/>
      <c r="L1484" s="4">
        <v>1</v>
      </c>
      <c r="M1484" s="4"/>
      <c r="N1484" s="4"/>
      <c r="O1484" s="4"/>
      <c r="P1484" s="4">
        <v>1</v>
      </c>
    </row>
    <row r="1485" spans="1:16" ht="39.6" x14ac:dyDescent="0.25">
      <c r="A1485" s="3">
        <v>36</v>
      </c>
      <c r="B1485" s="3" t="s">
        <v>1170</v>
      </c>
      <c r="C1485" s="3" t="s">
        <v>1019</v>
      </c>
      <c r="D1485" s="3">
        <v>13</v>
      </c>
      <c r="E1485" s="3" t="s">
        <v>520</v>
      </c>
      <c r="F1485" s="3" t="s">
        <v>1321</v>
      </c>
      <c r="G1485" s="3" t="s">
        <v>450</v>
      </c>
      <c r="H1485" s="4" t="s">
        <v>51</v>
      </c>
      <c r="I1485" s="4"/>
      <c r="J1485" s="4">
        <v>2</v>
      </c>
      <c r="K1485" s="4"/>
      <c r="L1485" s="4"/>
      <c r="M1485" s="4"/>
      <c r="N1485" s="4"/>
      <c r="O1485" s="4"/>
      <c r="P1485" s="4">
        <v>2</v>
      </c>
    </row>
    <row r="1486" spans="1:16" ht="52.8" x14ac:dyDescent="0.25">
      <c r="A1486" s="3">
        <v>36</v>
      </c>
      <c r="B1486" s="3" t="s">
        <v>1170</v>
      </c>
      <c r="C1486" s="3" t="s">
        <v>1019</v>
      </c>
      <c r="D1486" s="3">
        <v>13</v>
      </c>
      <c r="E1486" s="3" t="s">
        <v>520</v>
      </c>
      <c r="F1486" s="3" t="s">
        <v>1321</v>
      </c>
      <c r="G1486" s="3" t="s">
        <v>450</v>
      </c>
      <c r="H1486" s="4" t="s">
        <v>31</v>
      </c>
      <c r="I1486" s="4"/>
      <c r="J1486" s="4"/>
      <c r="K1486" s="4"/>
      <c r="L1486" s="4">
        <v>1</v>
      </c>
      <c r="M1486" s="4"/>
      <c r="N1486" s="4"/>
      <c r="O1486" s="4"/>
      <c r="P1486" s="4">
        <v>1</v>
      </c>
    </row>
    <row r="1487" spans="1:16" ht="39.6" x14ac:dyDescent="0.25">
      <c r="A1487" s="3">
        <v>36</v>
      </c>
      <c r="B1487" s="3" t="s">
        <v>1170</v>
      </c>
      <c r="C1487" s="3" t="s">
        <v>1019</v>
      </c>
      <c r="D1487" s="3">
        <v>13</v>
      </c>
      <c r="E1487" s="3" t="s">
        <v>520</v>
      </c>
      <c r="F1487" s="3" t="s">
        <v>1321</v>
      </c>
      <c r="G1487" s="3" t="s">
        <v>450</v>
      </c>
      <c r="H1487" s="4" t="s">
        <v>17</v>
      </c>
      <c r="I1487" s="4"/>
      <c r="J1487" s="4"/>
      <c r="K1487" s="4"/>
      <c r="L1487" s="4">
        <v>1</v>
      </c>
      <c r="M1487" s="4"/>
      <c r="N1487" s="4"/>
      <c r="O1487" s="4"/>
      <c r="P1487" s="4">
        <v>1</v>
      </c>
    </row>
    <row r="1488" spans="1:16" ht="39.6" x14ac:dyDescent="0.25">
      <c r="A1488" s="3">
        <v>36</v>
      </c>
      <c r="B1488" s="3" t="s">
        <v>1170</v>
      </c>
      <c r="C1488" s="3" t="s">
        <v>1019</v>
      </c>
      <c r="D1488" s="3">
        <v>13</v>
      </c>
      <c r="E1488" s="3" t="s">
        <v>520</v>
      </c>
      <c r="F1488" s="3" t="s">
        <v>1321</v>
      </c>
      <c r="G1488" s="3" t="s">
        <v>450</v>
      </c>
      <c r="H1488" s="4" t="s">
        <v>30</v>
      </c>
      <c r="I1488" s="4"/>
      <c r="J1488" s="4"/>
      <c r="K1488" s="4"/>
      <c r="L1488" s="4">
        <v>1</v>
      </c>
      <c r="M1488" s="4"/>
      <c r="N1488" s="4"/>
      <c r="O1488" s="4"/>
      <c r="P1488" s="4">
        <v>1</v>
      </c>
    </row>
    <row r="1489" spans="1:16" ht="39.6" x14ac:dyDescent="0.25">
      <c r="A1489" s="3">
        <v>36</v>
      </c>
      <c r="B1489" s="3" t="s">
        <v>1170</v>
      </c>
      <c r="C1489" s="3" t="s">
        <v>1019</v>
      </c>
      <c r="D1489" s="3">
        <v>13</v>
      </c>
      <c r="E1489" s="3" t="s">
        <v>520</v>
      </c>
      <c r="F1489" s="3" t="s">
        <v>1321</v>
      </c>
      <c r="G1489" s="3" t="s">
        <v>450</v>
      </c>
      <c r="H1489" s="4" t="s">
        <v>56</v>
      </c>
      <c r="I1489" s="4"/>
      <c r="J1489" s="4"/>
      <c r="K1489" s="4"/>
      <c r="L1489" s="4">
        <v>2</v>
      </c>
      <c r="M1489" s="4"/>
      <c r="N1489" s="4"/>
      <c r="O1489" s="4"/>
      <c r="P1489" s="4">
        <v>2</v>
      </c>
    </row>
    <row r="1490" spans="1:16" ht="26.4" x14ac:dyDescent="0.25">
      <c r="A1490" s="3">
        <v>43</v>
      </c>
      <c r="B1490" s="3" t="s">
        <v>1176</v>
      </c>
      <c r="C1490" s="3" t="s">
        <v>1105</v>
      </c>
      <c r="D1490" s="3">
        <v>4</v>
      </c>
      <c r="E1490" s="3" t="s">
        <v>596</v>
      </c>
      <c r="F1490" s="3" t="s">
        <v>1322</v>
      </c>
      <c r="G1490" s="3" t="s">
        <v>451</v>
      </c>
      <c r="H1490" s="4" t="s">
        <v>26</v>
      </c>
      <c r="I1490" s="4"/>
      <c r="J1490" s="4"/>
      <c r="K1490" s="4"/>
      <c r="L1490" s="4"/>
      <c r="M1490" s="4">
        <v>44</v>
      </c>
      <c r="N1490" s="4"/>
      <c r="O1490" s="4"/>
      <c r="P1490" s="4">
        <v>44</v>
      </c>
    </row>
    <row r="1491" spans="1:16" ht="26.4" x14ac:dyDescent="0.25">
      <c r="A1491" s="3">
        <v>43</v>
      </c>
      <c r="B1491" s="3" t="s">
        <v>1176</v>
      </c>
      <c r="C1491" s="3" t="s">
        <v>1105</v>
      </c>
      <c r="D1491" s="3">
        <v>4</v>
      </c>
      <c r="E1491" s="3" t="s">
        <v>596</v>
      </c>
      <c r="F1491" s="3" t="s">
        <v>1322</v>
      </c>
      <c r="G1491" s="3" t="s">
        <v>451</v>
      </c>
      <c r="H1491" s="4" t="s">
        <v>30</v>
      </c>
      <c r="I1491" s="4"/>
      <c r="J1491" s="4">
        <v>1</v>
      </c>
      <c r="K1491" s="4"/>
      <c r="L1491" s="4"/>
      <c r="M1491" s="4"/>
      <c r="N1491" s="4"/>
      <c r="O1491" s="4"/>
      <c r="P1491" s="4">
        <v>1</v>
      </c>
    </row>
    <row r="1492" spans="1:16" ht="26.4" x14ac:dyDescent="0.25">
      <c r="A1492" s="3">
        <v>2</v>
      </c>
      <c r="B1492" s="3" t="s">
        <v>985</v>
      </c>
      <c r="C1492" s="3" t="s">
        <v>986</v>
      </c>
      <c r="D1492" s="3">
        <v>3</v>
      </c>
      <c r="E1492" s="3" t="s">
        <v>47</v>
      </c>
      <c r="F1492" s="3" t="s">
        <v>1323</v>
      </c>
      <c r="G1492" s="3" t="s">
        <v>452</v>
      </c>
      <c r="H1492" s="4" t="s">
        <v>26</v>
      </c>
      <c r="I1492" s="4"/>
      <c r="J1492" s="4"/>
      <c r="K1492" s="4"/>
      <c r="L1492" s="4"/>
      <c r="M1492" s="4">
        <v>4</v>
      </c>
      <c r="N1492" s="4"/>
      <c r="O1492" s="4"/>
      <c r="P1492" s="4">
        <v>4</v>
      </c>
    </row>
    <row r="1493" spans="1:16" ht="26.4" x14ac:dyDescent="0.25">
      <c r="A1493" s="3">
        <v>7</v>
      </c>
      <c r="B1493" s="3" t="s">
        <v>1015</v>
      </c>
      <c r="C1493" s="3" t="s">
        <v>999</v>
      </c>
      <c r="D1493" s="3">
        <v>8</v>
      </c>
      <c r="E1493" s="3" t="s">
        <v>89</v>
      </c>
      <c r="F1493" s="3" t="s">
        <v>1324</v>
      </c>
      <c r="G1493" s="3" t="s">
        <v>453</v>
      </c>
      <c r="H1493" s="4" t="s">
        <v>30</v>
      </c>
      <c r="I1493" s="4"/>
      <c r="J1493" s="4">
        <v>1</v>
      </c>
      <c r="K1493" s="4"/>
      <c r="L1493" s="4">
        <v>1</v>
      </c>
      <c r="M1493" s="4"/>
      <c r="N1493" s="4"/>
      <c r="O1493" s="4"/>
      <c r="P1493" s="4">
        <v>2</v>
      </c>
    </row>
    <row r="1494" spans="1:16" ht="26.4" x14ac:dyDescent="0.25">
      <c r="A1494" s="3">
        <v>7</v>
      </c>
      <c r="B1494" s="3" t="s">
        <v>1015</v>
      </c>
      <c r="C1494" s="3" t="s">
        <v>999</v>
      </c>
      <c r="D1494" s="3">
        <v>8</v>
      </c>
      <c r="E1494" s="3" t="s">
        <v>89</v>
      </c>
      <c r="F1494" s="3" t="s">
        <v>1324</v>
      </c>
      <c r="G1494" s="3" t="s">
        <v>453</v>
      </c>
      <c r="H1494" s="4" t="s">
        <v>63</v>
      </c>
      <c r="I1494" s="4"/>
      <c r="J1494" s="4">
        <v>1</v>
      </c>
      <c r="K1494" s="4"/>
      <c r="L1494" s="4">
        <v>1</v>
      </c>
      <c r="M1494" s="4"/>
      <c r="N1494" s="4"/>
      <c r="O1494" s="4"/>
      <c r="P1494" s="4">
        <v>2</v>
      </c>
    </row>
    <row r="1495" spans="1:16" ht="26.4" x14ac:dyDescent="0.25">
      <c r="A1495" s="3">
        <v>7</v>
      </c>
      <c r="B1495" s="3" t="s">
        <v>1015</v>
      </c>
      <c r="C1495" s="3" t="s">
        <v>999</v>
      </c>
      <c r="D1495" s="3">
        <v>8</v>
      </c>
      <c r="E1495" s="3" t="s">
        <v>89</v>
      </c>
      <c r="F1495" s="3" t="s">
        <v>1324</v>
      </c>
      <c r="G1495" s="3" t="s">
        <v>453</v>
      </c>
      <c r="H1495" s="4" t="s">
        <v>50</v>
      </c>
      <c r="I1495" s="4"/>
      <c r="J1495" s="4">
        <v>1</v>
      </c>
      <c r="K1495" s="4"/>
      <c r="L1495" s="4"/>
      <c r="M1495" s="4"/>
      <c r="N1495" s="4"/>
      <c r="O1495" s="4"/>
      <c r="P1495" s="4">
        <v>1</v>
      </c>
    </row>
    <row r="1496" spans="1:16" ht="26.4" x14ac:dyDescent="0.25">
      <c r="A1496" s="3">
        <v>7</v>
      </c>
      <c r="B1496" s="3" t="s">
        <v>1015</v>
      </c>
      <c r="C1496" s="3" t="s">
        <v>999</v>
      </c>
      <c r="D1496" s="3">
        <v>8</v>
      </c>
      <c r="E1496" s="3" t="s">
        <v>89</v>
      </c>
      <c r="F1496" s="3" t="s">
        <v>1324</v>
      </c>
      <c r="G1496" s="3" t="s">
        <v>453</v>
      </c>
      <c r="H1496" s="4" t="s">
        <v>59</v>
      </c>
      <c r="I1496" s="4"/>
      <c r="J1496" s="4"/>
      <c r="K1496" s="4"/>
      <c r="L1496" s="4">
        <v>1</v>
      </c>
      <c r="M1496" s="4"/>
      <c r="N1496" s="4"/>
      <c r="O1496" s="4"/>
      <c r="P1496" s="4">
        <v>1</v>
      </c>
    </row>
    <row r="1497" spans="1:16" ht="26.4" x14ac:dyDescent="0.25">
      <c r="A1497" s="3">
        <v>7</v>
      </c>
      <c r="B1497" s="3" t="s">
        <v>1015</v>
      </c>
      <c r="C1497" s="3" t="s">
        <v>999</v>
      </c>
      <c r="D1497" s="3">
        <v>8</v>
      </c>
      <c r="E1497" s="3" t="s">
        <v>89</v>
      </c>
      <c r="F1497" s="3" t="s">
        <v>1324</v>
      </c>
      <c r="G1497" s="3" t="s">
        <v>453</v>
      </c>
      <c r="H1497" s="4" t="s">
        <v>15</v>
      </c>
      <c r="I1497" s="4"/>
      <c r="J1497" s="4"/>
      <c r="K1497" s="4"/>
      <c r="L1497" s="4">
        <v>1</v>
      </c>
      <c r="M1497" s="4"/>
      <c r="N1497" s="4"/>
      <c r="O1497" s="4"/>
      <c r="P1497" s="4">
        <v>1</v>
      </c>
    </row>
    <row r="1498" spans="1:16" ht="26.4" x14ac:dyDescent="0.25">
      <c r="A1498" s="3">
        <v>7</v>
      </c>
      <c r="B1498" s="3" t="s">
        <v>1015</v>
      </c>
      <c r="C1498" s="3" t="s">
        <v>999</v>
      </c>
      <c r="D1498" s="3">
        <v>8</v>
      </c>
      <c r="E1498" s="3" t="s">
        <v>89</v>
      </c>
      <c r="F1498" s="3" t="s">
        <v>1324</v>
      </c>
      <c r="G1498" s="3" t="s">
        <v>453</v>
      </c>
      <c r="H1498" s="4" t="s">
        <v>76</v>
      </c>
      <c r="I1498" s="4"/>
      <c r="J1498" s="4"/>
      <c r="K1498" s="4"/>
      <c r="L1498" s="4">
        <v>2</v>
      </c>
      <c r="M1498" s="4"/>
      <c r="N1498" s="4"/>
      <c r="O1498" s="4"/>
      <c r="P1498" s="4">
        <v>2</v>
      </c>
    </row>
    <row r="1499" spans="1:16" ht="26.4" x14ac:dyDescent="0.25">
      <c r="A1499" s="3">
        <v>7</v>
      </c>
      <c r="B1499" s="3" t="s">
        <v>1015</v>
      </c>
      <c r="C1499" s="3" t="s">
        <v>999</v>
      </c>
      <c r="D1499" s="3">
        <v>8</v>
      </c>
      <c r="E1499" s="3" t="s">
        <v>89</v>
      </c>
      <c r="F1499" s="3" t="s">
        <v>1324</v>
      </c>
      <c r="G1499" s="3" t="s">
        <v>453</v>
      </c>
      <c r="H1499" s="4" t="s">
        <v>26</v>
      </c>
      <c r="I1499" s="4"/>
      <c r="J1499" s="4"/>
      <c r="K1499" s="4"/>
      <c r="L1499" s="4"/>
      <c r="M1499" s="4">
        <v>52</v>
      </c>
      <c r="N1499" s="4"/>
      <c r="O1499" s="4"/>
      <c r="P1499" s="4">
        <v>52</v>
      </c>
    </row>
    <row r="1500" spans="1:16" ht="26.4" x14ac:dyDescent="0.25">
      <c r="A1500" s="3">
        <v>32</v>
      </c>
      <c r="B1500" s="3" t="s">
        <v>1325</v>
      </c>
      <c r="C1500" s="3" t="s">
        <v>1026</v>
      </c>
      <c r="D1500" s="3">
        <v>28</v>
      </c>
      <c r="E1500" s="3" t="s">
        <v>95</v>
      </c>
      <c r="F1500" s="3" t="s">
        <v>1326</v>
      </c>
      <c r="G1500" s="3" t="s">
        <v>454</v>
      </c>
      <c r="H1500" s="4" t="s">
        <v>26</v>
      </c>
      <c r="I1500" s="4"/>
      <c r="J1500" s="4"/>
      <c r="K1500" s="4"/>
      <c r="L1500" s="4"/>
      <c r="M1500" s="4">
        <v>3</v>
      </c>
      <c r="N1500" s="4"/>
      <c r="O1500" s="4"/>
      <c r="P1500" s="4">
        <v>3</v>
      </c>
    </row>
    <row r="1501" spans="1:16" ht="26.4" x14ac:dyDescent="0.25">
      <c r="A1501" s="3">
        <v>2</v>
      </c>
      <c r="B1501" s="3" t="s">
        <v>985</v>
      </c>
      <c r="C1501" s="3" t="s">
        <v>986</v>
      </c>
      <c r="D1501" s="3">
        <v>3</v>
      </c>
      <c r="E1501" s="3" t="str">
        <f>VLOOKUP(F1501,[1]ExtractEntitiesAdmin!$B$1:$E$15855,4,)</f>
        <v>Allegheny IU 3</v>
      </c>
      <c r="F1501" s="3" t="str">
        <f>VLOOKUP(G1501,[1]ExtractEntitiesAdmin!$A$1:$B$15855,2,)</f>
        <v>303024315</v>
      </c>
      <c r="G1501" s="3" t="s">
        <v>455</v>
      </c>
      <c r="H1501" s="4" t="s">
        <v>17</v>
      </c>
      <c r="I1501" s="4"/>
      <c r="J1501" s="4">
        <v>1</v>
      </c>
      <c r="K1501" s="4"/>
      <c r="L1501" s="4">
        <v>1</v>
      </c>
      <c r="M1501" s="4"/>
      <c r="N1501" s="4"/>
      <c r="O1501" s="4"/>
      <c r="P1501" s="4">
        <v>2</v>
      </c>
    </row>
    <row r="1502" spans="1:16" ht="26.4" x14ac:dyDescent="0.25">
      <c r="A1502" s="3">
        <v>5</v>
      </c>
      <c r="B1502" s="3" t="s">
        <v>1052</v>
      </c>
      <c r="C1502" s="3" t="s">
        <v>999</v>
      </c>
      <c r="D1502" s="3">
        <v>8</v>
      </c>
      <c r="E1502" s="3" t="s">
        <v>89</v>
      </c>
      <c r="F1502" s="3" t="s">
        <v>1327</v>
      </c>
      <c r="G1502" s="3" t="s">
        <v>456</v>
      </c>
      <c r="H1502" s="4" t="s">
        <v>62</v>
      </c>
      <c r="I1502" s="4"/>
      <c r="J1502" s="4"/>
      <c r="K1502" s="4"/>
      <c r="L1502" s="4">
        <v>1</v>
      </c>
      <c r="M1502" s="4"/>
      <c r="N1502" s="4"/>
      <c r="O1502" s="4"/>
      <c r="P1502" s="4">
        <v>1</v>
      </c>
    </row>
    <row r="1503" spans="1:16" ht="26.4" x14ac:dyDescent="0.25">
      <c r="A1503" s="3">
        <v>5</v>
      </c>
      <c r="B1503" s="3" t="s">
        <v>1052</v>
      </c>
      <c r="C1503" s="3" t="s">
        <v>999</v>
      </c>
      <c r="D1503" s="3">
        <v>8</v>
      </c>
      <c r="E1503" s="3" t="s">
        <v>89</v>
      </c>
      <c r="F1503" s="3" t="s">
        <v>1327</v>
      </c>
      <c r="G1503" s="3" t="s">
        <v>456</v>
      </c>
      <c r="H1503" s="4" t="s">
        <v>30</v>
      </c>
      <c r="I1503" s="4"/>
      <c r="J1503" s="4"/>
      <c r="K1503" s="4"/>
      <c r="L1503" s="4">
        <v>1</v>
      </c>
      <c r="M1503" s="4"/>
      <c r="N1503" s="4"/>
      <c r="O1503" s="4"/>
      <c r="P1503" s="4">
        <v>1</v>
      </c>
    </row>
    <row r="1504" spans="1:16" ht="26.4" x14ac:dyDescent="0.25">
      <c r="A1504" s="3">
        <v>5</v>
      </c>
      <c r="B1504" s="3" t="s">
        <v>1052</v>
      </c>
      <c r="C1504" s="3" t="s">
        <v>999</v>
      </c>
      <c r="D1504" s="3">
        <v>8</v>
      </c>
      <c r="E1504" s="3" t="s">
        <v>89</v>
      </c>
      <c r="F1504" s="3" t="s">
        <v>1327</v>
      </c>
      <c r="G1504" s="3" t="s">
        <v>456</v>
      </c>
      <c r="H1504" s="4" t="s">
        <v>76</v>
      </c>
      <c r="I1504" s="4"/>
      <c r="J1504" s="4"/>
      <c r="K1504" s="4"/>
      <c r="L1504" s="4">
        <v>1</v>
      </c>
      <c r="M1504" s="4"/>
      <c r="N1504" s="4"/>
      <c r="O1504" s="4"/>
      <c r="P1504" s="4">
        <v>1</v>
      </c>
    </row>
    <row r="1505" spans="1:16" ht="26.4" x14ac:dyDescent="0.25">
      <c r="A1505" s="3">
        <v>5</v>
      </c>
      <c r="B1505" s="3" t="s">
        <v>1052</v>
      </c>
      <c r="C1505" s="3" t="s">
        <v>999</v>
      </c>
      <c r="D1505" s="3">
        <v>8</v>
      </c>
      <c r="E1505" s="3" t="s">
        <v>89</v>
      </c>
      <c r="F1505" s="3" t="s">
        <v>1327</v>
      </c>
      <c r="G1505" s="3" t="s">
        <v>456</v>
      </c>
      <c r="H1505" s="4" t="s">
        <v>72</v>
      </c>
      <c r="I1505" s="4"/>
      <c r="J1505" s="4"/>
      <c r="K1505" s="4"/>
      <c r="L1505" s="4">
        <v>1</v>
      </c>
      <c r="M1505" s="4"/>
      <c r="N1505" s="4"/>
      <c r="O1505" s="4"/>
      <c r="P1505" s="4">
        <v>1</v>
      </c>
    </row>
    <row r="1506" spans="1:16" ht="26.4" x14ac:dyDescent="0.25">
      <c r="A1506" s="3">
        <v>5</v>
      </c>
      <c r="B1506" s="3" t="s">
        <v>1052</v>
      </c>
      <c r="C1506" s="3" t="s">
        <v>999</v>
      </c>
      <c r="D1506" s="3">
        <v>8</v>
      </c>
      <c r="E1506" s="3" t="s">
        <v>89</v>
      </c>
      <c r="F1506" s="3" t="s">
        <v>1327</v>
      </c>
      <c r="G1506" s="3" t="s">
        <v>456</v>
      </c>
      <c r="H1506" s="4" t="s">
        <v>85</v>
      </c>
      <c r="I1506" s="4"/>
      <c r="J1506" s="4"/>
      <c r="K1506" s="4"/>
      <c r="L1506" s="4">
        <v>1</v>
      </c>
      <c r="M1506" s="4"/>
      <c r="N1506" s="4"/>
      <c r="O1506" s="4"/>
      <c r="P1506" s="4">
        <v>1</v>
      </c>
    </row>
    <row r="1507" spans="1:16" ht="26.4" x14ac:dyDescent="0.25">
      <c r="A1507" s="3">
        <v>4</v>
      </c>
      <c r="B1507" s="3" t="s">
        <v>1004</v>
      </c>
      <c r="C1507" s="3" t="s">
        <v>1005</v>
      </c>
      <c r="D1507" s="3">
        <v>27</v>
      </c>
      <c r="E1507" s="3" t="s">
        <v>120</v>
      </c>
      <c r="F1507" s="3" t="s">
        <v>1328</v>
      </c>
      <c r="G1507" s="3" t="s">
        <v>457</v>
      </c>
      <c r="H1507" s="4" t="s">
        <v>26</v>
      </c>
      <c r="I1507" s="4"/>
      <c r="J1507" s="4"/>
      <c r="K1507" s="4"/>
      <c r="L1507" s="4"/>
      <c r="M1507" s="4">
        <v>17</v>
      </c>
      <c r="N1507" s="4"/>
      <c r="O1507" s="4"/>
      <c r="P1507" s="4">
        <v>17</v>
      </c>
    </row>
    <row r="1508" spans="1:16" ht="39.6" x14ac:dyDescent="0.25">
      <c r="A1508" s="3">
        <v>35</v>
      </c>
      <c r="B1508" s="3" t="s">
        <v>988</v>
      </c>
      <c r="C1508" s="3" t="s">
        <v>989</v>
      </c>
      <c r="D1508" s="3">
        <v>19</v>
      </c>
      <c r="E1508" s="3" t="s">
        <v>652</v>
      </c>
      <c r="F1508" s="3" t="s">
        <v>1329</v>
      </c>
      <c r="G1508" s="3" t="s">
        <v>458</v>
      </c>
      <c r="H1508" s="4" t="s">
        <v>26</v>
      </c>
      <c r="I1508" s="4"/>
      <c r="J1508" s="4"/>
      <c r="K1508" s="4"/>
      <c r="L1508" s="4"/>
      <c r="M1508" s="4"/>
      <c r="N1508" s="4"/>
      <c r="O1508" s="4">
        <v>1</v>
      </c>
      <c r="P1508" s="4">
        <v>1</v>
      </c>
    </row>
    <row r="1509" spans="1:16" ht="39.6" x14ac:dyDescent="0.25">
      <c r="A1509" s="3">
        <v>35</v>
      </c>
      <c r="B1509" s="3" t="s">
        <v>988</v>
      </c>
      <c r="C1509" s="3" t="s">
        <v>989</v>
      </c>
      <c r="D1509" s="3">
        <v>19</v>
      </c>
      <c r="E1509" s="3" t="s">
        <v>652</v>
      </c>
      <c r="F1509" s="3" t="s">
        <v>1329</v>
      </c>
      <c r="G1509" s="3" t="s">
        <v>458</v>
      </c>
      <c r="H1509" s="4" t="s">
        <v>51</v>
      </c>
      <c r="I1509" s="4"/>
      <c r="J1509" s="4"/>
      <c r="K1509" s="4"/>
      <c r="L1509" s="4"/>
      <c r="M1509" s="4">
        <v>1</v>
      </c>
      <c r="N1509" s="4"/>
      <c r="O1509" s="4"/>
      <c r="P1509" s="4">
        <v>1</v>
      </c>
    </row>
    <row r="1510" spans="1:16" ht="39.6" x14ac:dyDescent="0.25">
      <c r="A1510" s="3">
        <v>35</v>
      </c>
      <c r="B1510" s="3" t="s">
        <v>988</v>
      </c>
      <c r="C1510" s="3" t="s">
        <v>989</v>
      </c>
      <c r="D1510" s="3">
        <v>19</v>
      </c>
      <c r="E1510" s="3" t="s">
        <v>652</v>
      </c>
      <c r="F1510" s="3" t="s">
        <v>1329</v>
      </c>
      <c r="G1510" s="3" t="s">
        <v>458</v>
      </c>
      <c r="H1510" s="4" t="s">
        <v>17</v>
      </c>
      <c r="I1510" s="4"/>
      <c r="J1510" s="4">
        <v>1</v>
      </c>
      <c r="K1510" s="4"/>
      <c r="L1510" s="4"/>
      <c r="M1510" s="4"/>
      <c r="N1510" s="4"/>
      <c r="O1510" s="4"/>
      <c r="P1510" s="4">
        <v>1</v>
      </c>
    </row>
    <row r="1511" spans="1:16" ht="26.4" x14ac:dyDescent="0.25">
      <c r="A1511" s="3">
        <v>31</v>
      </c>
      <c r="B1511" s="3" t="s">
        <v>1330</v>
      </c>
      <c r="C1511" s="3" t="s">
        <v>1134</v>
      </c>
      <c r="D1511" s="3">
        <v>11</v>
      </c>
      <c r="E1511" s="3" t="s">
        <v>874</v>
      </c>
      <c r="F1511" s="3" t="s">
        <v>1331</v>
      </c>
      <c r="G1511" s="3" t="s">
        <v>459</v>
      </c>
      <c r="H1511" s="4" t="s">
        <v>30</v>
      </c>
      <c r="I1511" s="4"/>
      <c r="J1511" s="4">
        <v>1</v>
      </c>
      <c r="K1511" s="4"/>
      <c r="L1511" s="4">
        <v>2</v>
      </c>
      <c r="M1511" s="4"/>
      <c r="N1511" s="4"/>
      <c r="O1511" s="4"/>
      <c r="P1511" s="4">
        <v>3</v>
      </c>
    </row>
    <row r="1512" spans="1:16" ht="39.6" x14ac:dyDescent="0.25">
      <c r="A1512" s="3">
        <v>31</v>
      </c>
      <c r="B1512" s="3" t="s">
        <v>1330</v>
      </c>
      <c r="C1512" s="3" t="s">
        <v>1134</v>
      </c>
      <c r="D1512" s="3">
        <v>11</v>
      </c>
      <c r="E1512" s="3" t="s">
        <v>874</v>
      </c>
      <c r="F1512" s="3" t="s">
        <v>1331</v>
      </c>
      <c r="G1512" s="3" t="s">
        <v>459</v>
      </c>
      <c r="H1512" s="4" t="s">
        <v>25</v>
      </c>
      <c r="I1512" s="4"/>
      <c r="J1512" s="4">
        <v>1</v>
      </c>
      <c r="K1512" s="4"/>
      <c r="L1512" s="4"/>
      <c r="M1512" s="4"/>
      <c r="N1512" s="4"/>
      <c r="O1512" s="4"/>
      <c r="P1512" s="4">
        <v>1</v>
      </c>
    </row>
    <row r="1513" spans="1:16" ht="26.4" x14ac:dyDescent="0.25">
      <c r="A1513" s="3">
        <v>31</v>
      </c>
      <c r="B1513" s="3" t="s">
        <v>1330</v>
      </c>
      <c r="C1513" s="3" t="s">
        <v>1134</v>
      </c>
      <c r="D1513" s="3">
        <v>11</v>
      </c>
      <c r="E1513" s="3" t="s">
        <v>874</v>
      </c>
      <c r="F1513" s="3" t="s">
        <v>1331</v>
      </c>
      <c r="G1513" s="3" t="s">
        <v>459</v>
      </c>
      <c r="H1513" s="4" t="s">
        <v>51</v>
      </c>
      <c r="I1513" s="4"/>
      <c r="J1513" s="4"/>
      <c r="K1513" s="4"/>
      <c r="L1513" s="4"/>
      <c r="M1513" s="4">
        <v>1</v>
      </c>
      <c r="N1513" s="4"/>
      <c r="O1513" s="4"/>
      <c r="P1513" s="4">
        <v>1</v>
      </c>
    </row>
    <row r="1514" spans="1:16" ht="26.4" x14ac:dyDescent="0.25">
      <c r="A1514" s="3">
        <v>31</v>
      </c>
      <c r="B1514" s="3" t="s">
        <v>1330</v>
      </c>
      <c r="C1514" s="3" t="s">
        <v>1134</v>
      </c>
      <c r="D1514" s="3">
        <v>11</v>
      </c>
      <c r="E1514" s="3" t="s">
        <v>874</v>
      </c>
      <c r="F1514" s="3" t="s">
        <v>1331</v>
      </c>
      <c r="G1514" s="3" t="s">
        <v>459</v>
      </c>
      <c r="H1514" s="4" t="s">
        <v>59</v>
      </c>
      <c r="I1514" s="4"/>
      <c r="J1514" s="4">
        <v>1</v>
      </c>
      <c r="K1514" s="4"/>
      <c r="L1514" s="4"/>
      <c r="M1514" s="4"/>
      <c r="N1514" s="4"/>
      <c r="O1514" s="4"/>
      <c r="P1514" s="4">
        <v>1</v>
      </c>
    </row>
    <row r="1515" spans="1:16" ht="26.4" x14ac:dyDescent="0.25">
      <c r="A1515" s="3">
        <v>31</v>
      </c>
      <c r="B1515" s="3" t="s">
        <v>1330</v>
      </c>
      <c r="C1515" s="3" t="s">
        <v>1134</v>
      </c>
      <c r="D1515" s="3">
        <v>11</v>
      </c>
      <c r="E1515" s="3" t="s">
        <v>874</v>
      </c>
      <c r="F1515" s="3" t="s">
        <v>1331</v>
      </c>
      <c r="G1515" s="3" t="s">
        <v>459</v>
      </c>
      <c r="H1515" s="4" t="s">
        <v>57</v>
      </c>
      <c r="I1515" s="4"/>
      <c r="J1515" s="4">
        <v>1</v>
      </c>
      <c r="K1515" s="4"/>
      <c r="L1515" s="4"/>
      <c r="M1515" s="4"/>
      <c r="N1515" s="4"/>
      <c r="O1515" s="4"/>
      <c r="P1515" s="4">
        <v>1</v>
      </c>
    </row>
    <row r="1516" spans="1:16" ht="52.8" x14ac:dyDescent="0.25">
      <c r="A1516" s="3">
        <v>31</v>
      </c>
      <c r="B1516" s="3" t="s">
        <v>1330</v>
      </c>
      <c r="C1516" s="3" t="s">
        <v>1134</v>
      </c>
      <c r="D1516" s="3">
        <v>11</v>
      </c>
      <c r="E1516" s="3" t="s">
        <v>874</v>
      </c>
      <c r="F1516" s="3" t="s">
        <v>1331</v>
      </c>
      <c r="G1516" s="3" t="s">
        <v>459</v>
      </c>
      <c r="H1516" s="4" t="s">
        <v>31</v>
      </c>
      <c r="I1516" s="4"/>
      <c r="J1516" s="4">
        <v>2</v>
      </c>
      <c r="K1516" s="4"/>
      <c r="L1516" s="4"/>
      <c r="M1516" s="4"/>
      <c r="N1516" s="4"/>
      <c r="O1516" s="4"/>
      <c r="P1516" s="4">
        <v>2</v>
      </c>
    </row>
    <row r="1517" spans="1:16" ht="26.4" x14ac:dyDescent="0.25">
      <c r="A1517" s="3">
        <v>31</v>
      </c>
      <c r="B1517" s="3" t="s">
        <v>1330</v>
      </c>
      <c r="C1517" s="3" t="s">
        <v>1134</v>
      </c>
      <c r="D1517" s="3">
        <v>11</v>
      </c>
      <c r="E1517" s="3" t="s">
        <v>874</v>
      </c>
      <c r="F1517" s="3" t="s">
        <v>1332</v>
      </c>
      <c r="G1517" s="3" t="s">
        <v>460</v>
      </c>
      <c r="H1517" s="4" t="s">
        <v>119</v>
      </c>
      <c r="I1517" s="4"/>
      <c r="J1517" s="4"/>
      <c r="K1517" s="4"/>
      <c r="L1517" s="4">
        <v>1</v>
      </c>
      <c r="M1517" s="4"/>
      <c r="N1517" s="4"/>
      <c r="O1517" s="4"/>
      <c r="P1517" s="4">
        <v>1</v>
      </c>
    </row>
    <row r="1518" spans="1:16" ht="26.4" x14ac:dyDescent="0.25">
      <c r="A1518" s="3">
        <v>31</v>
      </c>
      <c r="B1518" s="3" t="s">
        <v>1330</v>
      </c>
      <c r="C1518" s="3" t="s">
        <v>1134</v>
      </c>
      <c r="D1518" s="3">
        <v>11</v>
      </c>
      <c r="E1518" s="3" t="s">
        <v>874</v>
      </c>
      <c r="F1518" s="3" t="s">
        <v>1332</v>
      </c>
      <c r="G1518" s="3" t="s">
        <v>460</v>
      </c>
      <c r="H1518" s="4" t="s">
        <v>134</v>
      </c>
      <c r="I1518" s="4"/>
      <c r="J1518" s="4"/>
      <c r="K1518" s="4"/>
      <c r="L1518" s="4">
        <v>1</v>
      </c>
      <c r="M1518" s="4"/>
      <c r="N1518" s="4"/>
      <c r="O1518" s="4"/>
      <c r="P1518" s="4">
        <v>1</v>
      </c>
    </row>
    <row r="1519" spans="1:16" ht="26.4" x14ac:dyDescent="0.25">
      <c r="A1519" s="3">
        <v>31</v>
      </c>
      <c r="B1519" s="3" t="s">
        <v>1330</v>
      </c>
      <c r="C1519" s="3" t="s">
        <v>1134</v>
      </c>
      <c r="D1519" s="3">
        <v>11</v>
      </c>
      <c r="E1519" s="3" t="s">
        <v>874</v>
      </c>
      <c r="F1519" s="3" t="s">
        <v>1332</v>
      </c>
      <c r="G1519" s="3" t="s">
        <v>460</v>
      </c>
      <c r="H1519" s="4" t="s">
        <v>137</v>
      </c>
      <c r="I1519" s="4"/>
      <c r="J1519" s="4"/>
      <c r="K1519" s="4"/>
      <c r="L1519" s="4">
        <v>1</v>
      </c>
      <c r="M1519" s="4"/>
      <c r="N1519" s="4"/>
      <c r="O1519" s="4"/>
      <c r="P1519" s="4">
        <v>1</v>
      </c>
    </row>
    <row r="1520" spans="1:16" ht="26.4" x14ac:dyDescent="0.25">
      <c r="A1520" s="3">
        <v>51</v>
      </c>
      <c r="B1520" s="3" t="s">
        <v>994</v>
      </c>
      <c r="C1520" s="3" t="s">
        <v>995</v>
      </c>
      <c r="D1520" s="3">
        <v>26</v>
      </c>
      <c r="E1520" s="3" t="s">
        <v>996</v>
      </c>
      <c r="F1520" s="3" t="s">
        <v>1333</v>
      </c>
      <c r="G1520" s="3" t="s">
        <v>461</v>
      </c>
      <c r="H1520" s="4" t="s">
        <v>72</v>
      </c>
      <c r="I1520" s="4"/>
      <c r="J1520" s="4">
        <v>1</v>
      </c>
      <c r="K1520" s="4"/>
      <c r="L1520" s="4"/>
      <c r="M1520" s="4"/>
      <c r="N1520" s="4"/>
      <c r="O1520" s="4"/>
      <c r="P1520" s="4">
        <v>1</v>
      </c>
    </row>
    <row r="1521" spans="1:16" ht="26.4" x14ac:dyDescent="0.25">
      <c r="A1521" s="3">
        <v>51</v>
      </c>
      <c r="B1521" s="3" t="s">
        <v>994</v>
      </c>
      <c r="C1521" s="3" t="s">
        <v>995</v>
      </c>
      <c r="D1521" s="3">
        <v>26</v>
      </c>
      <c r="E1521" s="3" t="s">
        <v>996</v>
      </c>
      <c r="F1521" s="3" t="s">
        <v>1333</v>
      </c>
      <c r="G1521" s="3" t="s">
        <v>461</v>
      </c>
      <c r="H1521" s="4" t="s">
        <v>15</v>
      </c>
      <c r="I1521" s="4"/>
      <c r="J1521" s="4"/>
      <c r="K1521" s="4"/>
      <c r="L1521" s="4">
        <v>1</v>
      </c>
      <c r="M1521" s="4"/>
      <c r="N1521" s="4"/>
      <c r="O1521" s="4"/>
      <c r="P1521" s="4">
        <v>1</v>
      </c>
    </row>
    <row r="1522" spans="1:16" ht="26.4" x14ac:dyDescent="0.25">
      <c r="A1522" s="3">
        <v>51</v>
      </c>
      <c r="B1522" s="3" t="s">
        <v>994</v>
      </c>
      <c r="C1522" s="3" t="s">
        <v>995</v>
      </c>
      <c r="D1522" s="3">
        <v>26</v>
      </c>
      <c r="E1522" s="3" t="s">
        <v>996</v>
      </c>
      <c r="F1522" s="3" t="s">
        <v>1333</v>
      </c>
      <c r="G1522" s="3" t="s">
        <v>461</v>
      </c>
      <c r="H1522" s="4" t="s">
        <v>102</v>
      </c>
      <c r="I1522" s="4"/>
      <c r="J1522" s="4"/>
      <c r="K1522" s="4"/>
      <c r="L1522" s="4">
        <v>1</v>
      </c>
      <c r="M1522" s="4"/>
      <c r="N1522" s="4"/>
      <c r="O1522" s="4"/>
      <c r="P1522" s="4">
        <v>1</v>
      </c>
    </row>
    <row r="1523" spans="1:16" ht="26.4" x14ac:dyDescent="0.25">
      <c r="A1523" s="3">
        <v>51</v>
      </c>
      <c r="B1523" s="3" t="s">
        <v>994</v>
      </c>
      <c r="C1523" s="3" t="s">
        <v>995</v>
      </c>
      <c r="D1523" s="3">
        <v>26</v>
      </c>
      <c r="E1523" s="3" t="s">
        <v>996</v>
      </c>
      <c r="F1523" s="3" t="s">
        <v>1333</v>
      </c>
      <c r="G1523" s="3" t="s">
        <v>461</v>
      </c>
      <c r="H1523" s="4" t="s">
        <v>28</v>
      </c>
      <c r="I1523" s="4"/>
      <c r="J1523" s="4"/>
      <c r="K1523" s="4"/>
      <c r="L1523" s="4">
        <v>2</v>
      </c>
      <c r="M1523" s="4"/>
      <c r="N1523" s="4"/>
      <c r="O1523" s="4"/>
      <c r="P1523" s="4">
        <v>2</v>
      </c>
    </row>
    <row r="1524" spans="1:16" ht="26.4" x14ac:dyDescent="0.25">
      <c r="A1524" s="3">
        <v>51</v>
      </c>
      <c r="B1524" s="3" t="s">
        <v>994</v>
      </c>
      <c r="C1524" s="3" t="s">
        <v>995</v>
      </c>
      <c r="D1524" s="3">
        <v>26</v>
      </c>
      <c r="E1524" s="3" t="s">
        <v>996</v>
      </c>
      <c r="F1524" s="3" t="s">
        <v>1334</v>
      </c>
      <c r="G1524" s="3" t="s">
        <v>462</v>
      </c>
      <c r="H1524" s="4" t="s">
        <v>51</v>
      </c>
      <c r="I1524" s="4"/>
      <c r="J1524" s="4"/>
      <c r="K1524" s="4"/>
      <c r="L1524" s="4">
        <v>1</v>
      </c>
      <c r="M1524" s="4"/>
      <c r="N1524" s="4"/>
      <c r="O1524" s="4"/>
      <c r="P1524" s="4">
        <v>1</v>
      </c>
    </row>
    <row r="1525" spans="1:16" ht="26.4" x14ac:dyDescent="0.25">
      <c r="A1525" s="3">
        <v>51</v>
      </c>
      <c r="B1525" s="3" t="s">
        <v>994</v>
      </c>
      <c r="C1525" s="3" t="s">
        <v>995</v>
      </c>
      <c r="D1525" s="3">
        <v>26</v>
      </c>
      <c r="E1525" s="3" t="s">
        <v>996</v>
      </c>
      <c r="F1525" s="3" t="s">
        <v>1334</v>
      </c>
      <c r="G1525" s="3" t="s">
        <v>462</v>
      </c>
      <c r="H1525" s="4" t="s">
        <v>30</v>
      </c>
      <c r="I1525" s="4"/>
      <c r="J1525" s="4">
        <v>4</v>
      </c>
      <c r="K1525" s="4"/>
      <c r="L1525" s="4">
        <v>3</v>
      </c>
      <c r="M1525" s="4"/>
      <c r="N1525" s="4"/>
      <c r="O1525" s="4"/>
      <c r="P1525" s="4">
        <v>7</v>
      </c>
    </row>
    <row r="1526" spans="1:16" ht="26.4" x14ac:dyDescent="0.25">
      <c r="A1526" s="3">
        <v>51</v>
      </c>
      <c r="B1526" s="3" t="s">
        <v>994</v>
      </c>
      <c r="C1526" s="3" t="s">
        <v>995</v>
      </c>
      <c r="D1526" s="3">
        <v>26</v>
      </c>
      <c r="E1526" s="3" t="s">
        <v>996</v>
      </c>
      <c r="F1526" s="3" t="s">
        <v>1335</v>
      </c>
      <c r="G1526" s="3" t="s">
        <v>463</v>
      </c>
      <c r="H1526" s="4" t="s">
        <v>30</v>
      </c>
      <c r="I1526" s="4"/>
      <c r="J1526" s="4"/>
      <c r="K1526" s="4"/>
      <c r="L1526" s="4">
        <v>1</v>
      </c>
      <c r="M1526" s="4"/>
      <c r="N1526" s="4"/>
      <c r="O1526" s="4"/>
      <c r="P1526" s="4">
        <v>1</v>
      </c>
    </row>
    <row r="1527" spans="1:16" ht="26.4" x14ac:dyDescent="0.25">
      <c r="A1527" s="3">
        <v>32</v>
      </c>
      <c r="B1527" s="3" t="s">
        <v>1325</v>
      </c>
      <c r="C1527" s="3" t="s">
        <v>1026</v>
      </c>
      <c r="D1527" s="3">
        <v>28</v>
      </c>
      <c r="E1527" s="3" t="s">
        <v>95</v>
      </c>
      <c r="F1527" s="3" t="s">
        <v>1336</v>
      </c>
      <c r="G1527" s="3" t="s">
        <v>464</v>
      </c>
      <c r="H1527" s="4" t="s">
        <v>26</v>
      </c>
      <c r="I1527" s="4"/>
      <c r="J1527" s="4"/>
      <c r="K1527" s="4"/>
      <c r="L1527" s="4"/>
      <c r="M1527" s="4">
        <v>61</v>
      </c>
      <c r="N1527" s="4"/>
      <c r="O1527" s="4"/>
      <c r="P1527" s="4">
        <v>61</v>
      </c>
    </row>
    <row r="1528" spans="1:16" ht="26.4" x14ac:dyDescent="0.25">
      <c r="A1528" s="3">
        <v>32</v>
      </c>
      <c r="B1528" s="3" t="s">
        <v>1325</v>
      </c>
      <c r="C1528" s="3" t="s">
        <v>1026</v>
      </c>
      <c r="D1528" s="3">
        <v>28</v>
      </c>
      <c r="E1528" s="3" t="s">
        <v>95</v>
      </c>
      <c r="F1528" s="3" t="s">
        <v>1336</v>
      </c>
      <c r="G1528" s="3" t="s">
        <v>464</v>
      </c>
      <c r="H1528" s="4" t="s">
        <v>30</v>
      </c>
      <c r="I1528" s="4"/>
      <c r="J1528" s="4"/>
      <c r="K1528" s="4"/>
      <c r="L1528" s="4">
        <v>1</v>
      </c>
      <c r="M1528" s="4"/>
      <c r="N1528" s="4"/>
      <c r="O1528" s="4"/>
      <c r="P1528" s="4">
        <v>1</v>
      </c>
    </row>
    <row r="1529" spans="1:16" ht="26.4" x14ac:dyDescent="0.25">
      <c r="A1529" s="3">
        <v>32</v>
      </c>
      <c r="B1529" s="3" t="s">
        <v>1325</v>
      </c>
      <c r="C1529" s="3" t="s">
        <v>1026</v>
      </c>
      <c r="D1529" s="3">
        <v>28</v>
      </c>
      <c r="E1529" s="3" t="s">
        <v>95</v>
      </c>
      <c r="F1529" s="3" t="s">
        <v>1337</v>
      </c>
      <c r="G1529" s="3" t="s">
        <v>465</v>
      </c>
      <c r="H1529" s="4" t="s">
        <v>176</v>
      </c>
      <c r="I1529" s="4"/>
      <c r="J1529" s="4">
        <v>1</v>
      </c>
      <c r="K1529" s="4"/>
      <c r="L1529" s="4"/>
      <c r="M1529" s="4"/>
      <c r="N1529" s="4"/>
      <c r="O1529" s="4"/>
      <c r="P1529" s="4">
        <v>1</v>
      </c>
    </row>
    <row r="1530" spans="1:16" ht="26.4" x14ac:dyDescent="0.25">
      <c r="A1530" s="3">
        <v>32</v>
      </c>
      <c r="B1530" s="3" t="s">
        <v>1325</v>
      </c>
      <c r="C1530" s="3" t="s">
        <v>1026</v>
      </c>
      <c r="D1530" s="3">
        <v>28</v>
      </c>
      <c r="E1530" s="3" t="s">
        <v>95</v>
      </c>
      <c r="F1530" s="3" t="s">
        <v>1337</v>
      </c>
      <c r="G1530" s="3" t="s">
        <v>465</v>
      </c>
      <c r="H1530" s="4" t="s">
        <v>119</v>
      </c>
      <c r="I1530" s="4"/>
      <c r="J1530" s="4">
        <v>1</v>
      </c>
      <c r="K1530" s="4"/>
      <c r="L1530" s="4"/>
      <c r="M1530" s="4"/>
      <c r="N1530" s="4"/>
      <c r="O1530" s="4"/>
      <c r="P1530" s="4">
        <v>1</v>
      </c>
    </row>
    <row r="1531" spans="1:16" ht="52.8" x14ac:dyDescent="0.25">
      <c r="A1531" s="3">
        <v>22</v>
      </c>
      <c r="B1531" s="3" t="s">
        <v>1115</v>
      </c>
      <c r="C1531" s="3" t="s">
        <v>1080</v>
      </c>
      <c r="D1531" s="3">
        <v>15</v>
      </c>
      <c r="E1531" s="3" t="s">
        <v>190</v>
      </c>
      <c r="F1531" s="3" t="s">
        <v>1338</v>
      </c>
      <c r="G1531" s="3" t="s">
        <v>466</v>
      </c>
      <c r="H1531" s="4" t="s">
        <v>31</v>
      </c>
      <c r="I1531" s="4"/>
      <c r="J1531" s="4">
        <v>1</v>
      </c>
      <c r="K1531" s="4"/>
      <c r="L1531" s="4"/>
      <c r="M1531" s="4"/>
      <c r="N1531" s="4"/>
      <c r="O1531" s="4"/>
      <c r="P1531" s="4">
        <v>1</v>
      </c>
    </row>
    <row r="1532" spans="1:16" ht="26.4" x14ac:dyDescent="0.25">
      <c r="A1532" s="3">
        <v>22</v>
      </c>
      <c r="B1532" s="3" t="s">
        <v>1115</v>
      </c>
      <c r="C1532" s="3" t="s">
        <v>1080</v>
      </c>
      <c r="D1532" s="3">
        <v>15</v>
      </c>
      <c r="E1532" s="3" t="s">
        <v>190</v>
      </c>
      <c r="F1532" s="3" t="s">
        <v>1338</v>
      </c>
      <c r="G1532" s="3" t="s">
        <v>466</v>
      </c>
      <c r="H1532" s="4" t="s">
        <v>26</v>
      </c>
      <c r="I1532" s="4"/>
      <c r="J1532" s="4"/>
      <c r="K1532" s="4"/>
      <c r="L1532" s="4"/>
      <c r="M1532" s="4">
        <v>3</v>
      </c>
      <c r="N1532" s="4"/>
      <c r="O1532" s="4"/>
      <c r="P1532" s="4">
        <v>3</v>
      </c>
    </row>
    <row r="1533" spans="1:16" ht="26.4" x14ac:dyDescent="0.25">
      <c r="A1533" s="3">
        <v>22</v>
      </c>
      <c r="B1533" s="3" t="s">
        <v>1115</v>
      </c>
      <c r="C1533" s="3" t="s">
        <v>1080</v>
      </c>
      <c r="D1533" s="3">
        <v>15</v>
      </c>
      <c r="E1533" s="3" t="s">
        <v>190</v>
      </c>
      <c r="F1533" s="3" t="s">
        <v>1338</v>
      </c>
      <c r="G1533" s="3" t="s">
        <v>466</v>
      </c>
      <c r="H1533" s="4" t="s">
        <v>45</v>
      </c>
      <c r="I1533" s="4"/>
      <c r="J1533" s="4"/>
      <c r="K1533" s="4"/>
      <c r="L1533" s="4">
        <v>1</v>
      </c>
      <c r="M1533" s="4"/>
      <c r="N1533" s="4"/>
      <c r="O1533" s="4"/>
      <c r="P1533" s="4">
        <v>1</v>
      </c>
    </row>
    <row r="1534" spans="1:16" ht="26.4" x14ac:dyDescent="0.25">
      <c r="A1534" s="3">
        <v>39</v>
      </c>
      <c r="B1534" s="3" t="s">
        <v>1011</v>
      </c>
      <c r="C1534" s="3" t="s">
        <v>1012</v>
      </c>
      <c r="D1534" s="3">
        <v>21</v>
      </c>
      <c r="E1534" s="3" t="s">
        <v>195</v>
      </c>
      <c r="F1534" s="3" t="s">
        <v>1339</v>
      </c>
      <c r="G1534" s="3" t="s">
        <v>467</v>
      </c>
      <c r="H1534" s="4" t="s">
        <v>15</v>
      </c>
      <c r="I1534" s="4"/>
      <c r="J1534" s="4"/>
      <c r="K1534" s="4"/>
      <c r="L1534" s="4">
        <v>1</v>
      </c>
      <c r="M1534" s="4"/>
      <c r="N1534" s="4"/>
      <c r="O1534" s="4"/>
      <c r="P1534" s="4">
        <v>1</v>
      </c>
    </row>
    <row r="1535" spans="1:16" ht="26.4" x14ac:dyDescent="0.25">
      <c r="A1535" s="3">
        <v>39</v>
      </c>
      <c r="B1535" s="3" t="s">
        <v>1011</v>
      </c>
      <c r="C1535" s="3" t="s">
        <v>1012</v>
      </c>
      <c r="D1535" s="3">
        <v>21</v>
      </c>
      <c r="E1535" s="3" t="s">
        <v>195</v>
      </c>
      <c r="F1535" s="3" t="s">
        <v>1339</v>
      </c>
      <c r="G1535" s="3" t="s">
        <v>467</v>
      </c>
      <c r="H1535" s="4" t="s">
        <v>26</v>
      </c>
      <c r="I1535" s="4"/>
      <c r="J1535" s="4"/>
      <c r="K1535" s="4"/>
      <c r="L1535" s="4"/>
      <c r="M1535" s="4">
        <v>1</v>
      </c>
      <c r="N1535" s="4"/>
      <c r="O1535" s="4"/>
      <c r="P1535" s="4">
        <v>1</v>
      </c>
    </row>
    <row r="1536" spans="1:16" ht="26.4" x14ac:dyDescent="0.25">
      <c r="A1536" s="3">
        <v>39</v>
      </c>
      <c r="B1536" s="3" t="s">
        <v>1011</v>
      </c>
      <c r="C1536" s="3" t="s">
        <v>1012</v>
      </c>
      <c r="D1536" s="3">
        <v>21</v>
      </c>
      <c r="E1536" s="3" t="s">
        <v>195</v>
      </c>
      <c r="F1536" s="3" t="s">
        <v>1339</v>
      </c>
      <c r="G1536" s="3" t="s">
        <v>467</v>
      </c>
      <c r="H1536" s="4" t="s">
        <v>56</v>
      </c>
      <c r="I1536" s="4"/>
      <c r="J1536" s="4"/>
      <c r="K1536" s="4"/>
      <c r="L1536" s="4">
        <v>1</v>
      </c>
      <c r="M1536" s="4"/>
      <c r="N1536" s="4"/>
      <c r="O1536" s="4"/>
      <c r="P1536" s="4">
        <v>1</v>
      </c>
    </row>
    <row r="1537" spans="1:16" ht="52.8" x14ac:dyDescent="0.25">
      <c r="A1537" s="3">
        <v>39</v>
      </c>
      <c r="B1537" s="3" t="s">
        <v>1011</v>
      </c>
      <c r="C1537" s="3" t="s">
        <v>1012</v>
      </c>
      <c r="D1537" s="3">
        <v>21</v>
      </c>
      <c r="E1537" s="3" t="s">
        <v>195</v>
      </c>
      <c r="F1537" s="3" t="s">
        <v>1339</v>
      </c>
      <c r="G1537" s="3" t="s">
        <v>467</v>
      </c>
      <c r="H1537" s="4" t="s">
        <v>36</v>
      </c>
      <c r="I1537" s="4" t="s">
        <v>48</v>
      </c>
      <c r="J1537" s="4"/>
      <c r="K1537" s="4"/>
      <c r="L1537" s="4">
        <v>1</v>
      </c>
      <c r="M1537" s="4"/>
      <c r="N1537" s="4"/>
      <c r="O1537" s="4"/>
      <c r="P1537" s="4">
        <v>1</v>
      </c>
    </row>
    <row r="1538" spans="1:16" ht="26.4" x14ac:dyDescent="0.25">
      <c r="A1538" s="3">
        <v>51</v>
      </c>
      <c r="B1538" s="3" t="s">
        <v>994</v>
      </c>
      <c r="C1538" s="3" t="s">
        <v>995</v>
      </c>
      <c r="D1538" s="3">
        <v>26</v>
      </c>
      <c r="E1538" s="3" t="s">
        <v>996</v>
      </c>
      <c r="F1538" s="3" t="s">
        <v>1340</v>
      </c>
      <c r="G1538" s="3" t="s">
        <v>468</v>
      </c>
      <c r="H1538" s="4" t="s">
        <v>17</v>
      </c>
      <c r="I1538" s="4"/>
      <c r="J1538" s="4">
        <v>1</v>
      </c>
      <c r="K1538" s="4"/>
      <c r="L1538" s="4"/>
      <c r="M1538" s="4"/>
      <c r="N1538" s="4"/>
      <c r="O1538" s="4"/>
      <c r="P1538" s="4">
        <v>1</v>
      </c>
    </row>
    <row r="1539" spans="1:16" ht="39.6" x14ac:dyDescent="0.25">
      <c r="A1539" s="3">
        <v>15</v>
      </c>
      <c r="B1539" s="3" t="s">
        <v>982</v>
      </c>
      <c r="C1539" s="3" t="s">
        <v>983</v>
      </c>
      <c r="D1539" s="3">
        <v>24</v>
      </c>
      <c r="E1539" s="3" t="s">
        <v>229</v>
      </c>
      <c r="F1539" s="3" t="s">
        <v>1341</v>
      </c>
      <c r="G1539" s="3" t="s">
        <v>469</v>
      </c>
      <c r="H1539" s="4" t="s">
        <v>470</v>
      </c>
      <c r="I1539" s="4"/>
      <c r="J1539" s="4">
        <v>1</v>
      </c>
      <c r="K1539" s="4"/>
      <c r="L1539" s="4"/>
      <c r="M1539" s="4"/>
      <c r="N1539" s="4"/>
      <c r="O1539" s="4"/>
      <c r="P1539" s="4">
        <v>1</v>
      </c>
    </row>
    <row r="1540" spans="1:16" ht="39.6" x14ac:dyDescent="0.25">
      <c r="A1540" s="3">
        <v>15</v>
      </c>
      <c r="B1540" s="3" t="s">
        <v>982</v>
      </c>
      <c r="C1540" s="3" t="s">
        <v>983</v>
      </c>
      <c r="D1540" s="3">
        <v>24</v>
      </c>
      <c r="E1540" s="3" t="s">
        <v>229</v>
      </c>
      <c r="F1540" s="3" t="s">
        <v>1341</v>
      </c>
      <c r="G1540" s="3" t="s">
        <v>469</v>
      </c>
      <c r="H1540" s="4" t="s">
        <v>471</v>
      </c>
      <c r="I1540" s="4"/>
      <c r="J1540" s="4">
        <v>1</v>
      </c>
      <c r="K1540" s="4"/>
      <c r="L1540" s="4"/>
      <c r="M1540" s="4"/>
      <c r="N1540" s="4"/>
      <c r="O1540" s="4"/>
      <c r="P1540" s="4">
        <v>1</v>
      </c>
    </row>
    <row r="1541" spans="1:16" ht="39.6" x14ac:dyDescent="0.25">
      <c r="A1541" s="3">
        <v>15</v>
      </c>
      <c r="B1541" s="3" t="s">
        <v>982</v>
      </c>
      <c r="C1541" s="3" t="s">
        <v>983</v>
      </c>
      <c r="D1541" s="3">
        <v>24</v>
      </c>
      <c r="E1541" s="3" t="s">
        <v>229</v>
      </c>
      <c r="F1541" s="3" t="s">
        <v>1341</v>
      </c>
      <c r="G1541" s="3" t="s">
        <v>469</v>
      </c>
      <c r="H1541" s="4" t="s">
        <v>30</v>
      </c>
      <c r="I1541" s="4"/>
      <c r="J1541" s="4">
        <v>2</v>
      </c>
      <c r="K1541" s="4"/>
      <c r="L1541" s="4">
        <v>4</v>
      </c>
      <c r="M1541" s="4"/>
      <c r="N1541" s="4"/>
      <c r="O1541" s="4"/>
      <c r="P1541" s="4">
        <v>6</v>
      </c>
    </row>
    <row r="1542" spans="1:16" ht="39.6" x14ac:dyDescent="0.25">
      <c r="A1542" s="3">
        <v>15</v>
      </c>
      <c r="B1542" s="3" t="s">
        <v>982</v>
      </c>
      <c r="C1542" s="3" t="s">
        <v>983</v>
      </c>
      <c r="D1542" s="3">
        <v>24</v>
      </c>
      <c r="E1542" s="3" t="s">
        <v>229</v>
      </c>
      <c r="F1542" s="3" t="s">
        <v>1341</v>
      </c>
      <c r="G1542" s="3" t="s">
        <v>469</v>
      </c>
      <c r="H1542" s="4" t="s">
        <v>36</v>
      </c>
      <c r="I1542" s="4" t="s">
        <v>43</v>
      </c>
      <c r="J1542" s="4"/>
      <c r="K1542" s="4"/>
      <c r="L1542" s="4">
        <v>1</v>
      </c>
      <c r="M1542" s="4"/>
      <c r="N1542" s="4"/>
      <c r="O1542" s="4"/>
      <c r="P1542" s="4">
        <v>1</v>
      </c>
    </row>
    <row r="1543" spans="1:16" ht="39.6" x14ac:dyDescent="0.25">
      <c r="A1543" s="3">
        <v>15</v>
      </c>
      <c r="B1543" s="3" t="s">
        <v>982</v>
      </c>
      <c r="C1543" s="3" t="s">
        <v>983</v>
      </c>
      <c r="D1543" s="3">
        <v>24</v>
      </c>
      <c r="E1543" s="3" t="s">
        <v>229</v>
      </c>
      <c r="F1543" s="3" t="s">
        <v>1341</v>
      </c>
      <c r="G1543" s="3" t="s">
        <v>469</v>
      </c>
      <c r="H1543" s="4" t="s">
        <v>50</v>
      </c>
      <c r="I1543" s="4"/>
      <c r="J1543" s="4"/>
      <c r="K1543" s="4"/>
      <c r="L1543" s="4">
        <v>1</v>
      </c>
      <c r="M1543" s="4"/>
      <c r="N1543" s="4"/>
      <c r="O1543" s="4"/>
      <c r="P1543" s="4">
        <v>1</v>
      </c>
    </row>
    <row r="1544" spans="1:16" ht="39.6" x14ac:dyDescent="0.25">
      <c r="A1544" s="3">
        <v>23</v>
      </c>
      <c r="B1544" s="3" t="s">
        <v>1150</v>
      </c>
      <c r="C1544" s="3" t="s">
        <v>1151</v>
      </c>
      <c r="D1544" s="3">
        <v>25</v>
      </c>
      <c r="E1544" s="3" t="s">
        <v>302</v>
      </c>
      <c r="F1544" s="3" t="s">
        <v>1342</v>
      </c>
      <c r="G1544" s="3" t="s">
        <v>472</v>
      </c>
      <c r="H1544" s="4" t="s">
        <v>15</v>
      </c>
      <c r="I1544" s="4"/>
      <c r="J1544" s="4">
        <v>1</v>
      </c>
      <c r="K1544" s="4"/>
      <c r="L1544" s="4"/>
      <c r="M1544" s="4"/>
      <c r="N1544" s="4"/>
      <c r="O1544" s="4"/>
      <c r="P1544" s="4">
        <v>1</v>
      </c>
    </row>
    <row r="1545" spans="1:16" ht="39.6" x14ac:dyDescent="0.25">
      <c r="A1545" s="3">
        <v>23</v>
      </c>
      <c r="B1545" s="3" t="s">
        <v>1150</v>
      </c>
      <c r="C1545" s="3" t="s">
        <v>1151</v>
      </c>
      <c r="D1545" s="3">
        <v>25</v>
      </c>
      <c r="E1545" s="3" t="s">
        <v>302</v>
      </c>
      <c r="F1545" s="3" t="s">
        <v>1342</v>
      </c>
      <c r="G1545" s="3" t="s">
        <v>472</v>
      </c>
      <c r="H1545" s="4" t="s">
        <v>25</v>
      </c>
      <c r="I1545" s="4"/>
      <c r="J1545" s="4">
        <v>1</v>
      </c>
      <c r="K1545" s="4"/>
      <c r="L1545" s="4"/>
      <c r="M1545" s="4"/>
      <c r="N1545" s="4"/>
      <c r="O1545" s="4"/>
      <c r="P1545" s="4">
        <v>1</v>
      </c>
    </row>
    <row r="1546" spans="1:16" ht="39.6" x14ac:dyDescent="0.25">
      <c r="A1546" s="3">
        <v>23</v>
      </c>
      <c r="B1546" s="3" t="s">
        <v>1150</v>
      </c>
      <c r="C1546" s="3" t="s">
        <v>1151</v>
      </c>
      <c r="D1546" s="3">
        <v>25</v>
      </c>
      <c r="E1546" s="3" t="s">
        <v>302</v>
      </c>
      <c r="F1546" s="3" t="s">
        <v>1342</v>
      </c>
      <c r="G1546" s="3" t="s">
        <v>472</v>
      </c>
      <c r="H1546" s="4" t="s">
        <v>26</v>
      </c>
      <c r="I1546" s="4"/>
      <c r="J1546" s="4"/>
      <c r="K1546" s="4"/>
      <c r="L1546" s="4"/>
      <c r="M1546" s="4">
        <v>1</v>
      </c>
      <c r="N1546" s="4"/>
      <c r="O1546" s="4"/>
      <c r="P1546" s="4">
        <v>1</v>
      </c>
    </row>
    <row r="1547" spans="1:16" ht="39.6" x14ac:dyDescent="0.25">
      <c r="A1547" s="3">
        <v>23</v>
      </c>
      <c r="B1547" s="3" t="s">
        <v>1150</v>
      </c>
      <c r="C1547" s="3" t="s">
        <v>1151</v>
      </c>
      <c r="D1547" s="3">
        <v>25</v>
      </c>
      <c r="E1547" s="3" t="s">
        <v>302</v>
      </c>
      <c r="F1547" s="3" t="s">
        <v>1342</v>
      </c>
      <c r="G1547" s="3" t="s">
        <v>472</v>
      </c>
      <c r="H1547" s="4" t="s">
        <v>30</v>
      </c>
      <c r="I1547" s="4"/>
      <c r="J1547" s="4">
        <v>1</v>
      </c>
      <c r="K1547" s="4"/>
      <c r="L1547" s="4"/>
      <c r="M1547" s="4"/>
      <c r="N1547" s="4"/>
      <c r="O1547" s="4"/>
      <c r="P1547" s="4">
        <v>1</v>
      </c>
    </row>
    <row r="1548" spans="1:16" ht="26.4" x14ac:dyDescent="0.25">
      <c r="A1548" s="3">
        <v>63</v>
      </c>
      <c r="B1548" s="3" t="s">
        <v>1038</v>
      </c>
      <c r="C1548" s="3" t="s">
        <v>1002</v>
      </c>
      <c r="D1548" s="3">
        <v>1</v>
      </c>
      <c r="E1548" s="3" t="str">
        <f>VLOOKUP(F1548,[1]ExtractEntitiesAdmin!$B$1:$E$15855,4,)</f>
        <v>Intermediate Unit 1</v>
      </c>
      <c r="F1548" s="3" t="str">
        <f>VLOOKUP(G1548,[1]ExtractEntitiesAdmin!$A$1:$B$15855,2,)</f>
        <v>101000000</v>
      </c>
      <c r="G1548" s="3" t="s">
        <v>473</v>
      </c>
      <c r="H1548" s="4" t="s">
        <v>26</v>
      </c>
      <c r="I1548" s="4"/>
      <c r="J1548" s="4"/>
      <c r="K1548" s="4"/>
      <c r="L1548" s="4"/>
      <c r="M1548" s="4">
        <v>3</v>
      </c>
      <c r="N1548" s="4"/>
      <c r="O1548" s="4">
        <v>4</v>
      </c>
      <c r="P1548" s="4">
        <v>7</v>
      </c>
    </row>
    <row r="1549" spans="1:16" ht="26.4" x14ac:dyDescent="0.25">
      <c r="A1549" s="3">
        <v>63</v>
      </c>
      <c r="B1549" s="3" t="s">
        <v>1038</v>
      </c>
      <c r="C1549" s="3" t="s">
        <v>1002</v>
      </c>
      <c r="D1549" s="3">
        <v>1</v>
      </c>
      <c r="E1549" s="3" t="str">
        <f>VLOOKUP(F1549,[1]ExtractEntitiesAdmin!$B$1:$E$15855,4,)</f>
        <v>Intermediate Unit 1</v>
      </c>
      <c r="F1549" s="3" t="str">
        <f>VLOOKUP(G1549,[1]ExtractEntitiesAdmin!$A$1:$B$15855,2,)</f>
        <v>101000000</v>
      </c>
      <c r="G1549" s="3" t="s">
        <v>473</v>
      </c>
      <c r="H1549" s="4" t="s">
        <v>149</v>
      </c>
      <c r="I1549" s="4"/>
      <c r="J1549" s="4">
        <v>1</v>
      </c>
      <c r="K1549" s="4"/>
      <c r="L1549" s="4"/>
      <c r="M1549" s="4"/>
      <c r="N1549" s="4"/>
      <c r="O1549" s="4"/>
      <c r="P1549" s="4">
        <v>1</v>
      </c>
    </row>
    <row r="1550" spans="1:16" ht="39.6" x14ac:dyDescent="0.25">
      <c r="A1550" s="3">
        <v>25</v>
      </c>
      <c r="B1550" s="3" t="s">
        <v>1192</v>
      </c>
      <c r="C1550" s="3" t="s">
        <v>1185</v>
      </c>
      <c r="D1550" s="3">
        <v>5</v>
      </c>
      <c r="E1550" s="3" t="s">
        <v>664</v>
      </c>
      <c r="F1550" s="3" t="s">
        <v>1343</v>
      </c>
      <c r="G1550" s="3" t="s">
        <v>474</v>
      </c>
      <c r="H1550" s="4" t="s">
        <v>45</v>
      </c>
      <c r="I1550" s="4"/>
      <c r="J1550" s="4"/>
      <c r="K1550" s="4"/>
      <c r="L1550" s="4">
        <v>1</v>
      </c>
      <c r="M1550" s="4"/>
      <c r="N1550" s="4"/>
      <c r="O1550" s="4"/>
      <c r="P1550" s="4">
        <v>1</v>
      </c>
    </row>
    <row r="1551" spans="1:16" ht="39.6" x14ac:dyDescent="0.25">
      <c r="A1551" s="3">
        <v>25</v>
      </c>
      <c r="B1551" s="3" t="s">
        <v>1192</v>
      </c>
      <c r="C1551" s="3" t="s">
        <v>1185</v>
      </c>
      <c r="D1551" s="3">
        <v>5</v>
      </c>
      <c r="E1551" s="3" t="s">
        <v>664</v>
      </c>
      <c r="F1551" s="3" t="s">
        <v>1343</v>
      </c>
      <c r="G1551" s="3" t="s">
        <v>474</v>
      </c>
      <c r="H1551" s="4" t="s">
        <v>26</v>
      </c>
      <c r="I1551" s="4"/>
      <c r="J1551" s="4"/>
      <c r="K1551" s="4"/>
      <c r="L1551" s="4"/>
      <c r="M1551" s="4">
        <v>11</v>
      </c>
      <c r="N1551" s="4"/>
      <c r="O1551" s="4"/>
      <c r="P1551" s="4">
        <v>11</v>
      </c>
    </row>
    <row r="1552" spans="1:16" ht="26.4" x14ac:dyDescent="0.25">
      <c r="A1552" s="3">
        <v>43</v>
      </c>
      <c r="B1552" s="3" t="s">
        <v>1176</v>
      </c>
      <c r="C1552" s="3" t="s">
        <v>1105</v>
      </c>
      <c r="D1552" s="3">
        <v>4</v>
      </c>
      <c r="E1552" s="3" t="s">
        <v>596</v>
      </c>
      <c r="F1552" s="3" t="s">
        <v>1344</v>
      </c>
      <c r="G1552" s="3" t="s">
        <v>475</v>
      </c>
      <c r="H1552" s="4" t="s">
        <v>26</v>
      </c>
      <c r="I1552" s="4"/>
      <c r="J1552" s="4"/>
      <c r="K1552" s="4"/>
      <c r="L1552" s="4"/>
      <c r="M1552" s="4">
        <v>1</v>
      </c>
      <c r="N1552" s="4"/>
      <c r="O1552" s="4"/>
      <c r="P1552" s="4">
        <v>1</v>
      </c>
    </row>
    <row r="1553" spans="1:16" ht="26.4" x14ac:dyDescent="0.25">
      <c r="A1553" s="3">
        <v>43</v>
      </c>
      <c r="B1553" s="3" t="s">
        <v>1176</v>
      </c>
      <c r="C1553" s="3" t="s">
        <v>1105</v>
      </c>
      <c r="D1553" s="3">
        <v>4</v>
      </c>
      <c r="E1553" s="3" t="s">
        <v>596</v>
      </c>
      <c r="F1553" s="3" t="s">
        <v>1344</v>
      </c>
      <c r="G1553" s="3" t="s">
        <v>475</v>
      </c>
      <c r="H1553" s="4" t="s">
        <v>70</v>
      </c>
      <c r="I1553" s="4"/>
      <c r="J1553" s="4"/>
      <c r="K1553" s="4"/>
      <c r="L1553" s="4">
        <v>1</v>
      </c>
      <c r="M1553" s="4"/>
      <c r="N1553" s="4"/>
      <c r="O1553" s="4"/>
      <c r="P1553" s="4">
        <v>1</v>
      </c>
    </row>
    <row r="1554" spans="1:16" ht="26.4" x14ac:dyDescent="0.25">
      <c r="A1554" s="3">
        <v>43</v>
      </c>
      <c r="B1554" s="3" t="s">
        <v>1176</v>
      </c>
      <c r="C1554" s="3" t="s">
        <v>1105</v>
      </c>
      <c r="D1554" s="3">
        <v>4</v>
      </c>
      <c r="E1554" s="3" t="s">
        <v>596</v>
      </c>
      <c r="F1554" s="3" t="s">
        <v>1344</v>
      </c>
      <c r="G1554" s="3" t="s">
        <v>475</v>
      </c>
      <c r="H1554" s="4" t="s">
        <v>72</v>
      </c>
      <c r="I1554" s="4"/>
      <c r="J1554" s="4"/>
      <c r="K1554" s="4"/>
      <c r="L1554" s="4">
        <v>1</v>
      </c>
      <c r="M1554" s="4"/>
      <c r="N1554" s="4"/>
      <c r="O1554" s="4"/>
      <c r="P1554" s="4">
        <v>1</v>
      </c>
    </row>
    <row r="1555" spans="1:16" ht="26.4" x14ac:dyDescent="0.25">
      <c r="A1555" s="3">
        <v>65</v>
      </c>
      <c r="B1555" s="3" t="s">
        <v>1055</v>
      </c>
      <c r="C1555" s="3" t="s">
        <v>1056</v>
      </c>
      <c r="D1555" s="3">
        <v>7</v>
      </c>
      <c r="E1555" s="3" t="str">
        <f>VLOOKUP(F1555,[1]ExtractEntitiesAdmin!$B$1:$E$15855,4,)</f>
        <v>Westmoreland IU 7</v>
      </c>
      <c r="F1555" s="3" t="str">
        <f>VLOOKUP(G1555,[1]ExtractEntitiesAdmin!$A$1:$B$15855,2,)</f>
        <v>307654300</v>
      </c>
      <c r="G1555" s="3" t="s">
        <v>476</v>
      </c>
      <c r="H1555" s="4" t="s">
        <v>17</v>
      </c>
      <c r="I1555" s="4"/>
      <c r="J1555" s="4"/>
      <c r="K1555" s="4"/>
      <c r="L1555" s="4">
        <v>3</v>
      </c>
      <c r="M1555" s="4"/>
      <c r="N1555" s="4"/>
      <c r="O1555" s="4"/>
      <c r="P1555" s="4">
        <v>3</v>
      </c>
    </row>
    <row r="1556" spans="1:16" ht="26.4" x14ac:dyDescent="0.25">
      <c r="A1556" s="3">
        <v>65</v>
      </c>
      <c r="B1556" s="3" t="s">
        <v>1055</v>
      </c>
      <c r="C1556" s="3" t="s">
        <v>1056</v>
      </c>
      <c r="D1556" s="3">
        <v>7</v>
      </c>
      <c r="E1556" s="3" t="s">
        <v>943</v>
      </c>
      <c r="F1556" s="3" t="s">
        <v>1345</v>
      </c>
      <c r="G1556" s="3" t="s">
        <v>477</v>
      </c>
      <c r="H1556" s="4" t="s">
        <v>26</v>
      </c>
      <c r="I1556" s="4"/>
      <c r="J1556" s="4"/>
      <c r="K1556" s="4"/>
      <c r="L1556" s="4"/>
      <c r="M1556" s="4">
        <v>3</v>
      </c>
      <c r="N1556" s="4"/>
      <c r="O1556" s="4"/>
      <c r="P1556" s="4">
        <v>3</v>
      </c>
    </row>
    <row r="1557" spans="1:16" ht="26.4" x14ac:dyDescent="0.25">
      <c r="A1557" s="3">
        <v>65</v>
      </c>
      <c r="B1557" s="3" t="s">
        <v>1055</v>
      </c>
      <c r="C1557" s="3" t="s">
        <v>1056</v>
      </c>
      <c r="D1557" s="3">
        <v>7</v>
      </c>
      <c r="E1557" s="3" t="s">
        <v>943</v>
      </c>
      <c r="F1557" s="3" t="s">
        <v>1345</v>
      </c>
      <c r="G1557" s="3" t="s">
        <v>477</v>
      </c>
      <c r="H1557" s="4" t="s">
        <v>17</v>
      </c>
      <c r="I1557" s="4"/>
      <c r="J1557" s="4">
        <v>1</v>
      </c>
      <c r="K1557" s="4"/>
      <c r="L1557" s="4"/>
      <c r="M1557" s="4"/>
      <c r="N1557" s="4"/>
      <c r="O1557" s="4"/>
      <c r="P1557" s="4">
        <v>1</v>
      </c>
    </row>
    <row r="1558" spans="1:16" ht="26.4" x14ac:dyDescent="0.25">
      <c r="A1558" s="3">
        <v>65</v>
      </c>
      <c r="B1558" s="3" t="s">
        <v>1055</v>
      </c>
      <c r="C1558" s="3" t="s">
        <v>1056</v>
      </c>
      <c r="D1558" s="3">
        <v>7</v>
      </c>
      <c r="E1558" s="3" t="s">
        <v>943</v>
      </c>
      <c r="F1558" s="3" t="s">
        <v>1345</v>
      </c>
      <c r="G1558" s="3" t="s">
        <v>477</v>
      </c>
      <c r="H1558" s="4" t="s">
        <v>30</v>
      </c>
      <c r="I1558" s="4"/>
      <c r="J1558" s="4">
        <v>1</v>
      </c>
      <c r="K1558" s="4"/>
      <c r="L1558" s="4"/>
      <c r="M1558" s="4"/>
      <c r="N1558" s="4"/>
      <c r="O1558" s="4"/>
      <c r="P1558" s="4">
        <v>1</v>
      </c>
    </row>
    <row r="1559" spans="1:16" ht="26.4" x14ac:dyDescent="0.25">
      <c r="A1559" s="3">
        <v>33</v>
      </c>
      <c r="B1559" s="3" t="s">
        <v>1097</v>
      </c>
      <c r="C1559" s="3" t="s">
        <v>1009</v>
      </c>
      <c r="D1559" s="3">
        <v>6</v>
      </c>
      <c r="E1559" s="3" t="s">
        <v>772</v>
      </c>
      <c r="F1559" s="3" t="s">
        <v>1346</v>
      </c>
      <c r="G1559" s="3" t="s">
        <v>478</v>
      </c>
      <c r="H1559" s="4" t="s">
        <v>479</v>
      </c>
      <c r="I1559" s="4"/>
      <c r="J1559" s="4">
        <v>1</v>
      </c>
      <c r="K1559" s="4"/>
      <c r="L1559" s="4">
        <v>1</v>
      </c>
      <c r="M1559" s="4"/>
      <c r="N1559" s="4"/>
      <c r="O1559" s="4"/>
      <c r="P1559" s="4">
        <v>2</v>
      </c>
    </row>
    <row r="1560" spans="1:16" ht="26.4" x14ac:dyDescent="0.25">
      <c r="A1560" s="3">
        <v>33</v>
      </c>
      <c r="B1560" s="3" t="s">
        <v>1097</v>
      </c>
      <c r="C1560" s="3" t="s">
        <v>1009</v>
      </c>
      <c r="D1560" s="3">
        <v>6</v>
      </c>
      <c r="E1560" s="3" t="s">
        <v>772</v>
      </c>
      <c r="F1560" s="3" t="s">
        <v>1346</v>
      </c>
      <c r="G1560" s="3" t="s">
        <v>478</v>
      </c>
      <c r="H1560" s="4" t="s">
        <v>76</v>
      </c>
      <c r="I1560" s="4"/>
      <c r="J1560" s="4"/>
      <c r="K1560" s="4"/>
      <c r="L1560" s="4">
        <v>2</v>
      </c>
      <c r="M1560" s="4"/>
      <c r="N1560" s="4"/>
      <c r="O1560" s="4"/>
      <c r="P1560" s="4">
        <v>2</v>
      </c>
    </row>
    <row r="1561" spans="1:16" ht="26.4" x14ac:dyDescent="0.25">
      <c r="A1561" s="3">
        <v>33</v>
      </c>
      <c r="B1561" s="3" t="s">
        <v>1097</v>
      </c>
      <c r="C1561" s="3" t="s">
        <v>1009</v>
      </c>
      <c r="D1561" s="3">
        <v>6</v>
      </c>
      <c r="E1561" s="3" t="s">
        <v>772</v>
      </c>
      <c r="F1561" s="3" t="s">
        <v>1346</v>
      </c>
      <c r="G1561" s="3" t="s">
        <v>478</v>
      </c>
      <c r="H1561" s="4" t="s">
        <v>15</v>
      </c>
      <c r="I1561" s="4"/>
      <c r="J1561" s="4"/>
      <c r="K1561" s="4"/>
      <c r="L1561" s="4">
        <v>1</v>
      </c>
      <c r="M1561" s="4"/>
      <c r="N1561" s="4"/>
      <c r="O1561" s="4"/>
      <c r="P1561" s="4">
        <v>1</v>
      </c>
    </row>
    <row r="1562" spans="1:16" ht="26.4" x14ac:dyDescent="0.25">
      <c r="A1562" s="3">
        <v>33</v>
      </c>
      <c r="B1562" s="3" t="s">
        <v>1097</v>
      </c>
      <c r="C1562" s="3" t="s">
        <v>1009</v>
      </c>
      <c r="D1562" s="3">
        <v>6</v>
      </c>
      <c r="E1562" s="3" t="s">
        <v>772</v>
      </c>
      <c r="F1562" s="3" t="s">
        <v>1346</v>
      </c>
      <c r="G1562" s="3" t="s">
        <v>478</v>
      </c>
      <c r="H1562" s="4" t="s">
        <v>119</v>
      </c>
      <c r="I1562" s="4"/>
      <c r="J1562" s="4"/>
      <c r="K1562" s="4"/>
      <c r="L1562" s="4">
        <v>1</v>
      </c>
      <c r="M1562" s="4"/>
      <c r="N1562" s="4"/>
      <c r="O1562" s="4"/>
      <c r="P1562" s="4">
        <v>1</v>
      </c>
    </row>
    <row r="1563" spans="1:16" ht="26.4" x14ac:dyDescent="0.25">
      <c r="A1563" s="3">
        <v>33</v>
      </c>
      <c r="B1563" s="3" t="s">
        <v>1097</v>
      </c>
      <c r="C1563" s="3" t="s">
        <v>1009</v>
      </c>
      <c r="D1563" s="3">
        <v>6</v>
      </c>
      <c r="E1563" s="3" t="s">
        <v>772</v>
      </c>
      <c r="F1563" s="3" t="s">
        <v>1346</v>
      </c>
      <c r="G1563" s="3" t="s">
        <v>478</v>
      </c>
      <c r="H1563" s="4" t="s">
        <v>123</v>
      </c>
      <c r="I1563" s="4"/>
      <c r="J1563" s="4">
        <v>1</v>
      </c>
      <c r="K1563" s="4"/>
      <c r="L1563" s="4"/>
      <c r="M1563" s="4"/>
      <c r="N1563" s="4"/>
      <c r="O1563" s="4"/>
      <c r="P1563" s="4">
        <v>1</v>
      </c>
    </row>
    <row r="1564" spans="1:16" ht="26.4" x14ac:dyDescent="0.25">
      <c r="A1564" s="3">
        <v>33</v>
      </c>
      <c r="B1564" s="3" t="s">
        <v>1097</v>
      </c>
      <c r="C1564" s="3" t="s">
        <v>1009</v>
      </c>
      <c r="D1564" s="3">
        <v>6</v>
      </c>
      <c r="E1564" s="3" t="s">
        <v>772</v>
      </c>
      <c r="F1564" s="3" t="s">
        <v>1346</v>
      </c>
      <c r="G1564" s="3" t="s">
        <v>478</v>
      </c>
      <c r="H1564" s="4" t="s">
        <v>137</v>
      </c>
      <c r="I1564" s="4"/>
      <c r="J1564" s="4"/>
      <c r="K1564" s="4"/>
      <c r="L1564" s="4">
        <v>1</v>
      </c>
      <c r="M1564" s="4"/>
      <c r="N1564" s="4"/>
      <c r="O1564" s="4"/>
      <c r="P1564" s="4">
        <v>1</v>
      </c>
    </row>
    <row r="1565" spans="1:16" ht="26.4" x14ac:dyDescent="0.25">
      <c r="A1565" s="3">
        <v>30</v>
      </c>
      <c r="B1565" s="3" t="s">
        <v>1123</v>
      </c>
      <c r="C1565" s="3" t="s">
        <v>1002</v>
      </c>
      <c r="D1565" s="3">
        <v>1</v>
      </c>
      <c r="E1565" s="3" t="s">
        <v>473</v>
      </c>
      <c r="F1565" s="3" t="s">
        <v>1347</v>
      </c>
      <c r="G1565" s="3" t="s">
        <v>480</v>
      </c>
      <c r="H1565" s="4" t="s">
        <v>30</v>
      </c>
      <c r="I1565" s="4"/>
      <c r="J1565" s="4">
        <v>1</v>
      </c>
      <c r="K1565" s="4"/>
      <c r="L1565" s="4"/>
      <c r="M1565" s="4"/>
      <c r="N1565" s="4"/>
      <c r="O1565" s="4"/>
      <c r="P1565" s="4">
        <v>1</v>
      </c>
    </row>
    <row r="1566" spans="1:16" ht="26.4" x14ac:dyDescent="0.25">
      <c r="A1566" s="3">
        <v>30</v>
      </c>
      <c r="B1566" s="3" t="s">
        <v>1123</v>
      </c>
      <c r="C1566" s="3" t="s">
        <v>1002</v>
      </c>
      <c r="D1566" s="3">
        <v>1</v>
      </c>
      <c r="E1566" s="3" t="s">
        <v>473</v>
      </c>
      <c r="F1566" s="3" t="s">
        <v>1347</v>
      </c>
      <c r="G1566" s="3" t="s">
        <v>480</v>
      </c>
      <c r="H1566" s="4" t="s">
        <v>26</v>
      </c>
      <c r="I1566" s="4"/>
      <c r="J1566" s="4"/>
      <c r="K1566" s="4"/>
      <c r="L1566" s="4"/>
      <c r="M1566" s="4">
        <v>17</v>
      </c>
      <c r="N1566" s="4"/>
      <c r="O1566" s="4">
        <v>3</v>
      </c>
      <c r="P1566" s="4">
        <v>20</v>
      </c>
    </row>
    <row r="1567" spans="1:16" ht="26.4" x14ac:dyDescent="0.25">
      <c r="A1567" s="3">
        <v>30</v>
      </c>
      <c r="B1567" s="3" t="s">
        <v>1123</v>
      </c>
      <c r="C1567" s="3" t="s">
        <v>1002</v>
      </c>
      <c r="D1567" s="3">
        <v>1</v>
      </c>
      <c r="E1567" s="3" t="s">
        <v>473</v>
      </c>
      <c r="F1567" s="3" t="s">
        <v>1347</v>
      </c>
      <c r="G1567" s="3" t="s">
        <v>480</v>
      </c>
      <c r="H1567" s="4" t="s">
        <v>51</v>
      </c>
      <c r="I1567" s="4"/>
      <c r="J1567" s="4"/>
      <c r="K1567" s="4"/>
      <c r="L1567" s="4">
        <v>1</v>
      </c>
      <c r="M1567" s="4"/>
      <c r="N1567" s="4"/>
      <c r="O1567" s="4"/>
      <c r="P1567" s="4">
        <v>1</v>
      </c>
    </row>
    <row r="1568" spans="1:16" ht="39.6" x14ac:dyDescent="0.25">
      <c r="A1568" s="3">
        <v>46</v>
      </c>
      <c r="B1568" s="3" t="s">
        <v>991</v>
      </c>
      <c r="C1568" s="3" t="s">
        <v>992</v>
      </c>
      <c r="D1568" s="3">
        <v>23</v>
      </c>
      <c r="E1568" s="3" t="s">
        <v>612</v>
      </c>
      <c r="F1568" s="3" t="s">
        <v>1348</v>
      </c>
      <c r="G1568" s="3" t="s">
        <v>481</v>
      </c>
      <c r="H1568" s="4" t="s">
        <v>25</v>
      </c>
      <c r="I1568" s="4"/>
      <c r="J1568" s="4">
        <v>1</v>
      </c>
      <c r="K1568" s="4"/>
      <c r="L1568" s="4"/>
      <c r="M1568" s="4"/>
      <c r="N1568" s="4"/>
      <c r="O1568" s="4"/>
      <c r="P1568" s="4">
        <v>1</v>
      </c>
    </row>
    <row r="1569" spans="1:16" ht="26.4" x14ac:dyDescent="0.25">
      <c r="A1569" s="3">
        <v>41</v>
      </c>
      <c r="B1569" s="3" t="s">
        <v>1229</v>
      </c>
      <c r="C1569" s="3" t="s">
        <v>1033</v>
      </c>
      <c r="D1569" s="3">
        <v>17</v>
      </c>
      <c r="E1569" s="3" t="s">
        <v>148</v>
      </c>
      <c r="F1569" s="3" t="s">
        <v>1349</v>
      </c>
      <c r="G1569" s="3" t="s">
        <v>482</v>
      </c>
      <c r="H1569" s="4" t="s">
        <v>26</v>
      </c>
      <c r="I1569" s="4"/>
      <c r="J1569" s="4"/>
      <c r="K1569" s="4"/>
      <c r="L1569" s="4"/>
      <c r="M1569" s="4">
        <v>24</v>
      </c>
      <c r="N1569" s="4"/>
      <c r="O1569" s="4"/>
      <c r="P1569" s="4">
        <v>24</v>
      </c>
    </row>
    <row r="1570" spans="1:16" ht="26.4" x14ac:dyDescent="0.25">
      <c r="A1570" s="3">
        <v>41</v>
      </c>
      <c r="B1570" s="3" t="s">
        <v>1229</v>
      </c>
      <c r="C1570" s="3" t="s">
        <v>1033</v>
      </c>
      <c r="D1570" s="3">
        <v>17</v>
      </c>
      <c r="E1570" s="3" t="s">
        <v>148</v>
      </c>
      <c r="F1570" s="3" t="s">
        <v>1349</v>
      </c>
      <c r="G1570" s="3" t="s">
        <v>482</v>
      </c>
      <c r="H1570" s="4" t="s">
        <v>134</v>
      </c>
      <c r="I1570" s="4"/>
      <c r="J1570" s="4">
        <v>1</v>
      </c>
      <c r="K1570" s="4"/>
      <c r="L1570" s="4"/>
      <c r="M1570" s="4"/>
      <c r="N1570" s="4"/>
      <c r="O1570" s="4"/>
      <c r="P1570" s="4">
        <v>1</v>
      </c>
    </row>
    <row r="1571" spans="1:16" ht="26.4" x14ac:dyDescent="0.25">
      <c r="A1571" s="3">
        <v>13</v>
      </c>
      <c r="B1571" s="3" t="s">
        <v>1117</v>
      </c>
      <c r="C1571" s="3" t="s">
        <v>1012</v>
      </c>
      <c r="D1571" s="3">
        <v>21</v>
      </c>
      <c r="E1571" s="3" t="s">
        <v>195</v>
      </c>
      <c r="F1571" s="3" t="s">
        <v>1350</v>
      </c>
      <c r="G1571" s="3" t="s">
        <v>483</v>
      </c>
      <c r="H1571" s="4" t="s">
        <v>17</v>
      </c>
      <c r="I1571" s="4"/>
      <c r="J1571" s="4">
        <v>2</v>
      </c>
      <c r="K1571" s="4"/>
      <c r="L1571" s="4"/>
      <c r="M1571" s="4"/>
      <c r="N1571" s="4"/>
      <c r="O1571" s="4"/>
      <c r="P1571" s="4">
        <v>2</v>
      </c>
    </row>
    <row r="1572" spans="1:16" ht="26.4" x14ac:dyDescent="0.25">
      <c r="A1572" s="3">
        <v>13</v>
      </c>
      <c r="B1572" s="3" t="s">
        <v>1117</v>
      </c>
      <c r="C1572" s="3" t="s">
        <v>1012</v>
      </c>
      <c r="D1572" s="3">
        <v>21</v>
      </c>
      <c r="E1572" s="3" t="s">
        <v>195</v>
      </c>
      <c r="F1572" s="3" t="s">
        <v>1350</v>
      </c>
      <c r="G1572" s="3" t="s">
        <v>483</v>
      </c>
      <c r="H1572" s="4" t="s">
        <v>59</v>
      </c>
      <c r="I1572" s="4"/>
      <c r="J1572" s="4">
        <v>1</v>
      </c>
      <c r="K1572" s="4"/>
      <c r="L1572" s="4"/>
      <c r="M1572" s="4"/>
      <c r="N1572" s="4"/>
      <c r="O1572" s="4"/>
      <c r="P1572" s="4">
        <v>1</v>
      </c>
    </row>
    <row r="1573" spans="1:16" ht="52.8" x14ac:dyDescent="0.25">
      <c r="A1573" s="3">
        <v>13</v>
      </c>
      <c r="B1573" s="3" t="s">
        <v>1117</v>
      </c>
      <c r="C1573" s="3" t="s">
        <v>1012</v>
      </c>
      <c r="D1573" s="3">
        <v>21</v>
      </c>
      <c r="E1573" s="3" t="s">
        <v>195</v>
      </c>
      <c r="F1573" s="3" t="s">
        <v>1350</v>
      </c>
      <c r="G1573" s="3" t="s">
        <v>483</v>
      </c>
      <c r="H1573" s="4" t="s">
        <v>36</v>
      </c>
      <c r="I1573" s="4" t="s">
        <v>48</v>
      </c>
      <c r="J1573" s="4"/>
      <c r="K1573" s="4"/>
      <c r="L1573" s="4">
        <v>1</v>
      </c>
      <c r="M1573" s="4"/>
      <c r="N1573" s="4"/>
      <c r="O1573" s="4"/>
      <c r="P1573" s="4">
        <v>1</v>
      </c>
    </row>
    <row r="1574" spans="1:16" ht="39.6" x14ac:dyDescent="0.25">
      <c r="A1574" s="3">
        <v>24</v>
      </c>
      <c r="B1574" s="3" t="s">
        <v>1351</v>
      </c>
      <c r="C1574" s="3" t="s">
        <v>1036</v>
      </c>
      <c r="D1574" s="3">
        <v>9</v>
      </c>
      <c r="E1574" s="3" t="s">
        <v>795</v>
      </c>
      <c r="F1574" s="3" t="s">
        <v>1352</v>
      </c>
      <c r="G1574" s="3" t="s">
        <v>484</v>
      </c>
      <c r="H1574" s="4" t="s">
        <v>36</v>
      </c>
      <c r="I1574" s="4" t="s">
        <v>37</v>
      </c>
      <c r="J1574" s="4"/>
      <c r="K1574" s="4"/>
      <c r="L1574" s="4">
        <v>2</v>
      </c>
      <c r="M1574" s="4"/>
      <c r="N1574" s="4"/>
      <c r="O1574" s="4"/>
      <c r="P1574" s="4">
        <v>2</v>
      </c>
    </row>
    <row r="1575" spans="1:16" ht="39.6" x14ac:dyDescent="0.25">
      <c r="A1575" s="3">
        <v>24</v>
      </c>
      <c r="B1575" s="3" t="s">
        <v>1351</v>
      </c>
      <c r="C1575" s="3" t="s">
        <v>1036</v>
      </c>
      <c r="D1575" s="3">
        <v>9</v>
      </c>
      <c r="E1575" s="3" t="s">
        <v>795</v>
      </c>
      <c r="F1575" s="3" t="s">
        <v>1352</v>
      </c>
      <c r="G1575" s="3" t="s">
        <v>484</v>
      </c>
      <c r="H1575" s="4" t="s">
        <v>30</v>
      </c>
      <c r="I1575" s="4"/>
      <c r="J1575" s="4">
        <v>2</v>
      </c>
      <c r="K1575" s="4"/>
      <c r="L1575" s="4"/>
      <c r="M1575" s="4"/>
      <c r="N1575" s="4"/>
      <c r="O1575" s="4"/>
      <c r="P1575" s="4">
        <v>2</v>
      </c>
    </row>
    <row r="1576" spans="1:16" ht="39.6" x14ac:dyDescent="0.25">
      <c r="A1576" s="3">
        <v>24</v>
      </c>
      <c r="B1576" s="3" t="s">
        <v>1351</v>
      </c>
      <c r="C1576" s="3" t="s">
        <v>1036</v>
      </c>
      <c r="D1576" s="3">
        <v>9</v>
      </c>
      <c r="E1576" s="3" t="s">
        <v>795</v>
      </c>
      <c r="F1576" s="3" t="s">
        <v>1352</v>
      </c>
      <c r="G1576" s="3" t="s">
        <v>484</v>
      </c>
      <c r="H1576" s="4" t="s">
        <v>26</v>
      </c>
      <c r="I1576" s="4"/>
      <c r="J1576" s="4"/>
      <c r="K1576" s="4"/>
      <c r="L1576" s="4"/>
      <c r="M1576" s="4">
        <v>16</v>
      </c>
      <c r="N1576" s="4"/>
      <c r="O1576" s="4"/>
      <c r="P1576" s="4">
        <v>16</v>
      </c>
    </row>
    <row r="1577" spans="1:16" ht="39.6" x14ac:dyDescent="0.25">
      <c r="A1577" s="3">
        <v>24</v>
      </c>
      <c r="B1577" s="3" t="s">
        <v>1351</v>
      </c>
      <c r="C1577" s="3" t="s">
        <v>1036</v>
      </c>
      <c r="D1577" s="3">
        <v>9</v>
      </c>
      <c r="E1577" s="3" t="s">
        <v>795</v>
      </c>
      <c r="F1577" s="3" t="s">
        <v>1352</v>
      </c>
      <c r="G1577" s="3" t="s">
        <v>484</v>
      </c>
      <c r="H1577" s="4" t="s">
        <v>34</v>
      </c>
      <c r="I1577" s="4"/>
      <c r="J1577" s="4"/>
      <c r="K1577" s="4"/>
      <c r="L1577" s="4">
        <v>1</v>
      </c>
      <c r="M1577" s="4"/>
      <c r="N1577" s="4"/>
      <c r="O1577" s="4"/>
      <c r="P1577" s="4">
        <v>1</v>
      </c>
    </row>
    <row r="1578" spans="1:16" ht="26.4" x14ac:dyDescent="0.25">
      <c r="A1578" s="3">
        <v>34</v>
      </c>
      <c r="B1578" s="3" t="s">
        <v>1353</v>
      </c>
      <c r="C1578" s="3" t="s">
        <v>1134</v>
      </c>
      <c r="D1578" s="3">
        <v>11</v>
      </c>
      <c r="E1578" s="3" t="s">
        <v>874</v>
      </c>
      <c r="F1578" s="3" t="s">
        <v>1354</v>
      </c>
      <c r="G1578" s="3" t="s">
        <v>485</v>
      </c>
      <c r="H1578" s="4" t="s">
        <v>30</v>
      </c>
      <c r="I1578" s="4"/>
      <c r="J1578" s="4">
        <v>7</v>
      </c>
      <c r="K1578" s="4"/>
      <c r="L1578" s="4">
        <v>4</v>
      </c>
      <c r="M1578" s="4"/>
      <c r="N1578" s="4"/>
      <c r="O1578" s="4"/>
      <c r="P1578" s="4">
        <v>11</v>
      </c>
    </row>
    <row r="1579" spans="1:16" ht="39.6" x14ac:dyDescent="0.25">
      <c r="A1579" s="3">
        <v>34</v>
      </c>
      <c r="B1579" s="3" t="s">
        <v>1353</v>
      </c>
      <c r="C1579" s="3" t="s">
        <v>1134</v>
      </c>
      <c r="D1579" s="3">
        <v>11</v>
      </c>
      <c r="E1579" s="3" t="s">
        <v>874</v>
      </c>
      <c r="F1579" s="3" t="s">
        <v>1354</v>
      </c>
      <c r="G1579" s="3" t="s">
        <v>485</v>
      </c>
      <c r="H1579" s="4" t="s">
        <v>25</v>
      </c>
      <c r="I1579" s="4"/>
      <c r="J1579" s="4">
        <v>1</v>
      </c>
      <c r="K1579" s="4"/>
      <c r="L1579" s="4">
        <v>1</v>
      </c>
      <c r="M1579" s="4"/>
      <c r="N1579" s="4"/>
      <c r="O1579" s="4"/>
      <c r="P1579" s="4">
        <v>2</v>
      </c>
    </row>
    <row r="1580" spans="1:16" ht="26.4" x14ac:dyDescent="0.25">
      <c r="A1580" s="3">
        <v>34</v>
      </c>
      <c r="B1580" s="3" t="s">
        <v>1353</v>
      </c>
      <c r="C1580" s="3" t="s">
        <v>1134</v>
      </c>
      <c r="D1580" s="3">
        <v>11</v>
      </c>
      <c r="E1580" s="3" t="s">
        <v>874</v>
      </c>
      <c r="F1580" s="3" t="s">
        <v>1354</v>
      </c>
      <c r="G1580" s="3" t="s">
        <v>485</v>
      </c>
      <c r="H1580" s="4" t="s">
        <v>62</v>
      </c>
      <c r="I1580" s="4"/>
      <c r="J1580" s="4">
        <v>2</v>
      </c>
      <c r="K1580" s="4"/>
      <c r="L1580" s="4">
        <v>1</v>
      </c>
      <c r="M1580" s="4"/>
      <c r="N1580" s="4"/>
      <c r="O1580" s="4"/>
      <c r="P1580" s="4">
        <v>3</v>
      </c>
    </row>
    <row r="1581" spans="1:16" ht="26.4" x14ac:dyDescent="0.25">
      <c r="A1581" s="3">
        <v>34</v>
      </c>
      <c r="B1581" s="3" t="s">
        <v>1353</v>
      </c>
      <c r="C1581" s="3" t="s">
        <v>1134</v>
      </c>
      <c r="D1581" s="3">
        <v>11</v>
      </c>
      <c r="E1581" s="3" t="s">
        <v>874</v>
      </c>
      <c r="F1581" s="3" t="s">
        <v>1354</v>
      </c>
      <c r="G1581" s="3" t="s">
        <v>485</v>
      </c>
      <c r="H1581" s="4" t="s">
        <v>34</v>
      </c>
      <c r="I1581" s="4"/>
      <c r="J1581" s="4"/>
      <c r="K1581" s="4"/>
      <c r="L1581" s="4">
        <v>1</v>
      </c>
      <c r="M1581" s="4"/>
      <c r="N1581" s="4"/>
      <c r="O1581" s="4"/>
      <c r="P1581" s="4">
        <v>1</v>
      </c>
    </row>
    <row r="1582" spans="1:16" ht="26.4" x14ac:dyDescent="0.25">
      <c r="A1582" s="3">
        <v>34</v>
      </c>
      <c r="B1582" s="3" t="s">
        <v>1353</v>
      </c>
      <c r="C1582" s="3" t="s">
        <v>1134</v>
      </c>
      <c r="D1582" s="3">
        <v>11</v>
      </c>
      <c r="E1582" s="3" t="s">
        <v>874</v>
      </c>
      <c r="F1582" s="3" t="s">
        <v>1354</v>
      </c>
      <c r="G1582" s="3" t="s">
        <v>485</v>
      </c>
      <c r="H1582" s="4" t="s">
        <v>45</v>
      </c>
      <c r="I1582" s="4"/>
      <c r="J1582" s="4">
        <v>1</v>
      </c>
      <c r="K1582" s="4"/>
      <c r="L1582" s="4"/>
      <c r="M1582" s="4"/>
      <c r="N1582" s="4"/>
      <c r="O1582" s="4"/>
      <c r="P1582" s="4">
        <v>1</v>
      </c>
    </row>
    <row r="1583" spans="1:16" ht="52.8" x14ac:dyDescent="0.25">
      <c r="A1583" s="3">
        <v>34</v>
      </c>
      <c r="B1583" s="3" t="s">
        <v>1353</v>
      </c>
      <c r="C1583" s="3" t="s">
        <v>1134</v>
      </c>
      <c r="D1583" s="3">
        <v>11</v>
      </c>
      <c r="E1583" s="3" t="s">
        <v>874</v>
      </c>
      <c r="F1583" s="3" t="s">
        <v>1354</v>
      </c>
      <c r="G1583" s="3" t="s">
        <v>485</v>
      </c>
      <c r="H1583" s="4" t="s">
        <v>31</v>
      </c>
      <c r="I1583" s="4"/>
      <c r="J1583" s="4">
        <v>2</v>
      </c>
      <c r="K1583" s="4"/>
      <c r="L1583" s="4">
        <v>1</v>
      </c>
      <c r="M1583" s="4"/>
      <c r="N1583" s="4"/>
      <c r="O1583" s="4"/>
      <c r="P1583" s="4">
        <v>3</v>
      </c>
    </row>
    <row r="1584" spans="1:16" ht="26.4" x14ac:dyDescent="0.25">
      <c r="A1584" s="3">
        <v>34</v>
      </c>
      <c r="B1584" s="3" t="s">
        <v>1353</v>
      </c>
      <c r="C1584" s="3" t="s">
        <v>1134</v>
      </c>
      <c r="D1584" s="3">
        <v>11</v>
      </c>
      <c r="E1584" s="3" t="s">
        <v>874</v>
      </c>
      <c r="F1584" s="3" t="s">
        <v>1354</v>
      </c>
      <c r="G1584" s="3" t="s">
        <v>485</v>
      </c>
      <c r="H1584" s="4" t="s">
        <v>76</v>
      </c>
      <c r="I1584" s="4"/>
      <c r="J1584" s="4"/>
      <c r="K1584" s="4"/>
      <c r="L1584" s="4">
        <v>2</v>
      </c>
      <c r="M1584" s="4"/>
      <c r="N1584" s="4"/>
      <c r="O1584" s="4"/>
      <c r="P1584" s="4">
        <v>2</v>
      </c>
    </row>
    <row r="1585" spans="1:16" ht="26.4" x14ac:dyDescent="0.25">
      <c r="A1585" s="3">
        <v>34</v>
      </c>
      <c r="B1585" s="3" t="s">
        <v>1353</v>
      </c>
      <c r="C1585" s="3" t="s">
        <v>1134</v>
      </c>
      <c r="D1585" s="3">
        <v>11</v>
      </c>
      <c r="E1585" s="3" t="s">
        <v>874</v>
      </c>
      <c r="F1585" s="3" t="s">
        <v>1354</v>
      </c>
      <c r="G1585" s="3" t="s">
        <v>485</v>
      </c>
      <c r="H1585" s="4" t="s">
        <v>92</v>
      </c>
      <c r="I1585" s="4"/>
      <c r="J1585" s="4">
        <v>1</v>
      </c>
      <c r="K1585" s="4"/>
      <c r="L1585" s="4"/>
      <c r="M1585" s="4"/>
      <c r="N1585" s="4"/>
      <c r="O1585" s="4"/>
      <c r="P1585" s="4">
        <v>1</v>
      </c>
    </row>
    <row r="1586" spans="1:16" ht="26.4" x14ac:dyDescent="0.25">
      <c r="A1586" s="3">
        <v>34</v>
      </c>
      <c r="B1586" s="3" t="s">
        <v>1353</v>
      </c>
      <c r="C1586" s="3" t="s">
        <v>1134</v>
      </c>
      <c r="D1586" s="3">
        <v>11</v>
      </c>
      <c r="E1586" s="3" t="s">
        <v>874</v>
      </c>
      <c r="F1586" s="3" t="s">
        <v>1354</v>
      </c>
      <c r="G1586" s="3" t="s">
        <v>485</v>
      </c>
      <c r="H1586" s="4" t="s">
        <v>15</v>
      </c>
      <c r="I1586" s="4"/>
      <c r="J1586" s="4">
        <v>1</v>
      </c>
      <c r="K1586" s="4"/>
      <c r="L1586" s="4">
        <v>1</v>
      </c>
      <c r="M1586" s="4"/>
      <c r="N1586" s="4"/>
      <c r="O1586" s="4"/>
      <c r="P1586" s="4">
        <v>2</v>
      </c>
    </row>
    <row r="1587" spans="1:16" ht="26.4" x14ac:dyDescent="0.25">
      <c r="A1587" s="3">
        <v>34</v>
      </c>
      <c r="B1587" s="3" t="s">
        <v>1353</v>
      </c>
      <c r="C1587" s="3" t="s">
        <v>1134</v>
      </c>
      <c r="D1587" s="3">
        <v>11</v>
      </c>
      <c r="E1587" s="3" t="s">
        <v>874</v>
      </c>
      <c r="F1587" s="3" t="s">
        <v>1354</v>
      </c>
      <c r="G1587" s="3" t="s">
        <v>485</v>
      </c>
      <c r="H1587" s="4" t="s">
        <v>70</v>
      </c>
      <c r="I1587" s="4"/>
      <c r="J1587" s="4">
        <v>1</v>
      </c>
      <c r="K1587" s="4"/>
      <c r="L1587" s="4"/>
      <c r="M1587" s="4"/>
      <c r="N1587" s="4"/>
      <c r="O1587" s="4"/>
      <c r="P1587" s="4">
        <v>1</v>
      </c>
    </row>
    <row r="1588" spans="1:16" ht="26.4" x14ac:dyDescent="0.25">
      <c r="A1588" s="3">
        <v>34</v>
      </c>
      <c r="B1588" s="3" t="s">
        <v>1353</v>
      </c>
      <c r="C1588" s="3" t="s">
        <v>1134</v>
      </c>
      <c r="D1588" s="3">
        <v>11</v>
      </c>
      <c r="E1588" s="3" t="s">
        <v>874</v>
      </c>
      <c r="F1588" s="3" t="s">
        <v>1354</v>
      </c>
      <c r="G1588" s="3" t="s">
        <v>485</v>
      </c>
      <c r="H1588" s="4" t="s">
        <v>51</v>
      </c>
      <c r="I1588" s="4"/>
      <c r="J1588" s="4">
        <v>1</v>
      </c>
      <c r="K1588" s="4"/>
      <c r="L1588" s="4"/>
      <c r="M1588" s="4"/>
      <c r="N1588" s="4"/>
      <c r="O1588" s="4"/>
      <c r="P1588" s="4">
        <v>1</v>
      </c>
    </row>
    <row r="1589" spans="1:16" ht="26.4" x14ac:dyDescent="0.25">
      <c r="A1589" s="3">
        <v>34</v>
      </c>
      <c r="B1589" s="3" t="s">
        <v>1353</v>
      </c>
      <c r="C1589" s="3" t="s">
        <v>1134</v>
      </c>
      <c r="D1589" s="3">
        <v>11</v>
      </c>
      <c r="E1589" s="3" t="s">
        <v>874</v>
      </c>
      <c r="F1589" s="3" t="s">
        <v>1354</v>
      </c>
      <c r="G1589" s="3" t="s">
        <v>485</v>
      </c>
      <c r="H1589" s="4" t="s">
        <v>114</v>
      </c>
      <c r="I1589" s="4"/>
      <c r="J1589" s="4">
        <v>1</v>
      </c>
      <c r="K1589" s="4"/>
      <c r="L1589" s="4"/>
      <c r="M1589" s="4"/>
      <c r="N1589" s="4"/>
      <c r="O1589" s="4"/>
      <c r="P1589" s="4">
        <v>1</v>
      </c>
    </row>
    <row r="1590" spans="1:16" ht="26.4" x14ac:dyDescent="0.25">
      <c r="A1590" s="3">
        <v>31</v>
      </c>
      <c r="B1590" s="3" t="s">
        <v>1330</v>
      </c>
      <c r="C1590" s="3" t="s">
        <v>1134</v>
      </c>
      <c r="D1590" s="3">
        <v>11</v>
      </c>
      <c r="E1590" s="3" t="s">
        <v>874</v>
      </c>
      <c r="F1590" s="3" t="s">
        <v>1355</v>
      </c>
      <c r="G1590" s="3" t="s">
        <v>486</v>
      </c>
      <c r="H1590" s="4" t="s">
        <v>63</v>
      </c>
      <c r="I1590" s="4"/>
      <c r="J1590" s="4">
        <v>2</v>
      </c>
      <c r="K1590" s="4"/>
      <c r="L1590" s="4"/>
      <c r="M1590" s="4"/>
      <c r="N1590" s="4"/>
      <c r="O1590" s="4"/>
      <c r="P1590" s="4">
        <v>2</v>
      </c>
    </row>
    <row r="1591" spans="1:16" ht="39.6" x14ac:dyDescent="0.25">
      <c r="A1591" s="3">
        <v>42</v>
      </c>
      <c r="B1591" s="3" t="s">
        <v>1091</v>
      </c>
      <c r="C1591" s="3" t="s">
        <v>1036</v>
      </c>
      <c r="D1591" s="3">
        <v>9</v>
      </c>
      <c r="E1591" s="3" t="s">
        <v>795</v>
      </c>
      <c r="F1591" s="3" t="s">
        <v>1356</v>
      </c>
      <c r="G1591" s="3" t="s">
        <v>487</v>
      </c>
      <c r="H1591" s="4" t="s">
        <v>51</v>
      </c>
      <c r="I1591" s="4"/>
      <c r="J1591" s="4"/>
      <c r="K1591" s="4"/>
      <c r="L1591" s="4"/>
      <c r="M1591" s="4">
        <v>4</v>
      </c>
      <c r="N1591" s="4"/>
      <c r="O1591" s="4"/>
      <c r="P1591" s="4">
        <v>4</v>
      </c>
    </row>
    <row r="1592" spans="1:16" ht="39.6" x14ac:dyDescent="0.25">
      <c r="A1592" s="3">
        <v>42</v>
      </c>
      <c r="B1592" s="3" t="s">
        <v>1091</v>
      </c>
      <c r="C1592" s="3" t="s">
        <v>1036</v>
      </c>
      <c r="D1592" s="3">
        <v>9</v>
      </c>
      <c r="E1592" s="3" t="s">
        <v>795</v>
      </c>
      <c r="F1592" s="3" t="s">
        <v>1356</v>
      </c>
      <c r="G1592" s="3" t="s">
        <v>487</v>
      </c>
      <c r="H1592" s="4" t="s">
        <v>26</v>
      </c>
      <c r="I1592" s="4"/>
      <c r="J1592" s="4"/>
      <c r="K1592" s="4"/>
      <c r="L1592" s="4"/>
      <c r="M1592" s="4">
        <v>19</v>
      </c>
      <c r="N1592" s="4"/>
      <c r="O1592" s="4"/>
      <c r="P1592" s="4">
        <v>19</v>
      </c>
    </row>
    <row r="1593" spans="1:16" ht="39.6" x14ac:dyDescent="0.25">
      <c r="A1593" s="3">
        <v>42</v>
      </c>
      <c r="B1593" s="3" t="s">
        <v>1091</v>
      </c>
      <c r="C1593" s="3" t="s">
        <v>1036</v>
      </c>
      <c r="D1593" s="3">
        <v>9</v>
      </c>
      <c r="E1593" s="3" t="s">
        <v>795</v>
      </c>
      <c r="F1593" s="3" t="s">
        <v>1356</v>
      </c>
      <c r="G1593" s="3" t="s">
        <v>487</v>
      </c>
      <c r="H1593" s="4" t="s">
        <v>36</v>
      </c>
      <c r="I1593" s="4" t="s">
        <v>43</v>
      </c>
      <c r="J1593" s="4"/>
      <c r="K1593" s="4"/>
      <c r="L1593" s="4">
        <v>1</v>
      </c>
      <c r="M1593" s="4"/>
      <c r="N1593" s="4"/>
      <c r="O1593" s="4"/>
      <c r="P1593" s="4">
        <v>1</v>
      </c>
    </row>
    <row r="1594" spans="1:16" ht="26.4" x14ac:dyDescent="0.25">
      <c r="A1594" s="3">
        <v>10</v>
      </c>
      <c r="B1594" s="3" t="s">
        <v>1104</v>
      </c>
      <c r="C1594" s="3" t="s">
        <v>1105</v>
      </c>
      <c r="D1594" s="3">
        <v>4</v>
      </c>
      <c r="E1594" s="3" t="s">
        <v>596</v>
      </c>
      <c r="F1594" s="3" t="s">
        <v>1357</v>
      </c>
      <c r="G1594" s="3" t="s">
        <v>488</v>
      </c>
      <c r="H1594" s="4" t="s">
        <v>26</v>
      </c>
      <c r="I1594" s="4"/>
      <c r="J1594" s="4"/>
      <c r="K1594" s="4"/>
      <c r="L1594" s="4"/>
      <c r="M1594" s="4">
        <v>3</v>
      </c>
      <c r="N1594" s="4"/>
      <c r="O1594" s="4"/>
      <c r="P1594" s="4">
        <v>3</v>
      </c>
    </row>
    <row r="1595" spans="1:16" ht="26.4" x14ac:dyDescent="0.25">
      <c r="A1595" s="3">
        <v>10</v>
      </c>
      <c r="B1595" s="3" t="s">
        <v>1104</v>
      </c>
      <c r="C1595" s="3" t="s">
        <v>1105</v>
      </c>
      <c r="D1595" s="3">
        <v>4</v>
      </c>
      <c r="E1595" s="3" t="s">
        <v>596</v>
      </c>
      <c r="F1595" s="3" t="s">
        <v>1357</v>
      </c>
      <c r="G1595" s="3" t="s">
        <v>488</v>
      </c>
      <c r="H1595" s="4" t="s">
        <v>51</v>
      </c>
      <c r="I1595" s="4"/>
      <c r="J1595" s="4"/>
      <c r="K1595" s="4"/>
      <c r="L1595" s="4"/>
      <c r="M1595" s="4">
        <v>2</v>
      </c>
      <c r="N1595" s="4"/>
      <c r="O1595" s="4"/>
      <c r="P1595" s="4">
        <v>2</v>
      </c>
    </row>
    <row r="1596" spans="1:16" ht="26.4" x14ac:dyDescent="0.25">
      <c r="A1596" s="3">
        <v>46</v>
      </c>
      <c r="B1596" s="3" t="s">
        <v>991</v>
      </c>
      <c r="C1596" s="3"/>
      <c r="D1596" s="3"/>
      <c r="E1596" s="3"/>
      <c r="F1596" s="3" t="str">
        <f>VLOOKUP(G1596,[1]ExtractEntitiesAdmin!$A$1:$B$15855,2,)</f>
        <v>323460078</v>
      </c>
      <c r="G1596" s="3" t="s">
        <v>489</v>
      </c>
      <c r="H1596" s="4" t="s">
        <v>17</v>
      </c>
      <c r="I1596" s="4"/>
      <c r="J1596" s="4">
        <v>4</v>
      </c>
      <c r="K1596" s="4"/>
      <c r="L1596" s="4"/>
      <c r="M1596" s="4"/>
      <c r="N1596" s="4"/>
      <c r="O1596" s="4"/>
      <c r="P1596" s="4">
        <v>4</v>
      </c>
    </row>
    <row r="1597" spans="1:16" ht="39.6" x14ac:dyDescent="0.25">
      <c r="A1597" s="3">
        <v>15</v>
      </c>
      <c r="B1597" s="3" t="s">
        <v>982</v>
      </c>
      <c r="C1597" s="3" t="s">
        <v>983</v>
      </c>
      <c r="D1597" s="3">
        <v>24</v>
      </c>
      <c r="E1597" s="3" t="s">
        <v>229</v>
      </c>
      <c r="F1597" s="3" t="s">
        <v>1358</v>
      </c>
      <c r="G1597" s="3" t="s">
        <v>490</v>
      </c>
      <c r="H1597" s="4" t="s">
        <v>59</v>
      </c>
      <c r="I1597" s="4"/>
      <c r="J1597" s="4">
        <v>1</v>
      </c>
      <c r="K1597" s="4"/>
      <c r="L1597" s="4"/>
      <c r="M1597" s="4"/>
      <c r="N1597" s="4"/>
      <c r="O1597" s="4"/>
      <c r="P1597" s="4">
        <v>1</v>
      </c>
    </row>
    <row r="1598" spans="1:16" ht="39.6" x14ac:dyDescent="0.25">
      <c r="A1598" s="3">
        <v>15</v>
      </c>
      <c r="B1598" s="3" t="s">
        <v>982</v>
      </c>
      <c r="C1598" s="3" t="s">
        <v>983</v>
      </c>
      <c r="D1598" s="3">
        <v>24</v>
      </c>
      <c r="E1598" s="3" t="s">
        <v>229</v>
      </c>
      <c r="F1598" s="3" t="s">
        <v>1358</v>
      </c>
      <c r="G1598" s="3" t="s">
        <v>490</v>
      </c>
      <c r="H1598" s="4" t="s">
        <v>30</v>
      </c>
      <c r="I1598" s="4"/>
      <c r="J1598" s="4">
        <v>1</v>
      </c>
      <c r="K1598" s="4"/>
      <c r="L1598" s="4">
        <v>4</v>
      </c>
      <c r="M1598" s="4"/>
      <c r="N1598" s="4"/>
      <c r="O1598" s="4"/>
      <c r="P1598" s="4">
        <v>5</v>
      </c>
    </row>
    <row r="1599" spans="1:16" ht="39.6" x14ac:dyDescent="0.25">
      <c r="A1599" s="3">
        <v>15</v>
      </c>
      <c r="B1599" s="3" t="s">
        <v>982</v>
      </c>
      <c r="C1599" s="3" t="s">
        <v>983</v>
      </c>
      <c r="D1599" s="3">
        <v>24</v>
      </c>
      <c r="E1599" s="3" t="s">
        <v>229</v>
      </c>
      <c r="F1599" s="3" t="s">
        <v>1358</v>
      </c>
      <c r="G1599" s="3" t="s">
        <v>490</v>
      </c>
      <c r="H1599" s="4" t="s">
        <v>36</v>
      </c>
      <c r="I1599" s="4" t="s">
        <v>37</v>
      </c>
      <c r="J1599" s="4"/>
      <c r="K1599" s="4"/>
      <c r="L1599" s="4">
        <v>2</v>
      </c>
      <c r="M1599" s="4"/>
      <c r="N1599" s="4"/>
      <c r="O1599" s="4"/>
      <c r="P1599" s="4">
        <v>2</v>
      </c>
    </row>
    <row r="1600" spans="1:16" ht="26.4" x14ac:dyDescent="0.25">
      <c r="A1600" s="3">
        <v>51</v>
      </c>
      <c r="B1600" s="3" t="s">
        <v>994</v>
      </c>
      <c r="C1600" s="3" t="s">
        <v>995</v>
      </c>
      <c r="D1600" s="3">
        <v>26</v>
      </c>
      <c r="E1600" s="3" t="s">
        <v>996</v>
      </c>
      <c r="F1600" s="3" t="s">
        <v>1359</v>
      </c>
      <c r="G1600" s="3" t="s">
        <v>491</v>
      </c>
      <c r="H1600" s="4" t="s">
        <v>30</v>
      </c>
      <c r="I1600" s="4"/>
      <c r="J1600" s="4"/>
      <c r="K1600" s="4"/>
      <c r="L1600" s="4">
        <v>2</v>
      </c>
      <c r="M1600" s="4"/>
      <c r="N1600" s="4"/>
      <c r="O1600" s="4"/>
      <c r="P1600" s="4">
        <v>2</v>
      </c>
    </row>
    <row r="1601" spans="1:16" ht="26.4" x14ac:dyDescent="0.25">
      <c r="A1601" s="3">
        <v>51</v>
      </c>
      <c r="B1601" s="3" t="s">
        <v>994</v>
      </c>
      <c r="C1601" s="3" t="s">
        <v>995</v>
      </c>
      <c r="D1601" s="3">
        <v>26</v>
      </c>
      <c r="E1601" s="3" t="s">
        <v>996</v>
      </c>
      <c r="F1601" s="3" t="s">
        <v>1359</v>
      </c>
      <c r="G1601" s="3" t="s">
        <v>491</v>
      </c>
      <c r="H1601" s="4" t="s">
        <v>28</v>
      </c>
      <c r="I1601" s="4"/>
      <c r="J1601" s="4"/>
      <c r="K1601" s="4"/>
      <c r="L1601" s="4"/>
      <c r="M1601" s="4"/>
      <c r="N1601" s="4">
        <v>1</v>
      </c>
      <c r="O1601" s="4"/>
      <c r="P1601" s="4">
        <v>1</v>
      </c>
    </row>
    <row r="1602" spans="1:16" ht="52.8" x14ac:dyDescent="0.25">
      <c r="A1602" s="3">
        <v>51</v>
      </c>
      <c r="B1602" s="3" t="s">
        <v>994</v>
      </c>
      <c r="C1602" s="3" t="s">
        <v>995</v>
      </c>
      <c r="D1602" s="3">
        <v>26</v>
      </c>
      <c r="E1602" s="3" t="s">
        <v>996</v>
      </c>
      <c r="F1602" s="3" t="s">
        <v>1359</v>
      </c>
      <c r="G1602" s="3" t="s">
        <v>491</v>
      </c>
      <c r="H1602" s="4" t="s">
        <v>36</v>
      </c>
      <c r="I1602" s="4" t="s">
        <v>48</v>
      </c>
      <c r="J1602" s="4">
        <v>1</v>
      </c>
      <c r="K1602" s="4"/>
      <c r="L1602" s="4">
        <v>1</v>
      </c>
      <c r="M1602" s="4"/>
      <c r="N1602" s="4"/>
      <c r="O1602" s="4"/>
      <c r="P1602" s="4">
        <v>2</v>
      </c>
    </row>
    <row r="1603" spans="1:16" ht="26.4" x14ac:dyDescent="0.25">
      <c r="A1603" s="3">
        <v>51</v>
      </c>
      <c r="B1603" s="3" t="s">
        <v>994</v>
      </c>
      <c r="C1603" s="3" t="s">
        <v>995</v>
      </c>
      <c r="D1603" s="3">
        <v>26</v>
      </c>
      <c r="E1603" s="3" t="s">
        <v>996</v>
      </c>
      <c r="F1603" s="3" t="s">
        <v>1359</v>
      </c>
      <c r="G1603" s="3" t="s">
        <v>491</v>
      </c>
      <c r="H1603" s="4" t="s">
        <v>26</v>
      </c>
      <c r="I1603" s="4"/>
      <c r="J1603" s="4"/>
      <c r="K1603" s="4"/>
      <c r="L1603" s="4"/>
      <c r="M1603" s="4">
        <v>12</v>
      </c>
      <c r="N1603" s="4"/>
      <c r="O1603" s="4"/>
      <c r="P1603" s="4">
        <v>12</v>
      </c>
    </row>
    <row r="1604" spans="1:16" ht="26.4" x14ac:dyDescent="0.25">
      <c r="A1604" s="3">
        <v>18</v>
      </c>
      <c r="B1604" s="3" t="s">
        <v>1360</v>
      </c>
      <c r="C1604" s="3" t="s">
        <v>1044</v>
      </c>
      <c r="D1604" s="3">
        <v>10</v>
      </c>
      <c r="E1604" s="3" t="s">
        <v>212</v>
      </c>
      <c r="F1604" s="3" t="s">
        <v>1361</v>
      </c>
      <c r="G1604" s="3" t="s">
        <v>492</v>
      </c>
      <c r="H1604" s="4" t="s">
        <v>137</v>
      </c>
      <c r="I1604" s="4"/>
      <c r="J1604" s="4"/>
      <c r="K1604" s="4"/>
      <c r="L1604" s="4">
        <v>1</v>
      </c>
      <c r="M1604" s="4"/>
      <c r="N1604" s="4"/>
      <c r="O1604" s="4"/>
      <c r="P1604" s="4">
        <v>1</v>
      </c>
    </row>
    <row r="1605" spans="1:16" ht="39.6" x14ac:dyDescent="0.25">
      <c r="A1605" s="3">
        <v>18</v>
      </c>
      <c r="B1605" s="3" t="s">
        <v>1360</v>
      </c>
      <c r="C1605" s="3" t="s">
        <v>1044</v>
      </c>
      <c r="D1605" s="3">
        <v>10</v>
      </c>
      <c r="E1605" s="3" t="s">
        <v>212</v>
      </c>
      <c r="F1605" s="3" t="s">
        <v>1361</v>
      </c>
      <c r="G1605" s="3" t="s">
        <v>492</v>
      </c>
      <c r="H1605" s="4" t="s">
        <v>143</v>
      </c>
      <c r="I1605" s="4"/>
      <c r="J1605" s="4">
        <v>2</v>
      </c>
      <c r="K1605" s="4"/>
      <c r="L1605" s="4"/>
      <c r="M1605" s="4"/>
      <c r="N1605" s="4"/>
      <c r="O1605" s="4"/>
      <c r="P1605" s="4">
        <v>2</v>
      </c>
    </row>
    <row r="1606" spans="1:16" ht="39.6" x14ac:dyDescent="0.25">
      <c r="A1606" s="3">
        <v>18</v>
      </c>
      <c r="B1606" s="3" t="s">
        <v>1360</v>
      </c>
      <c r="C1606" s="3" t="s">
        <v>1044</v>
      </c>
      <c r="D1606" s="3">
        <v>10</v>
      </c>
      <c r="E1606" s="3" t="s">
        <v>212</v>
      </c>
      <c r="F1606" s="3" t="s">
        <v>1361</v>
      </c>
      <c r="G1606" s="3" t="s">
        <v>492</v>
      </c>
      <c r="H1606" s="4" t="s">
        <v>46</v>
      </c>
      <c r="I1606" s="4"/>
      <c r="J1606" s="4"/>
      <c r="K1606" s="4"/>
      <c r="L1606" s="4"/>
      <c r="M1606" s="4">
        <v>2</v>
      </c>
      <c r="N1606" s="4"/>
      <c r="O1606" s="4"/>
      <c r="P1606" s="4">
        <v>2</v>
      </c>
    </row>
    <row r="1607" spans="1:16" ht="26.4" x14ac:dyDescent="0.25">
      <c r="A1607" s="3">
        <v>18</v>
      </c>
      <c r="B1607" s="3" t="s">
        <v>1360</v>
      </c>
      <c r="C1607" s="3" t="s">
        <v>1044</v>
      </c>
      <c r="D1607" s="3">
        <v>10</v>
      </c>
      <c r="E1607" s="3" t="s">
        <v>212</v>
      </c>
      <c r="F1607" s="3" t="s">
        <v>1361</v>
      </c>
      <c r="G1607" s="3" t="s">
        <v>492</v>
      </c>
      <c r="H1607" s="4" t="s">
        <v>493</v>
      </c>
      <c r="I1607" s="4"/>
      <c r="J1607" s="4">
        <v>1</v>
      </c>
      <c r="K1607" s="4"/>
      <c r="L1607" s="4"/>
      <c r="M1607" s="4"/>
      <c r="N1607" s="4"/>
      <c r="O1607" s="4"/>
      <c r="P1607" s="4">
        <v>1</v>
      </c>
    </row>
    <row r="1608" spans="1:16" ht="26.4" x14ac:dyDescent="0.25">
      <c r="A1608" s="3">
        <v>18</v>
      </c>
      <c r="B1608" s="3" t="s">
        <v>1360</v>
      </c>
      <c r="C1608" s="3" t="s">
        <v>1044</v>
      </c>
      <c r="D1608" s="3">
        <v>10</v>
      </c>
      <c r="E1608" s="3" t="s">
        <v>212</v>
      </c>
      <c r="F1608" s="3" t="s">
        <v>1362</v>
      </c>
      <c r="G1608" s="3" t="s">
        <v>494</v>
      </c>
      <c r="H1608" s="4" t="s">
        <v>26</v>
      </c>
      <c r="I1608" s="4"/>
      <c r="J1608" s="4"/>
      <c r="K1608" s="4"/>
      <c r="L1608" s="4"/>
      <c r="M1608" s="4">
        <v>55</v>
      </c>
      <c r="N1608" s="4"/>
      <c r="O1608" s="4"/>
      <c r="P1608" s="4">
        <v>55</v>
      </c>
    </row>
    <row r="1609" spans="1:16" ht="52.8" x14ac:dyDescent="0.25">
      <c r="A1609" s="3">
        <v>18</v>
      </c>
      <c r="B1609" s="3" t="s">
        <v>1360</v>
      </c>
      <c r="C1609" s="3" t="s">
        <v>1044</v>
      </c>
      <c r="D1609" s="3">
        <v>10</v>
      </c>
      <c r="E1609" s="3" t="s">
        <v>212</v>
      </c>
      <c r="F1609" s="3" t="s">
        <v>1362</v>
      </c>
      <c r="G1609" s="3" t="s">
        <v>494</v>
      </c>
      <c r="H1609" s="4" t="s">
        <v>31</v>
      </c>
      <c r="I1609" s="4"/>
      <c r="J1609" s="4">
        <v>1</v>
      </c>
      <c r="K1609" s="4"/>
      <c r="L1609" s="4"/>
      <c r="M1609" s="4"/>
      <c r="N1609" s="4"/>
      <c r="O1609" s="4"/>
      <c r="P1609" s="4">
        <v>1</v>
      </c>
    </row>
    <row r="1610" spans="1:16" ht="26.4" x14ac:dyDescent="0.25">
      <c r="A1610" s="3">
        <v>18</v>
      </c>
      <c r="B1610" s="3" t="s">
        <v>1360</v>
      </c>
      <c r="C1610" s="3" t="s">
        <v>1044</v>
      </c>
      <c r="D1610" s="3">
        <v>10</v>
      </c>
      <c r="E1610" s="3" t="s">
        <v>212</v>
      </c>
      <c r="F1610" s="3" t="s">
        <v>1362</v>
      </c>
      <c r="G1610" s="3" t="s">
        <v>494</v>
      </c>
      <c r="H1610" s="4" t="s">
        <v>51</v>
      </c>
      <c r="I1610" s="4"/>
      <c r="J1610" s="4">
        <v>1</v>
      </c>
      <c r="K1610" s="4"/>
      <c r="L1610" s="4"/>
      <c r="M1610" s="4"/>
      <c r="N1610" s="4"/>
      <c r="O1610" s="4"/>
      <c r="P1610" s="4">
        <v>1</v>
      </c>
    </row>
    <row r="1611" spans="1:16" ht="26.4" x14ac:dyDescent="0.25">
      <c r="A1611" s="3">
        <v>18</v>
      </c>
      <c r="B1611" s="3" t="s">
        <v>1360</v>
      </c>
      <c r="C1611" s="3" t="s">
        <v>1044</v>
      </c>
      <c r="D1611" s="3">
        <v>10</v>
      </c>
      <c r="E1611" s="3" t="s">
        <v>212</v>
      </c>
      <c r="F1611" s="3" t="s">
        <v>1362</v>
      </c>
      <c r="G1611" s="3" t="s">
        <v>494</v>
      </c>
      <c r="H1611" s="4" t="s">
        <v>15</v>
      </c>
      <c r="I1611" s="4"/>
      <c r="J1611" s="4"/>
      <c r="K1611" s="4"/>
      <c r="L1611" s="4">
        <v>2</v>
      </c>
      <c r="M1611" s="4"/>
      <c r="N1611" s="4"/>
      <c r="O1611" s="4"/>
      <c r="P1611" s="4">
        <v>2</v>
      </c>
    </row>
    <row r="1612" spans="1:16" ht="26.4" x14ac:dyDescent="0.25">
      <c r="A1612" s="3">
        <v>18</v>
      </c>
      <c r="B1612" s="3" t="s">
        <v>1360</v>
      </c>
      <c r="C1612" s="3" t="s">
        <v>1044</v>
      </c>
      <c r="D1612" s="3">
        <v>10</v>
      </c>
      <c r="E1612" s="3" t="s">
        <v>212</v>
      </c>
      <c r="F1612" s="3" t="s">
        <v>1362</v>
      </c>
      <c r="G1612" s="3" t="s">
        <v>494</v>
      </c>
      <c r="H1612" s="4" t="s">
        <v>58</v>
      </c>
      <c r="I1612" s="4"/>
      <c r="J1612" s="4"/>
      <c r="K1612" s="4"/>
      <c r="L1612" s="4">
        <v>1</v>
      </c>
      <c r="M1612" s="4"/>
      <c r="N1612" s="4"/>
      <c r="O1612" s="4"/>
      <c r="P1612" s="4">
        <v>1</v>
      </c>
    </row>
    <row r="1613" spans="1:16" ht="26.4" x14ac:dyDescent="0.25">
      <c r="A1613" s="3">
        <v>18</v>
      </c>
      <c r="B1613" s="3" t="s">
        <v>1360</v>
      </c>
      <c r="C1613" s="3" t="s">
        <v>1044</v>
      </c>
      <c r="D1613" s="3">
        <v>10</v>
      </c>
      <c r="E1613" s="3" t="s">
        <v>212</v>
      </c>
      <c r="F1613" s="3" t="s">
        <v>1362</v>
      </c>
      <c r="G1613" s="3" t="s">
        <v>494</v>
      </c>
      <c r="H1613" s="4" t="s">
        <v>63</v>
      </c>
      <c r="I1613" s="4"/>
      <c r="J1613" s="4">
        <v>1</v>
      </c>
      <c r="K1613" s="4"/>
      <c r="L1613" s="4"/>
      <c r="M1613" s="4"/>
      <c r="N1613" s="4"/>
      <c r="O1613" s="4"/>
      <c r="P1613" s="4">
        <v>1</v>
      </c>
    </row>
    <row r="1614" spans="1:16" ht="26.4" x14ac:dyDescent="0.25">
      <c r="A1614" s="3">
        <v>2</v>
      </c>
      <c r="B1614" s="3" t="s">
        <v>985</v>
      </c>
      <c r="C1614" s="3" t="s">
        <v>986</v>
      </c>
      <c r="D1614" s="3">
        <v>3</v>
      </c>
      <c r="E1614" s="3" t="s">
        <v>47</v>
      </c>
      <c r="F1614" s="3" t="s">
        <v>1363</v>
      </c>
      <c r="G1614" s="3" t="s">
        <v>495</v>
      </c>
      <c r="H1614" s="4" t="s">
        <v>26</v>
      </c>
      <c r="I1614" s="4"/>
      <c r="J1614" s="4"/>
      <c r="K1614" s="4"/>
      <c r="L1614" s="4"/>
      <c r="M1614" s="4">
        <v>93</v>
      </c>
      <c r="N1614" s="4"/>
      <c r="O1614" s="4"/>
      <c r="P1614" s="4">
        <v>93</v>
      </c>
    </row>
    <row r="1615" spans="1:16" ht="39.6" x14ac:dyDescent="0.25">
      <c r="A1615" s="3">
        <v>2</v>
      </c>
      <c r="B1615" s="3" t="s">
        <v>985</v>
      </c>
      <c r="C1615" s="3" t="s">
        <v>986</v>
      </c>
      <c r="D1615" s="3">
        <v>3</v>
      </c>
      <c r="E1615" s="3" t="s">
        <v>47</v>
      </c>
      <c r="F1615" s="3" t="s">
        <v>1363</v>
      </c>
      <c r="G1615" s="3" t="s">
        <v>495</v>
      </c>
      <c r="H1615" s="4" t="s">
        <v>25</v>
      </c>
      <c r="I1615" s="4"/>
      <c r="J1615" s="4">
        <v>1</v>
      </c>
      <c r="K1615" s="4"/>
      <c r="L1615" s="4"/>
      <c r="M1615" s="4"/>
      <c r="N1615" s="4"/>
      <c r="O1615" s="4"/>
      <c r="P1615" s="4">
        <v>1</v>
      </c>
    </row>
    <row r="1616" spans="1:16" ht="26.4" x14ac:dyDescent="0.25">
      <c r="A1616" s="3">
        <v>2</v>
      </c>
      <c r="B1616" s="3" t="s">
        <v>985</v>
      </c>
      <c r="C1616" s="3" t="s">
        <v>986</v>
      </c>
      <c r="D1616" s="3">
        <v>3</v>
      </c>
      <c r="E1616" s="3" t="s">
        <v>47</v>
      </c>
      <c r="F1616" s="3" t="s">
        <v>1363</v>
      </c>
      <c r="G1616" s="3" t="s">
        <v>495</v>
      </c>
      <c r="H1616" s="4" t="s">
        <v>30</v>
      </c>
      <c r="I1616" s="4"/>
      <c r="J1616" s="4">
        <v>1</v>
      </c>
      <c r="K1616" s="4"/>
      <c r="L1616" s="4"/>
      <c r="M1616" s="4"/>
      <c r="N1616" s="4"/>
      <c r="O1616" s="4"/>
      <c r="P1616" s="4">
        <v>1</v>
      </c>
    </row>
    <row r="1617" spans="1:16" ht="26.4" x14ac:dyDescent="0.25">
      <c r="A1617" s="3">
        <v>16</v>
      </c>
      <c r="B1617" s="3" t="s">
        <v>1008</v>
      </c>
      <c r="C1617" s="3" t="s">
        <v>1009</v>
      </c>
      <c r="D1617" s="3">
        <v>6</v>
      </c>
      <c r="E1617" s="3" t="s">
        <v>772</v>
      </c>
      <c r="F1617" s="3" t="s">
        <v>1364</v>
      </c>
      <c r="G1617" s="3" t="s">
        <v>496</v>
      </c>
      <c r="H1617" s="4" t="s">
        <v>26</v>
      </c>
      <c r="I1617" s="4"/>
      <c r="J1617" s="4"/>
      <c r="K1617" s="4"/>
      <c r="L1617" s="4"/>
      <c r="M1617" s="4">
        <v>20</v>
      </c>
      <c r="N1617" s="4"/>
      <c r="O1617" s="4"/>
      <c r="P1617" s="4">
        <v>20</v>
      </c>
    </row>
    <row r="1618" spans="1:16" ht="26.4" x14ac:dyDescent="0.25">
      <c r="A1618" s="3">
        <v>16</v>
      </c>
      <c r="B1618" s="3" t="s">
        <v>1008</v>
      </c>
      <c r="C1618" s="3" t="s">
        <v>1009</v>
      </c>
      <c r="D1618" s="3">
        <v>6</v>
      </c>
      <c r="E1618" s="3" t="s">
        <v>772</v>
      </c>
      <c r="F1618" s="3" t="s">
        <v>1364</v>
      </c>
      <c r="G1618" s="3" t="s">
        <v>496</v>
      </c>
      <c r="H1618" s="4" t="s">
        <v>62</v>
      </c>
      <c r="I1618" s="4"/>
      <c r="J1618" s="4"/>
      <c r="K1618" s="4"/>
      <c r="L1618" s="4">
        <v>1</v>
      </c>
      <c r="M1618" s="4"/>
      <c r="N1618" s="4"/>
      <c r="O1618" s="4"/>
      <c r="P1618" s="4">
        <v>1</v>
      </c>
    </row>
    <row r="1619" spans="1:16" x14ac:dyDescent="0.25">
      <c r="A1619" s="3">
        <v>51</v>
      </c>
      <c r="B1619" s="3" t="s">
        <v>994</v>
      </c>
      <c r="C1619" s="3"/>
      <c r="D1619" s="3"/>
      <c r="E1619" s="3"/>
      <c r="F1619" s="3" t="str">
        <f>VLOOKUP(G1619,[1]ExtractEntitiesAdmin!$A$1:$B$15855,2,)</f>
        <v>308510479</v>
      </c>
      <c r="G1619" s="3" t="s">
        <v>497</v>
      </c>
      <c r="H1619" s="4" t="s">
        <v>17</v>
      </c>
      <c r="I1619" s="4"/>
      <c r="J1619" s="4">
        <v>1</v>
      </c>
      <c r="K1619" s="4"/>
      <c r="L1619" s="4"/>
      <c r="M1619" s="4"/>
      <c r="N1619" s="4"/>
      <c r="O1619" s="4"/>
      <c r="P1619" s="4">
        <v>1</v>
      </c>
    </row>
    <row r="1620" spans="1:16" x14ac:dyDescent="0.25">
      <c r="A1620" s="3">
        <v>36</v>
      </c>
      <c r="B1620" s="3" t="s">
        <v>1170</v>
      </c>
      <c r="C1620" s="3"/>
      <c r="D1620" s="3"/>
      <c r="E1620" s="3"/>
      <c r="F1620" s="3" t="str">
        <f>VLOOKUP(G1620,[1]ExtractEntitiesAdmin!$A$1:$B$15855,2,)</f>
        <v>394368313</v>
      </c>
      <c r="G1620" s="3" t="s">
        <v>498</v>
      </c>
      <c r="H1620" s="4" t="s">
        <v>17</v>
      </c>
      <c r="I1620" s="4"/>
      <c r="J1620" s="4">
        <v>5</v>
      </c>
      <c r="K1620" s="4"/>
      <c r="L1620" s="4">
        <v>1</v>
      </c>
      <c r="M1620" s="4"/>
      <c r="N1620" s="4"/>
      <c r="O1620" s="4"/>
      <c r="P1620" s="4">
        <v>6</v>
      </c>
    </row>
    <row r="1621" spans="1:16" ht="26.4" x14ac:dyDescent="0.25">
      <c r="A1621" s="3">
        <v>51</v>
      </c>
      <c r="B1621" s="3" t="s">
        <v>994</v>
      </c>
      <c r="C1621" s="3" t="s">
        <v>995</v>
      </c>
      <c r="D1621" s="3">
        <v>26</v>
      </c>
      <c r="E1621" s="3" t="s">
        <v>996</v>
      </c>
      <c r="F1621" s="3" t="s">
        <v>1365</v>
      </c>
      <c r="G1621" s="3" t="s">
        <v>499</v>
      </c>
      <c r="H1621" s="4" t="s">
        <v>30</v>
      </c>
      <c r="I1621" s="4"/>
      <c r="J1621" s="4">
        <v>6</v>
      </c>
      <c r="K1621" s="4"/>
      <c r="L1621" s="4"/>
      <c r="M1621" s="4"/>
      <c r="N1621" s="4"/>
      <c r="O1621" s="4"/>
      <c r="P1621" s="4">
        <v>6</v>
      </c>
    </row>
    <row r="1622" spans="1:16" ht="26.4" x14ac:dyDescent="0.25">
      <c r="A1622" s="3">
        <v>51</v>
      </c>
      <c r="B1622" s="3" t="s">
        <v>994</v>
      </c>
      <c r="C1622" s="3" t="s">
        <v>995</v>
      </c>
      <c r="D1622" s="3">
        <v>26</v>
      </c>
      <c r="E1622" s="3" t="s">
        <v>996</v>
      </c>
      <c r="F1622" s="3" t="s">
        <v>1365</v>
      </c>
      <c r="G1622" s="3" t="s">
        <v>499</v>
      </c>
      <c r="H1622" s="4" t="s">
        <v>51</v>
      </c>
      <c r="I1622" s="4"/>
      <c r="J1622" s="4"/>
      <c r="K1622" s="4"/>
      <c r="L1622" s="4">
        <v>1</v>
      </c>
      <c r="M1622" s="4">
        <v>1</v>
      </c>
      <c r="N1622" s="4"/>
      <c r="O1622" s="4"/>
      <c r="P1622" s="4">
        <v>2</v>
      </c>
    </row>
    <row r="1623" spans="1:16" ht="26.4" x14ac:dyDescent="0.25">
      <c r="A1623" s="3">
        <v>51</v>
      </c>
      <c r="B1623" s="3" t="s">
        <v>994</v>
      </c>
      <c r="C1623" s="3" t="s">
        <v>995</v>
      </c>
      <c r="D1623" s="3">
        <v>26</v>
      </c>
      <c r="E1623" s="3" t="s">
        <v>996</v>
      </c>
      <c r="F1623" s="3" t="s">
        <v>1365</v>
      </c>
      <c r="G1623" s="3" t="s">
        <v>499</v>
      </c>
      <c r="H1623" s="4" t="s">
        <v>101</v>
      </c>
      <c r="I1623" s="4"/>
      <c r="J1623" s="4">
        <v>1</v>
      </c>
      <c r="K1623" s="4"/>
      <c r="L1623" s="4"/>
      <c r="M1623" s="4"/>
      <c r="N1623" s="4"/>
      <c r="O1623" s="4"/>
      <c r="P1623" s="4">
        <v>1</v>
      </c>
    </row>
    <row r="1624" spans="1:16" ht="26.4" x14ac:dyDescent="0.25">
      <c r="A1624" s="3">
        <v>51</v>
      </c>
      <c r="B1624" s="3" t="s">
        <v>994</v>
      </c>
      <c r="C1624" s="3" t="s">
        <v>995</v>
      </c>
      <c r="D1624" s="3">
        <v>26</v>
      </c>
      <c r="E1624" s="3" t="s">
        <v>996</v>
      </c>
      <c r="F1624" s="3" t="s">
        <v>1365</v>
      </c>
      <c r="G1624" s="3" t="s">
        <v>499</v>
      </c>
      <c r="H1624" s="4" t="s">
        <v>34</v>
      </c>
      <c r="I1624" s="4"/>
      <c r="J1624" s="4">
        <v>2</v>
      </c>
      <c r="K1624" s="4"/>
      <c r="L1624" s="4"/>
      <c r="M1624" s="4"/>
      <c r="N1624" s="4"/>
      <c r="O1624" s="4"/>
      <c r="P1624" s="4">
        <v>2</v>
      </c>
    </row>
    <row r="1625" spans="1:16" ht="26.4" x14ac:dyDescent="0.25">
      <c r="A1625" s="3">
        <v>51</v>
      </c>
      <c r="B1625" s="3" t="s">
        <v>994</v>
      </c>
      <c r="C1625" s="3" t="s">
        <v>995</v>
      </c>
      <c r="D1625" s="3">
        <v>26</v>
      </c>
      <c r="E1625" s="3" t="s">
        <v>996</v>
      </c>
      <c r="F1625" s="3" t="s">
        <v>1365</v>
      </c>
      <c r="G1625" s="3" t="s">
        <v>499</v>
      </c>
      <c r="H1625" s="4" t="s">
        <v>77</v>
      </c>
      <c r="I1625" s="4"/>
      <c r="J1625" s="4">
        <v>2</v>
      </c>
      <c r="K1625" s="4"/>
      <c r="L1625" s="4"/>
      <c r="M1625" s="4"/>
      <c r="N1625" s="4"/>
      <c r="O1625" s="4"/>
      <c r="P1625" s="4">
        <v>2</v>
      </c>
    </row>
    <row r="1626" spans="1:16" ht="26.4" x14ac:dyDescent="0.25">
      <c r="A1626" s="3">
        <v>51</v>
      </c>
      <c r="B1626" s="3" t="s">
        <v>994</v>
      </c>
      <c r="C1626" s="3" t="s">
        <v>995</v>
      </c>
      <c r="D1626" s="3">
        <v>26</v>
      </c>
      <c r="E1626" s="3" t="s">
        <v>996</v>
      </c>
      <c r="F1626" s="3" t="s">
        <v>1365</v>
      </c>
      <c r="G1626" s="3" t="s">
        <v>499</v>
      </c>
      <c r="H1626" s="4" t="s">
        <v>72</v>
      </c>
      <c r="I1626" s="4"/>
      <c r="J1626" s="4">
        <v>2</v>
      </c>
      <c r="K1626" s="4"/>
      <c r="L1626" s="4"/>
      <c r="M1626" s="4"/>
      <c r="N1626" s="4"/>
      <c r="O1626" s="4"/>
      <c r="P1626" s="4">
        <v>2</v>
      </c>
    </row>
    <row r="1627" spans="1:16" ht="26.4" x14ac:dyDescent="0.25">
      <c r="A1627" s="3">
        <v>51</v>
      </c>
      <c r="B1627" s="3" t="s">
        <v>994</v>
      </c>
      <c r="C1627" s="3" t="s">
        <v>995</v>
      </c>
      <c r="D1627" s="3">
        <v>26</v>
      </c>
      <c r="E1627" s="3" t="s">
        <v>996</v>
      </c>
      <c r="F1627" s="3" t="s">
        <v>1365</v>
      </c>
      <c r="G1627" s="3" t="s">
        <v>499</v>
      </c>
      <c r="H1627" s="4" t="s">
        <v>76</v>
      </c>
      <c r="I1627" s="4"/>
      <c r="J1627" s="4">
        <v>1</v>
      </c>
      <c r="K1627" s="4"/>
      <c r="L1627" s="4"/>
      <c r="M1627" s="4"/>
      <c r="N1627" s="4"/>
      <c r="O1627" s="4"/>
      <c r="P1627" s="4">
        <v>1</v>
      </c>
    </row>
    <row r="1628" spans="1:16" ht="26.4" x14ac:dyDescent="0.25">
      <c r="A1628" s="3">
        <v>51</v>
      </c>
      <c r="B1628" s="3" t="s">
        <v>994</v>
      </c>
      <c r="C1628" s="3" t="s">
        <v>995</v>
      </c>
      <c r="D1628" s="3">
        <v>26</v>
      </c>
      <c r="E1628" s="3" t="s">
        <v>996</v>
      </c>
      <c r="F1628" s="3" t="s">
        <v>1365</v>
      </c>
      <c r="G1628" s="3" t="s">
        <v>499</v>
      </c>
      <c r="H1628" s="4" t="s">
        <v>28</v>
      </c>
      <c r="I1628" s="4"/>
      <c r="J1628" s="4">
        <v>1</v>
      </c>
      <c r="K1628" s="4"/>
      <c r="L1628" s="4"/>
      <c r="M1628" s="4"/>
      <c r="N1628" s="4"/>
      <c r="O1628" s="4"/>
      <c r="P1628" s="4">
        <v>1</v>
      </c>
    </row>
    <row r="1629" spans="1:16" ht="26.4" x14ac:dyDescent="0.25">
      <c r="A1629" s="3">
        <v>51</v>
      </c>
      <c r="B1629" s="3" t="s">
        <v>994</v>
      </c>
      <c r="C1629" s="3" t="s">
        <v>995</v>
      </c>
      <c r="D1629" s="3">
        <v>26</v>
      </c>
      <c r="E1629" s="3" t="s">
        <v>996</v>
      </c>
      <c r="F1629" s="3" t="s">
        <v>1365</v>
      </c>
      <c r="G1629" s="3" t="s">
        <v>499</v>
      </c>
      <c r="H1629" s="4" t="s">
        <v>71</v>
      </c>
      <c r="I1629" s="4"/>
      <c r="J1629" s="4">
        <v>1</v>
      </c>
      <c r="K1629" s="4"/>
      <c r="L1629" s="4"/>
      <c r="M1629" s="4"/>
      <c r="N1629" s="4"/>
      <c r="O1629" s="4"/>
      <c r="P1629" s="4">
        <v>1</v>
      </c>
    </row>
    <row r="1630" spans="1:16" ht="26.4" x14ac:dyDescent="0.25">
      <c r="A1630" s="3">
        <v>51</v>
      </c>
      <c r="B1630" s="3" t="s">
        <v>994</v>
      </c>
      <c r="C1630" s="3" t="s">
        <v>995</v>
      </c>
      <c r="D1630" s="3">
        <v>26</v>
      </c>
      <c r="E1630" s="3" t="s">
        <v>996</v>
      </c>
      <c r="F1630" s="3" t="s">
        <v>1365</v>
      </c>
      <c r="G1630" s="3" t="s">
        <v>499</v>
      </c>
      <c r="H1630" s="4" t="s">
        <v>45</v>
      </c>
      <c r="I1630" s="4"/>
      <c r="J1630" s="4">
        <v>1</v>
      </c>
      <c r="K1630" s="4"/>
      <c r="L1630" s="4"/>
      <c r="M1630" s="4"/>
      <c r="N1630" s="4"/>
      <c r="O1630" s="4"/>
      <c r="P1630" s="4">
        <v>1</v>
      </c>
    </row>
    <row r="1631" spans="1:16" ht="26.4" x14ac:dyDescent="0.25">
      <c r="A1631" s="3">
        <v>51</v>
      </c>
      <c r="B1631" s="3" t="s">
        <v>994</v>
      </c>
      <c r="C1631" s="3" t="s">
        <v>995</v>
      </c>
      <c r="D1631" s="3">
        <v>26</v>
      </c>
      <c r="E1631" s="3" t="s">
        <v>996</v>
      </c>
      <c r="F1631" s="3" t="s">
        <v>1365</v>
      </c>
      <c r="G1631" s="3" t="s">
        <v>499</v>
      </c>
      <c r="H1631" s="4" t="s">
        <v>15</v>
      </c>
      <c r="I1631" s="4"/>
      <c r="J1631" s="4">
        <v>2</v>
      </c>
      <c r="K1631" s="4"/>
      <c r="L1631" s="4"/>
      <c r="M1631" s="4"/>
      <c r="N1631" s="4"/>
      <c r="O1631" s="4"/>
      <c r="P1631" s="4">
        <v>2</v>
      </c>
    </row>
    <row r="1632" spans="1:16" ht="26.4" x14ac:dyDescent="0.25">
      <c r="A1632" s="3">
        <v>51</v>
      </c>
      <c r="B1632" s="3" t="s">
        <v>994</v>
      </c>
      <c r="C1632" s="3" t="s">
        <v>995</v>
      </c>
      <c r="D1632" s="3">
        <v>26</v>
      </c>
      <c r="E1632" s="3" t="s">
        <v>996</v>
      </c>
      <c r="F1632" s="3" t="s">
        <v>1366</v>
      </c>
      <c r="G1632" s="3" t="s">
        <v>500</v>
      </c>
      <c r="H1632" s="4" t="s">
        <v>36</v>
      </c>
      <c r="I1632" s="4" t="s">
        <v>37</v>
      </c>
      <c r="J1632" s="4">
        <v>4</v>
      </c>
      <c r="K1632" s="4"/>
      <c r="L1632" s="4"/>
      <c r="M1632" s="4"/>
      <c r="N1632" s="4"/>
      <c r="O1632" s="4"/>
      <c r="P1632" s="4">
        <v>4</v>
      </c>
    </row>
    <row r="1633" spans="1:16" ht="26.4" x14ac:dyDescent="0.25">
      <c r="A1633" s="3">
        <v>51</v>
      </c>
      <c r="B1633" s="3" t="s">
        <v>994</v>
      </c>
      <c r="C1633" s="3" t="s">
        <v>995</v>
      </c>
      <c r="D1633" s="3">
        <v>26</v>
      </c>
      <c r="E1633" s="3" t="s">
        <v>996</v>
      </c>
      <c r="F1633" s="3" t="s">
        <v>1366</v>
      </c>
      <c r="G1633" s="3" t="s">
        <v>500</v>
      </c>
      <c r="H1633" s="4" t="s">
        <v>36</v>
      </c>
      <c r="I1633" s="4" t="s">
        <v>43</v>
      </c>
      <c r="J1633" s="4">
        <v>5</v>
      </c>
      <c r="K1633" s="4"/>
      <c r="L1633" s="4"/>
      <c r="M1633" s="4"/>
      <c r="N1633" s="4"/>
      <c r="O1633" s="4"/>
      <c r="P1633" s="4">
        <v>5</v>
      </c>
    </row>
    <row r="1634" spans="1:16" ht="52.8" x14ac:dyDescent="0.25">
      <c r="A1634" s="3">
        <v>51</v>
      </c>
      <c r="B1634" s="3" t="s">
        <v>994</v>
      </c>
      <c r="C1634" s="3" t="s">
        <v>995</v>
      </c>
      <c r="D1634" s="3">
        <v>26</v>
      </c>
      <c r="E1634" s="3" t="s">
        <v>996</v>
      </c>
      <c r="F1634" s="3" t="s">
        <v>1366</v>
      </c>
      <c r="G1634" s="3" t="s">
        <v>500</v>
      </c>
      <c r="H1634" s="4" t="s">
        <v>36</v>
      </c>
      <c r="I1634" s="4" t="s">
        <v>48</v>
      </c>
      <c r="J1634" s="4">
        <v>6</v>
      </c>
      <c r="K1634" s="4"/>
      <c r="L1634" s="4"/>
      <c r="M1634" s="4"/>
      <c r="N1634" s="4"/>
      <c r="O1634" s="4"/>
      <c r="P1634" s="4">
        <v>6</v>
      </c>
    </row>
    <row r="1635" spans="1:16" ht="39.6" x14ac:dyDescent="0.25">
      <c r="A1635" s="3">
        <v>51</v>
      </c>
      <c r="B1635" s="3" t="s">
        <v>994</v>
      </c>
      <c r="C1635" s="3" t="s">
        <v>995</v>
      </c>
      <c r="D1635" s="3">
        <v>26</v>
      </c>
      <c r="E1635" s="3" t="s">
        <v>996</v>
      </c>
      <c r="F1635" s="3" t="s">
        <v>1366</v>
      </c>
      <c r="G1635" s="3" t="s">
        <v>500</v>
      </c>
      <c r="H1635" s="4" t="s">
        <v>36</v>
      </c>
      <c r="I1635" s="4" t="s">
        <v>49</v>
      </c>
      <c r="J1635" s="4">
        <v>4</v>
      </c>
      <c r="K1635" s="4"/>
      <c r="L1635" s="4"/>
      <c r="M1635" s="4"/>
      <c r="N1635" s="4"/>
      <c r="O1635" s="4"/>
      <c r="P1635" s="4">
        <v>4</v>
      </c>
    </row>
    <row r="1636" spans="1:16" ht="26.4" x14ac:dyDescent="0.25">
      <c r="A1636" s="3">
        <v>51</v>
      </c>
      <c r="B1636" s="3" t="s">
        <v>994</v>
      </c>
      <c r="C1636" s="3" t="s">
        <v>995</v>
      </c>
      <c r="D1636" s="3">
        <v>26</v>
      </c>
      <c r="E1636" s="3" t="s">
        <v>996</v>
      </c>
      <c r="F1636" s="3" t="s">
        <v>1366</v>
      </c>
      <c r="G1636" s="3" t="s">
        <v>500</v>
      </c>
      <c r="H1636" s="4" t="s">
        <v>30</v>
      </c>
      <c r="I1636" s="4"/>
      <c r="J1636" s="4">
        <v>7</v>
      </c>
      <c r="K1636" s="4"/>
      <c r="L1636" s="4"/>
      <c r="M1636" s="4"/>
      <c r="N1636" s="4"/>
      <c r="O1636" s="4"/>
      <c r="P1636" s="4">
        <v>7</v>
      </c>
    </row>
    <row r="1637" spans="1:16" ht="26.4" x14ac:dyDescent="0.25">
      <c r="A1637" s="3">
        <v>51</v>
      </c>
      <c r="B1637" s="3" t="s">
        <v>994</v>
      </c>
      <c r="C1637" s="3" t="s">
        <v>995</v>
      </c>
      <c r="D1637" s="3">
        <v>26</v>
      </c>
      <c r="E1637" s="3" t="s">
        <v>996</v>
      </c>
      <c r="F1637" s="3" t="s">
        <v>1366</v>
      </c>
      <c r="G1637" s="3" t="s">
        <v>500</v>
      </c>
      <c r="H1637" s="4" t="s">
        <v>45</v>
      </c>
      <c r="I1637" s="4"/>
      <c r="J1637" s="4">
        <v>2</v>
      </c>
      <c r="K1637" s="4"/>
      <c r="L1637" s="4"/>
      <c r="M1637" s="4"/>
      <c r="N1637" s="4"/>
      <c r="O1637" s="4"/>
      <c r="P1637" s="4">
        <v>2</v>
      </c>
    </row>
    <row r="1638" spans="1:16" ht="26.4" x14ac:dyDescent="0.25">
      <c r="A1638" s="3">
        <v>51</v>
      </c>
      <c r="B1638" s="3" t="s">
        <v>994</v>
      </c>
      <c r="C1638" s="3" t="s">
        <v>995</v>
      </c>
      <c r="D1638" s="3">
        <v>26</v>
      </c>
      <c r="E1638" s="3" t="s">
        <v>996</v>
      </c>
      <c r="F1638" s="3" t="s">
        <v>1366</v>
      </c>
      <c r="G1638" s="3" t="s">
        <v>500</v>
      </c>
      <c r="H1638" s="4" t="s">
        <v>59</v>
      </c>
      <c r="I1638" s="4"/>
      <c r="J1638" s="4">
        <v>2</v>
      </c>
      <c r="K1638" s="4"/>
      <c r="L1638" s="4"/>
      <c r="M1638" s="4"/>
      <c r="N1638" s="4"/>
      <c r="O1638" s="4"/>
      <c r="P1638" s="4">
        <v>2</v>
      </c>
    </row>
    <row r="1639" spans="1:16" ht="26.4" x14ac:dyDescent="0.25">
      <c r="A1639" s="3">
        <v>51</v>
      </c>
      <c r="B1639" s="3" t="s">
        <v>994</v>
      </c>
      <c r="C1639" s="3" t="s">
        <v>995</v>
      </c>
      <c r="D1639" s="3">
        <v>26</v>
      </c>
      <c r="E1639" s="3" t="s">
        <v>996</v>
      </c>
      <c r="F1639" s="3" t="s">
        <v>1366</v>
      </c>
      <c r="G1639" s="3" t="s">
        <v>500</v>
      </c>
      <c r="H1639" s="4" t="s">
        <v>27</v>
      </c>
      <c r="I1639" s="4"/>
      <c r="J1639" s="4">
        <v>2</v>
      </c>
      <c r="K1639" s="4"/>
      <c r="L1639" s="4"/>
      <c r="M1639" s="4"/>
      <c r="N1639" s="4"/>
      <c r="O1639" s="4"/>
      <c r="P1639" s="4">
        <v>2</v>
      </c>
    </row>
    <row r="1640" spans="1:16" ht="26.4" x14ac:dyDescent="0.25">
      <c r="A1640" s="3">
        <v>51</v>
      </c>
      <c r="B1640" s="3" t="s">
        <v>994</v>
      </c>
      <c r="C1640" s="3" t="s">
        <v>995</v>
      </c>
      <c r="D1640" s="3">
        <v>26</v>
      </c>
      <c r="E1640" s="3" t="s">
        <v>996</v>
      </c>
      <c r="F1640" s="3" t="s">
        <v>1366</v>
      </c>
      <c r="G1640" s="3" t="s">
        <v>500</v>
      </c>
      <c r="H1640" s="4" t="s">
        <v>17</v>
      </c>
      <c r="I1640" s="4"/>
      <c r="J1640" s="4">
        <v>15</v>
      </c>
      <c r="K1640" s="4"/>
      <c r="L1640" s="4"/>
      <c r="M1640" s="4"/>
      <c r="N1640" s="4"/>
      <c r="O1640" s="4"/>
      <c r="P1640" s="4">
        <v>15</v>
      </c>
    </row>
    <row r="1641" spans="1:16" ht="26.4" x14ac:dyDescent="0.25">
      <c r="A1641" s="3">
        <v>51</v>
      </c>
      <c r="B1641" s="3" t="s">
        <v>994</v>
      </c>
      <c r="C1641" s="3" t="s">
        <v>995</v>
      </c>
      <c r="D1641" s="3">
        <v>26</v>
      </c>
      <c r="E1641" s="3" t="s">
        <v>996</v>
      </c>
      <c r="F1641" s="3" t="s">
        <v>1366</v>
      </c>
      <c r="G1641" s="3" t="s">
        <v>500</v>
      </c>
      <c r="H1641" s="4" t="s">
        <v>61</v>
      </c>
      <c r="I1641" s="4"/>
      <c r="J1641" s="4">
        <v>1</v>
      </c>
      <c r="K1641" s="4"/>
      <c r="L1641" s="4"/>
      <c r="M1641" s="4"/>
      <c r="N1641" s="4"/>
      <c r="O1641" s="4"/>
      <c r="P1641" s="4">
        <v>1</v>
      </c>
    </row>
    <row r="1642" spans="1:16" ht="26.4" x14ac:dyDescent="0.25">
      <c r="A1642" s="3">
        <v>51</v>
      </c>
      <c r="B1642" s="3" t="s">
        <v>994</v>
      </c>
      <c r="C1642" s="3" t="s">
        <v>995</v>
      </c>
      <c r="D1642" s="3">
        <v>26</v>
      </c>
      <c r="E1642" s="3" t="s">
        <v>996</v>
      </c>
      <c r="F1642" s="3" t="s">
        <v>1366</v>
      </c>
      <c r="G1642" s="3" t="s">
        <v>500</v>
      </c>
      <c r="H1642" s="4" t="s">
        <v>50</v>
      </c>
      <c r="I1642" s="4"/>
      <c r="J1642" s="4">
        <v>3</v>
      </c>
      <c r="K1642" s="4"/>
      <c r="L1642" s="4"/>
      <c r="M1642" s="4"/>
      <c r="N1642" s="4"/>
      <c r="O1642" s="4"/>
      <c r="P1642" s="4">
        <v>3</v>
      </c>
    </row>
    <row r="1643" spans="1:16" ht="26.4" x14ac:dyDescent="0.25">
      <c r="A1643" s="3">
        <v>51</v>
      </c>
      <c r="B1643" s="3" t="s">
        <v>994</v>
      </c>
      <c r="C1643" s="3" t="s">
        <v>995</v>
      </c>
      <c r="D1643" s="3">
        <v>26</v>
      </c>
      <c r="E1643" s="3" t="s">
        <v>996</v>
      </c>
      <c r="F1643" s="3" t="s">
        <v>1367</v>
      </c>
      <c r="G1643" s="3" t="s">
        <v>501</v>
      </c>
      <c r="H1643" s="4" t="s">
        <v>59</v>
      </c>
      <c r="I1643" s="4"/>
      <c r="J1643" s="4">
        <v>1</v>
      </c>
      <c r="K1643" s="4"/>
      <c r="L1643" s="4"/>
      <c r="M1643" s="4"/>
      <c r="N1643" s="4"/>
      <c r="O1643" s="4"/>
      <c r="P1643" s="4">
        <v>1</v>
      </c>
    </row>
    <row r="1644" spans="1:16" ht="26.4" x14ac:dyDescent="0.25">
      <c r="A1644" s="3">
        <v>51</v>
      </c>
      <c r="B1644" s="3" t="s">
        <v>994</v>
      </c>
      <c r="C1644" s="3" t="s">
        <v>995</v>
      </c>
      <c r="D1644" s="3">
        <v>26</v>
      </c>
      <c r="E1644" s="3" t="s">
        <v>996</v>
      </c>
      <c r="F1644" s="3" t="s">
        <v>1367</v>
      </c>
      <c r="G1644" s="3" t="s">
        <v>501</v>
      </c>
      <c r="H1644" s="4" t="s">
        <v>17</v>
      </c>
      <c r="I1644" s="4"/>
      <c r="J1644" s="4">
        <v>8</v>
      </c>
      <c r="K1644" s="4"/>
      <c r="L1644" s="4"/>
      <c r="M1644" s="4"/>
      <c r="N1644" s="4"/>
      <c r="O1644" s="4"/>
      <c r="P1644" s="4">
        <v>8</v>
      </c>
    </row>
    <row r="1645" spans="1:16" ht="26.4" x14ac:dyDescent="0.25">
      <c r="A1645" s="3">
        <v>51</v>
      </c>
      <c r="B1645" s="3" t="s">
        <v>994</v>
      </c>
      <c r="C1645" s="3" t="s">
        <v>995</v>
      </c>
      <c r="D1645" s="3">
        <v>26</v>
      </c>
      <c r="E1645" s="3" t="s">
        <v>996</v>
      </c>
      <c r="F1645" s="3" t="s">
        <v>1367</v>
      </c>
      <c r="G1645" s="3" t="s">
        <v>501</v>
      </c>
      <c r="H1645" s="4" t="s">
        <v>36</v>
      </c>
      <c r="I1645" s="4" t="s">
        <v>43</v>
      </c>
      <c r="J1645" s="4">
        <v>2</v>
      </c>
      <c r="K1645" s="4"/>
      <c r="L1645" s="4"/>
      <c r="M1645" s="4"/>
      <c r="N1645" s="4"/>
      <c r="O1645" s="4"/>
      <c r="P1645" s="4">
        <v>2</v>
      </c>
    </row>
    <row r="1646" spans="1:16" ht="52.8" x14ac:dyDescent="0.25">
      <c r="A1646" s="3">
        <v>51</v>
      </c>
      <c r="B1646" s="3" t="s">
        <v>994</v>
      </c>
      <c r="C1646" s="3" t="s">
        <v>995</v>
      </c>
      <c r="D1646" s="3">
        <v>26</v>
      </c>
      <c r="E1646" s="3" t="s">
        <v>996</v>
      </c>
      <c r="F1646" s="3" t="s">
        <v>1367</v>
      </c>
      <c r="G1646" s="3" t="s">
        <v>501</v>
      </c>
      <c r="H1646" s="4" t="s">
        <v>36</v>
      </c>
      <c r="I1646" s="4" t="s">
        <v>48</v>
      </c>
      <c r="J1646" s="4">
        <v>3</v>
      </c>
      <c r="K1646" s="4"/>
      <c r="L1646" s="4"/>
      <c r="M1646" s="4"/>
      <c r="N1646" s="4"/>
      <c r="O1646" s="4"/>
      <c r="P1646" s="4">
        <v>3</v>
      </c>
    </row>
    <row r="1647" spans="1:16" ht="26.4" x14ac:dyDescent="0.25">
      <c r="A1647" s="3">
        <v>51</v>
      </c>
      <c r="B1647" s="3" t="s">
        <v>994</v>
      </c>
      <c r="C1647" s="3" t="s">
        <v>995</v>
      </c>
      <c r="D1647" s="3">
        <v>26</v>
      </c>
      <c r="E1647" s="3" t="s">
        <v>996</v>
      </c>
      <c r="F1647" s="3" t="s">
        <v>1367</v>
      </c>
      <c r="G1647" s="3" t="s">
        <v>501</v>
      </c>
      <c r="H1647" s="4" t="s">
        <v>36</v>
      </c>
      <c r="I1647" s="4" t="s">
        <v>37</v>
      </c>
      <c r="J1647" s="4">
        <v>2</v>
      </c>
      <c r="K1647" s="4"/>
      <c r="L1647" s="4"/>
      <c r="M1647" s="4"/>
      <c r="N1647" s="4"/>
      <c r="O1647" s="4"/>
      <c r="P1647" s="4">
        <v>2</v>
      </c>
    </row>
    <row r="1648" spans="1:16" ht="39.6" x14ac:dyDescent="0.25">
      <c r="A1648" s="3">
        <v>51</v>
      </c>
      <c r="B1648" s="3" t="s">
        <v>994</v>
      </c>
      <c r="C1648" s="3" t="s">
        <v>995</v>
      </c>
      <c r="D1648" s="3">
        <v>26</v>
      </c>
      <c r="E1648" s="3" t="s">
        <v>996</v>
      </c>
      <c r="F1648" s="3" t="s">
        <v>1367</v>
      </c>
      <c r="G1648" s="3" t="s">
        <v>501</v>
      </c>
      <c r="H1648" s="4" t="s">
        <v>36</v>
      </c>
      <c r="I1648" s="4" t="s">
        <v>49</v>
      </c>
      <c r="J1648" s="4">
        <v>2</v>
      </c>
      <c r="K1648" s="4"/>
      <c r="L1648" s="4"/>
      <c r="M1648" s="4"/>
      <c r="N1648" s="4"/>
      <c r="O1648" s="4"/>
      <c r="P1648" s="4">
        <v>2</v>
      </c>
    </row>
    <row r="1649" spans="1:16" ht="26.4" x14ac:dyDescent="0.25">
      <c r="A1649" s="3">
        <v>51</v>
      </c>
      <c r="B1649" s="3" t="s">
        <v>994</v>
      </c>
      <c r="C1649" s="3" t="s">
        <v>995</v>
      </c>
      <c r="D1649" s="3">
        <v>26</v>
      </c>
      <c r="E1649" s="3" t="s">
        <v>996</v>
      </c>
      <c r="F1649" s="3" t="s">
        <v>1367</v>
      </c>
      <c r="G1649" s="3" t="s">
        <v>501</v>
      </c>
      <c r="H1649" s="4" t="s">
        <v>45</v>
      </c>
      <c r="I1649" s="4"/>
      <c r="J1649" s="4">
        <v>1</v>
      </c>
      <c r="K1649" s="4"/>
      <c r="L1649" s="4"/>
      <c r="M1649" s="4"/>
      <c r="N1649" s="4"/>
      <c r="O1649" s="4"/>
      <c r="P1649" s="4">
        <v>1</v>
      </c>
    </row>
    <row r="1650" spans="1:16" ht="26.4" x14ac:dyDescent="0.25">
      <c r="A1650" s="3">
        <v>51</v>
      </c>
      <c r="B1650" s="3" t="s">
        <v>994</v>
      </c>
      <c r="C1650" s="3" t="s">
        <v>995</v>
      </c>
      <c r="D1650" s="3">
        <v>26</v>
      </c>
      <c r="E1650" s="3" t="s">
        <v>996</v>
      </c>
      <c r="F1650" s="3" t="s">
        <v>1367</v>
      </c>
      <c r="G1650" s="3" t="s">
        <v>501</v>
      </c>
      <c r="H1650" s="4" t="s">
        <v>27</v>
      </c>
      <c r="I1650" s="4"/>
      <c r="J1650" s="4">
        <v>1</v>
      </c>
      <c r="K1650" s="4"/>
      <c r="L1650" s="4"/>
      <c r="M1650" s="4"/>
      <c r="N1650" s="4"/>
      <c r="O1650" s="4"/>
      <c r="P1650" s="4">
        <v>1</v>
      </c>
    </row>
    <row r="1651" spans="1:16" ht="26.4" x14ac:dyDescent="0.25">
      <c r="A1651" s="3">
        <v>51</v>
      </c>
      <c r="B1651" s="3" t="s">
        <v>994</v>
      </c>
      <c r="C1651" s="3" t="s">
        <v>995</v>
      </c>
      <c r="D1651" s="3">
        <v>26</v>
      </c>
      <c r="E1651" s="3" t="s">
        <v>996</v>
      </c>
      <c r="F1651" s="3" t="s">
        <v>1367</v>
      </c>
      <c r="G1651" s="3" t="s">
        <v>501</v>
      </c>
      <c r="H1651" s="4" t="s">
        <v>30</v>
      </c>
      <c r="I1651" s="4"/>
      <c r="J1651" s="4">
        <v>17</v>
      </c>
      <c r="K1651" s="4"/>
      <c r="L1651" s="4"/>
      <c r="M1651" s="4"/>
      <c r="N1651" s="4"/>
      <c r="O1651" s="4"/>
      <c r="P1651" s="4">
        <v>17</v>
      </c>
    </row>
    <row r="1652" spans="1:16" ht="26.4" x14ac:dyDescent="0.25">
      <c r="A1652" s="3">
        <v>51</v>
      </c>
      <c r="B1652" s="3" t="s">
        <v>994</v>
      </c>
      <c r="C1652" s="3" t="s">
        <v>995</v>
      </c>
      <c r="D1652" s="3">
        <v>26</v>
      </c>
      <c r="E1652" s="3" t="s">
        <v>996</v>
      </c>
      <c r="F1652" s="3" t="s">
        <v>1368</v>
      </c>
      <c r="G1652" s="3" t="s">
        <v>502</v>
      </c>
      <c r="H1652" s="4" t="s">
        <v>17</v>
      </c>
      <c r="I1652" s="4"/>
      <c r="J1652" s="4">
        <v>18</v>
      </c>
      <c r="K1652" s="4"/>
      <c r="L1652" s="4"/>
      <c r="M1652" s="4"/>
      <c r="N1652" s="4"/>
      <c r="O1652" s="4"/>
      <c r="P1652" s="4">
        <v>18</v>
      </c>
    </row>
    <row r="1653" spans="1:16" ht="26.4" x14ac:dyDescent="0.25">
      <c r="A1653" s="3">
        <v>51</v>
      </c>
      <c r="B1653" s="3" t="s">
        <v>994</v>
      </c>
      <c r="C1653" s="3" t="s">
        <v>995</v>
      </c>
      <c r="D1653" s="3">
        <v>26</v>
      </c>
      <c r="E1653" s="3" t="s">
        <v>996</v>
      </c>
      <c r="F1653" s="3" t="s">
        <v>1368</v>
      </c>
      <c r="G1653" s="3" t="s">
        <v>502</v>
      </c>
      <c r="H1653" s="4" t="s">
        <v>30</v>
      </c>
      <c r="I1653" s="4"/>
      <c r="J1653" s="4">
        <v>7</v>
      </c>
      <c r="K1653" s="4"/>
      <c r="L1653" s="4"/>
      <c r="M1653" s="4"/>
      <c r="N1653" s="4"/>
      <c r="O1653" s="4"/>
      <c r="P1653" s="4">
        <v>7</v>
      </c>
    </row>
    <row r="1654" spans="1:16" ht="52.8" x14ac:dyDescent="0.25">
      <c r="A1654" s="3">
        <v>51</v>
      </c>
      <c r="B1654" s="3" t="s">
        <v>994</v>
      </c>
      <c r="C1654" s="3" t="s">
        <v>995</v>
      </c>
      <c r="D1654" s="3">
        <v>26</v>
      </c>
      <c r="E1654" s="3" t="s">
        <v>996</v>
      </c>
      <c r="F1654" s="3" t="s">
        <v>1369</v>
      </c>
      <c r="G1654" s="3" t="s">
        <v>503</v>
      </c>
      <c r="H1654" s="4" t="s">
        <v>36</v>
      </c>
      <c r="I1654" s="4" t="s">
        <v>48</v>
      </c>
      <c r="J1654" s="4">
        <v>1</v>
      </c>
      <c r="K1654" s="4"/>
      <c r="L1654" s="4"/>
      <c r="M1654" s="4"/>
      <c r="N1654" s="4"/>
      <c r="O1654" s="4"/>
      <c r="P1654" s="4">
        <v>1</v>
      </c>
    </row>
    <row r="1655" spans="1:16" ht="39.6" x14ac:dyDescent="0.25">
      <c r="A1655" s="3">
        <v>51</v>
      </c>
      <c r="B1655" s="3" t="s">
        <v>994</v>
      </c>
      <c r="C1655" s="3" t="s">
        <v>995</v>
      </c>
      <c r="D1655" s="3">
        <v>26</v>
      </c>
      <c r="E1655" s="3" t="s">
        <v>996</v>
      </c>
      <c r="F1655" s="3" t="s">
        <v>1369</v>
      </c>
      <c r="G1655" s="3" t="s">
        <v>503</v>
      </c>
      <c r="H1655" s="4" t="s">
        <v>36</v>
      </c>
      <c r="I1655" s="4" t="s">
        <v>49</v>
      </c>
      <c r="J1655" s="4">
        <v>1</v>
      </c>
      <c r="K1655" s="4"/>
      <c r="L1655" s="4"/>
      <c r="M1655" s="4"/>
      <c r="N1655" s="4"/>
      <c r="O1655" s="4"/>
      <c r="P1655" s="4">
        <v>1</v>
      </c>
    </row>
    <row r="1656" spans="1:16" ht="26.4" x14ac:dyDescent="0.25">
      <c r="A1656" s="3">
        <v>51</v>
      </c>
      <c r="B1656" s="3" t="s">
        <v>994</v>
      </c>
      <c r="C1656" s="3" t="s">
        <v>995</v>
      </c>
      <c r="D1656" s="3">
        <v>26</v>
      </c>
      <c r="E1656" s="3" t="s">
        <v>996</v>
      </c>
      <c r="F1656" s="3" t="s">
        <v>1369</v>
      </c>
      <c r="G1656" s="3" t="s">
        <v>503</v>
      </c>
      <c r="H1656" s="4" t="s">
        <v>36</v>
      </c>
      <c r="I1656" s="4" t="s">
        <v>43</v>
      </c>
      <c r="J1656" s="4">
        <v>1</v>
      </c>
      <c r="K1656" s="4"/>
      <c r="L1656" s="4"/>
      <c r="M1656" s="4"/>
      <c r="N1656" s="4"/>
      <c r="O1656" s="4"/>
      <c r="P1656" s="4">
        <v>1</v>
      </c>
    </row>
    <row r="1657" spans="1:16" ht="26.4" x14ac:dyDescent="0.25">
      <c r="A1657" s="3">
        <v>51</v>
      </c>
      <c r="B1657" s="3" t="s">
        <v>994</v>
      </c>
      <c r="C1657" s="3" t="s">
        <v>995</v>
      </c>
      <c r="D1657" s="3">
        <v>26</v>
      </c>
      <c r="E1657" s="3" t="s">
        <v>996</v>
      </c>
      <c r="F1657" s="3" t="s">
        <v>1369</v>
      </c>
      <c r="G1657" s="3" t="s">
        <v>503</v>
      </c>
      <c r="H1657" s="4" t="s">
        <v>36</v>
      </c>
      <c r="I1657" s="4" t="s">
        <v>37</v>
      </c>
      <c r="J1657" s="4">
        <v>3</v>
      </c>
      <c r="K1657" s="4"/>
      <c r="L1657" s="4"/>
      <c r="M1657" s="4"/>
      <c r="N1657" s="4"/>
      <c r="O1657" s="4"/>
      <c r="P1657" s="4">
        <v>3</v>
      </c>
    </row>
    <row r="1658" spans="1:16" ht="26.4" x14ac:dyDescent="0.25">
      <c r="A1658" s="3">
        <v>51</v>
      </c>
      <c r="B1658" s="3" t="s">
        <v>994</v>
      </c>
      <c r="C1658" s="3" t="s">
        <v>995</v>
      </c>
      <c r="D1658" s="3">
        <v>26</v>
      </c>
      <c r="E1658" s="3" t="s">
        <v>996</v>
      </c>
      <c r="F1658" s="3" t="s">
        <v>1369</v>
      </c>
      <c r="G1658" s="3" t="s">
        <v>503</v>
      </c>
      <c r="H1658" s="4" t="s">
        <v>50</v>
      </c>
      <c r="I1658" s="4"/>
      <c r="J1658" s="4">
        <v>3</v>
      </c>
      <c r="K1658" s="4"/>
      <c r="L1658" s="4"/>
      <c r="M1658" s="4"/>
      <c r="N1658" s="4"/>
      <c r="O1658" s="4"/>
      <c r="P1658" s="4">
        <v>3</v>
      </c>
    </row>
    <row r="1659" spans="1:16" ht="26.4" x14ac:dyDescent="0.25">
      <c r="A1659" s="3">
        <v>51</v>
      </c>
      <c r="B1659" s="3" t="s">
        <v>994</v>
      </c>
      <c r="C1659" s="3" t="s">
        <v>995</v>
      </c>
      <c r="D1659" s="3">
        <v>26</v>
      </c>
      <c r="E1659" s="3" t="s">
        <v>996</v>
      </c>
      <c r="F1659" s="3" t="s">
        <v>1369</v>
      </c>
      <c r="G1659" s="3" t="s">
        <v>503</v>
      </c>
      <c r="H1659" s="4" t="s">
        <v>59</v>
      </c>
      <c r="I1659" s="4"/>
      <c r="J1659" s="4">
        <v>2</v>
      </c>
      <c r="K1659" s="4"/>
      <c r="L1659" s="4"/>
      <c r="M1659" s="4"/>
      <c r="N1659" s="4"/>
      <c r="O1659" s="4"/>
      <c r="P1659" s="4">
        <v>2</v>
      </c>
    </row>
    <row r="1660" spans="1:16" ht="26.4" x14ac:dyDescent="0.25">
      <c r="A1660" s="3">
        <v>51</v>
      </c>
      <c r="B1660" s="3" t="s">
        <v>994</v>
      </c>
      <c r="C1660" s="3" t="s">
        <v>995</v>
      </c>
      <c r="D1660" s="3">
        <v>26</v>
      </c>
      <c r="E1660" s="3" t="s">
        <v>996</v>
      </c>
      <c r="F1660" s="3" t="s">
        <v>1369</v>
      </c>
      <c r="G1660" s="3" t="s">
        <v>503</v>
      </c>
      <c r="H1660" s="4" t="s">
        <v>30</v>
      </c>
      <c r="I1660" s="4"/>
      <c r="J1660" s="4">
        <v>7</v>
      </c>
      <c r="K1660" s="4"/>
      <c r="L1660" s="4"/>
      <c r="M1660" s="4"/>
      <c r="N1660" s="4"/>
      <c r="O1660" s="4"/>
      <c r="P1660" s="4">
        <v>7</v>
      </c>
    </row>
    <row r="1661" spans="1:16" ht="26.4" x14ac:dyDescent="0.25">
      <c r="A1661" s="3">
        <v>51</v>
      </c>
      <c r="B1661" s="3" t="s">
        <v>994</v>
      </c>
      <c r="C1661" s="3" t="s">
        <v>995</v>
      </c>
      <c r="D1661" s="3">
        <v>26</v>
      </c>
      <c r="E1661" s="3" t="s">
        <v>996</v>
      </c>
      <c r="F1661" s="3" t="s">
        <v>1369</v>
      </c>
      <c r="G1661" s="3" t="s">
        <v>503</v>
      </c>
      <c r="H1661" s="4" t="s">
        <v>17</v>
      </c>
      <c r="I1661" s="4"/>
      <c r="J1661" s="4">
        <v>9</v>
      </c>
      <c r="K1661" s="4"/>
      <c r="L1661" s="4"/>
      <c r="M1661" s="4"/>
      <c r="N1661" s="4"/>
      <c r="O1661" s="4"/>
      <c r="P1661" s="4">
        <v>9</v>
      </c>
    </row>
    <row r="1662" spans="1:16" ht="26.4" x14ac:dyDescent="0.25">
      <c r="A1662" s="3">
        <v>51</v>
      </c>
      <c r="B1662" s="3" t="s">
        <v>994</v>
      </c>
      <c r="C1662" s="3" t="s">
        <v>995</v>
      </c>
      <c r="D1662" s="3">
        <v>26</v>
      </c>
      <c r="E1662" s="3" t="s">
        <v>996</v>
      </c>
      <c r="F1662" s="3" t="s">
        <v>1369</v>
      </c>
      <c r="G1662" s="3" t="s">
        <v>503</v>
      </c>
      <c r="H1662" s="4" t="s">
        <v>61</v>
      </c>
      <c r="I1662" s="4"/>
      <c r="J1662" s="4">
        <v>1</v>
      </c>
      <c r="K1662" s="4"/>
      <c r="L1662" s="4"/>
      <c r="M1662" s="4"/>
      <c r="N1662" s="4"/>
      <c r="O1662" s="4"/>
      <c r="P1662" s="4">
        <v>1</v>
      </c>
    </row>
    <row r="1663" spans="1:16" ht="26.4" x14ac:dyDescent="0.25">
      <c r="A1663" s="3">
        <v>51</v>
      </c>
      <c r="B1663" s="3" t="s">
        <v>994</v>
      </c>
      <c r="C1663" s="3" t="s">
        <v>995</v>
      </c>
      <c r="D1663" s="3">
        <v>26</v>
      </c>
      <c r="E1663" s="3" t="s">
        <v>996</v>
      </c>
      <c r="F1663" s="3" t="s">
        <v>1369</v>
      </c>
      <c r="G1663" s="3" t="s">
        <v>503</v>
      </c>
      <c r="H1663" s="4" t="s">
        <v>45</v>
      </c>
      <c r="I1663" s="4"/>
      <c r="J1663" s="4">
        <v>3</v>
      </c>
      <c r="K1663" s="4"/>
      <c r="L1663" s="4"/>
      <c r="M1663" s="4"/>
      <c r="N1663" s="4"/>
      <c r="O1663" s="4"/>
      <c r="P1663" s="4">
        <v>3</v>
      </c>
    </row>
    <row r="1664" spans="1:16" ht="26.4" x14ac:dyDescent="0.25">
      <c r="A1664" s="3">
        <v>65</v>
      </c>
      <c r="B1664" s="3" t="s">
        <v>1055</v>
      </c>
      <c r="C1664" s="3" t="s">
        <v>1056</v>
      </c>
      <c r="D1664" s="3">
        <v>7</v>
      </c>
      <c r="E1664" s="3" t="s">
        <v>943</v>
      </c>
      <c r="F1664" s="3" t="s">
        <v>1370</v>
      </c>
      <c r="G1664" s="3" t="s">
        <v>504</v>
      </c>
      <c r="H1664" s="4" t="s">
        <v>26</v>
      </c>
      <c r="I1664" s="4"/>
      <c r="J1664" s="4"/>
      <c r="K1664" s="4"/>
      <c r="L1664" s="4"/>
      <c r="M1664" s="4">
        <v>12</v>
      </c>
      <c r="N1664" s="4"/>
      <c r="O1664" s="4"/>
      <c r="P1664" s="4">
        <v>12</v>
      </c>
    </row>
    <row r="1665" spans="1:16" ht="26.4" x14ac:dyDescent="0.25">
      <c r="A1665" s="3">
        <v>65</v>
      </c>
      <c r="B1665" s="3" t="s">
        <v>1055</v>
      </c>
      <c r="C1665" s="3" t="s">
        <v>1056</v>
      </c>
      <c r="D1665" s="3">
        <v>7</v>
      </c>
      <c r="E1665" s="3" t="s">
        <v>943</v>
      </c>
      <c r="F1665" s="3" t="s">
        <v>1370</v>
      </c>
      <c r="G1665" s="3" t="s">
        <v>504</v>
      </c>
      <c r="H1665" s="4" t="s">
        <v>51</v>
      </c>
      <c r="I1665" s="4"/>
      <c r="J1665" s="4"/>
      <c r="K1665" s="4"/>
      <c r="L1665" s="4"/>
      <c r="M1665" s="4">
        <v>4</v>
      </c>
      <c r="N1665" s="4"/>
      <c r="O1665" s="4"/>
      <c r="P1665" s="4">
        <v>4</v>
      </c>
    </row>
    <row r="1666" spans="1:16" ht="26.4" x14ac:dyDescent="0.25">
      <c r="A1666" s="3">
        <v>10</v>
      </c>
      <c r="B1666" s="3" t="s">
        <v>1104</v>
      </c>
      <c r="C1666" s="3" t="s">
        <v>1105</v>
      </c>
      <c r="D1666" s="3">
        <v>4</v>
      </c>
      <c r="E1666" s="3" t="s">
        <v>596</v>
      </c>
      <c r="F1666" s="3" t="s">
        <v>1371</v>
      </c>
      <c r="G1666" s="3" t="s">
        <v>505</v>
      </c>
      <c r="H1666" s="4" t="s">
        <v>26</v>
      </c>
      <c r="I1666" s="4"/>
      <c r="J1666" s="4"/>
      <c r="K1666" s="4"/>
      <c r="L1666" s="4"/>
      <c r="M1666" s="4">
        <v>19</v>
      </c>
      <c r="N1666" s="4"/>
      <c r="O1666" s="4"/>
      <c r="P1666" s="4">
        <v>19</v>
      </c>
    </row>
    <row r="1667" spans="1:16" ht="26.4" x14ac:dyDescent="0.25">
      <c r="A1667" s="3">
        <v>10</v>
      </c>
      <c r="B1667" s="3" t="s">
        <v>1104</v>
      </c>
      <c r="C1667" s="3" t="s">
        <v>1105</v>
      </c>
      <c r="D1667" s="3">
        <v>4</v>
      </c>
      <c r="E1667" s="3" t="s">
        <v>596</v>
      </c>
      <c r="F1667" s="3" t="s">
        <v>1371</v>
      </c>
      <c r="G1667" s="3" t="s">
        <v>505</v>
      </c>
      <c r="H1667" s="4" t="s">
        <v>67</v>
      </c>
      <c r="I1667" s="4"/>
      <c r="J1667" s="4"/>
      <c r="K1667" s="4"/>
      <c r="L1667" s="4"/>
      <c r="M1667" s="4">
        <v>1</v>
      </c>
      <c r="N1667" s="4"/>
      <c r="O1667" s="4"/>
      <c r="P1667" s="4">
        <v>1</v>
      </c>
    </row>
    <row r="1668" spans="1:16" ht="26.4" x14ac:dyDescent="0.25">
      <c r="A1668" s="3">
        <v>10</v>
      </c>
      <c r="B1668" s="3" t="s">
        <v>1104</v>
      </c>
      <c r="C1668" s="3" t="s">
        <v>1105</v>
      </c>
      <c r="D1668" s="3">
        <v>4</v>
      </c>
      <c r="E1668" s="3" t="s">
        <v>596</v>
      </c>
      <c r="F1668" s="3" t="s">
        <v>1371</v>
      </c>
      <c r="G1668" s="3" t="s">
        <v>505</v>
      </c>
      <c r="H1668" s="4" t="s">
        <v>51</v>
      </c>
      <c r="I1668" s="4"/>
      <c r="J1668" s="4"/>
      <c r="K1668" s="4"/>
      <c r="L1668" s="4"/>
      <c r="M1668" s="4">
        <v>3</v>
      </c>
      <c r="N1668" s="4"/>
      <c r="O1668" s="4"/>
      <c r="P1668" s="4">
        <v>3</v>
      </c>
    </row>
    <row r="1669" spans="1:16" ht="26.4" x14ac:dyDescent="0.25">
      <c r="A1669" s="3">
        <v>38</v>
      </c>
      <c r="B1669" s="3" t="s">
        <v>1018</v>
      </c>
      <c r="C1669" s="3"/>
      <c r="D1669" s="3"/>
      <c r="E1669" s="3"/>
      <c r="F1669" s="3" t="str">
        <f>VLOOKUP(G1669,[1]ExtractEntitiesAdmin!$A$1:$B$15855,2,)</f>
        <v>316386114</v>
      </c>
      <c r="G1669" s="3" t="s">
        <v>506</v>
      </c>
      <c r="H1669" s="4" t="s">
        <v>17</v>
      </c>
      <c r="I1669" s="4"/>
      <c r="J1669" s="4"/>
      <c r="K1669" s="4"/>
      <c r="L1669" s="4">
        <v>1</v>
      </c>
      <c r="M1669" s="4"/>
      <c r="N1669" s="4"/>
      <c r="O1669" s="4"/>
      <c r="P1669" s="4">
        <v>1</v>
      </c>
    </row>
    <row r="1670" spans="1:16" ht="26.4" x14ac:dyDescent="0.25">
      <c r="A1670" s="3">
        <v>51</v>
      </c>
      <c r="B1670" s="3" t="s">
        <v>994</v>
      </c>
      <c r="C1670" s="3" t="s">
        <v>995</v>
      </c>
      <c r="D1670" s="3">
        <v>26</v>
      </c>
      <c r="E1670" s="3" t="str">
        <f>VLOOKUP(F1670,[1]ExtractEntitiesAdmin!$B$1:$E$15855,4,)</f>
        <v>Philadelphia IU 26</v>
      </c>
      <c r="F1670" s="3" t="str">
        <f>VLOOKUP(G1670,[1]ExtractEntitiesAdmin!$A$1:$B$15855,2,)</f>
        <v>300515030</v>
      </c>
      <c r="G1670" s="3" t="s">
        <v>507</v>
      </c>
      <c r="H1670" s="4" t="s">
        <v>371</v>
      </c>
      <c r="I1670" s="4"/>
      <c r="J1670" s="4"/>
      <c r="K1670" s="4"/>
      <c r="L1670" s="4">
        <v>1</v>
      </c>
      <c r="M1670" s="4"/>
      <c r="N1670" s="4"/>
      <c r="O1670" s="4"/>
      <c r="P1670" s="4">
        <v>1</v>
      </c>
    </row>
    <row r="1671" spans="1:16" ht="39.6" x14ac:dyDescent="0.25">
      <c r="A1671" s="3">
        <v>6</v>
      </c>
      <c r="B1671" s="3" t="s">
        <v>1021</v>
      </c>
      <c r="C1671" s="3" t="s">
        <v>1022</v>
      </c>
      <c r="D1671" s="3">
        <v>14</v>
      </c>
      <c r="E1671" s="3" t="s">
        <v>132</v>
      </c>
      <c r="F1671" s="3" t="s">
        <v>1372</v>
      </c>
      <c r="G1671" s="3" t="s">
        <v>508</v>
      </c>
      <c r="H1671" s="4" t="s">
        <v>26</v>
      </c>
      <c r="I1671" s="4"/>
      <c r="J1671" s="4"/>
      <c r="K1671" s="4"/>
      <c r="L1671" s="4"/>
      <c r="M1671" s="4">
        <v>33</v>
      </c>
      <c r="N1671" s="4"/>
      <c r="O1671" s="4"/>
      <c r="P1671" s="4">
        <v>33</v>
      </c>
    </row>
    <row r="1672" spans="1:16" ht="39.6" x14ac:dyDescent="0.25">
      <c r="A1672" s="3">
        <v>6</v>
      </c>
      <c r="B1672" s="3" t="s">
        <v>1021</v>
      </c>
      <c r="C1672" s="3" t="s">
        <v>1022</v>
      </c>
      <c r="D1672" s="3">
        <v>14</v>
      </c>
      <c r="E1672" s="3" t="s">
        <v>132</v>
      </c>
      <c r="F1672" s="3" t="s">
        <v>1372</v>
      </c>
      <c r="G1672" s="3" t="s">
        <v>508</v>
      </c>
      <c r="H1672" s="4" t="s">
        <v>30</v>
      </c>
      <c r="I1672" s="4"/>
      <c r="J1672" s="4"/>
      <c r="K1672" s="4"/>
      <c r="L1672" s="4">
        <v>1</v>
      </c>
      <c r="M1672" s="4"/>
      <c r="N1672" s="4"/>
      <c r="O1672" s="4"/>
      <c r="P1672" s="4">
        <v>1</v>
      </c>
    </row>
    <row r="1673" spans="1:16" ht="39.6" x14ac:dyDescent="0.25">
      <c r="A1673" s="3">
        <v>6</v>
      </c>
      <c r="B1673" s="3" t="s">
        <v>1021</v>
      </c>
      <c r="C1673" s="3" t="s">
        <v>1022</v>
      </c>
      <c r="D1673" s="3">
        <v>14</v>
      </c>
      <c r="E1673" s="3" t="s">
        <v>132</v>
      </c>
      <c r="F1673" s="3" t="s">
        <v>1372</v>
      </c>
      <c r="G1673" s="3" t="s">
        <v>508</v>
      </c>
      <c r="H1673" s="4" t="s">
        <v>83</v>
      </c>
      <c r="I1673" s="4"/>
      <c r="J1673" s="4">
        <v>1</v>
      </c>
      <c r="K1673" s="4"/>
      <c r="L1673" s="4"/>
      <c r="M1673" s="4"/>
      <c r="N1673" s="4"/>
      <c r="O1673" s="4"/>
      <c r="P1673" s="4">
        <v>1</v>
      </c>
    </row>
    <row r="1674" spans="1:16" ht="39.6" x14ac:dyDescent="0.25">
      <c r="A1674" s="3">
        <v>36</v>
      </c>
      <c r="B1674" s="3" t="s">
        <v>1170</v>
      </c>
      <c r="C1674" s="3" t="s">
        <v>1019</v>
      </c>
      <c r="D1674" s="3">
        <v>13</v>
      </c>
      <c r="E1674" s="3" t="s">
        <v>520</v>
      </c>
      <c r="F1674" s="3" t="s">
        <v>1373</v>
      </c>
      <c r="G1674" s="3" t="s">
        <v>509</v>
      </c>
      <c r="H1674" s="4" t="s">
        <v>26</v>
      </c>
      <c r="I1674" s="4"/>
      <c r="J1674" s="4"/>
      <c r="K1674" s="4"/>
      <c r="L1674" s="4"/>
      <c r="M1674" s="4"/>
      <c r="N1674" s="4"/>
      <c r="O1674" s="4">
        <v>3</v>
      </c>
      <c r="P1674" s="4">
        <v>3</v>
      </c>
    </row>
    <row r="1675" spans="1:16" ht="26.4" x14ac:dyDescent="0.25">
      <c r="A1675" s="3">
        <v>51</v>
      </c>
      <c r="B1675" s="3" t="s">
        <v>994</v>
      </c>
      <c r="C1675" s="3" t="s">
        <v>995</v>
      </c>
      <c r="D1675" s="3">
        <v>26</v>
      </c>
      <c r="E1675" s="3" t="s">
        <v>996</v>
      </c>
      <c r="F1675" s="3" t="s">
        <v>1374</v>
      </c>
      <c r="G1675" s="3" t="s">
        <v>510</v>
      </c>
      <c r="H1675" s="4" t="s">
        <v>27</v>
      </c>
      <c r="I1675" s="4"/>
      <c r="J1675" s="4">
        <v>1</v>
      </c>
      <c r="K1675" s="4"/>
      <c r="L1675" s="4">
        <v>1</v>
      </c>
      <c r="M1675" s="4"/>
      <c r="N1675" s="4"/>
      <c r="O1675" s="4"/>
      <c r="P1675" s="4">
        <v>2</v>
      </c>
    </row>
    <row r="1676" spans="1:16" ht="52.8" x14ac:dyDescent="0.25">
      <c r="A1676" s="3">
        <v>51</v>
      </c>
      <c r="B1676" s="3" t="s">
        <v>994</v>
      </c>
      <c r="C1676" s="3" t="s">
        <v>995</v>
      </c>
      <c r="D1676" s="3">
        <v>26</v>
      </c>
      <c r="E1676" s="3" t="s">
        <v>996</v>
      </c>
      <c r="F1676" s="3" t="s">
        <v>1374</v>
      </c>
      <c r="G1676" s="3" t="s">
        <v>510</v>
      </c>
      <c r="H1676" s="4" t="s">
        <v>36</v>
      </c>
      <c r="I1676" s="4" t="s">
        <v>48</v>
      </c>
      <c r="J1676" s="4">
        <v>2</v>
      </c>
      <c r="K1676" s="4"/>
      <c r="L1676" s="4"/>
      <c r="M1676" s="4"/>
      <c r="N1676" s="4"/>
      <c r="O1676" s="4"/>
      <c r="P1676" s="4">
        <v>2</v>
      </c>
    </row>
    <row r="1677" spans="1:16" ht="26.4" x14ac:dyDescent="0.25">
      <c r="A1677" s="3">
        <v>51</v>
      </c>
      <c r="B1677" s="3" t="s">
        <v>994</v>
      </c>
      <c r="C1677" s="3" t="s">
        <v>995</v>
      </c>
      <c r="D1677" s="3">
        <v>26</v>
      </c>
      <c r="E1677" s="3" t="s">
        <v>996</v>
      </c>
      <c r="F1677" s="3" t="s">
        <v>1374</v>
      </c>
      <c r="G1677" s="3" t="s">
        <v>510</v>
      </c>
      <c r="H1677" s="4" t="s">
        <v>30</v>
      </c>
      <c r="I1677" s="4"/>
      <c r="J1677" s="4">
        <v>3</v>
      </c>
      <c r="K1677" s="4"/>
      <c r="L1677" s="4"/>
      <c r="M1677" s="4"/>
      <c r="N1677" s="4"/>
      <c r="O1677" s="4"/>
      <c r="P1677" s="4">
        <v>3</v>
      </c>
    </row>
    <row r="1678" spans="1:16" ht="26.4" x14ac:dyDescent="0.25">
      <c r="A1678" s="3">
        <v>51</v>
      </c>
      <c r="B1678" s="3" t="s">
        <v>994</v>
      </c>
      <c r="C1678" s="3" t="s">
        <v>995</v>
      </c>
      <c r="D1678" s="3">
        <v>26</v>
      </c>
      <c r="E1678" s="3" t="s">
        <v>996</v>
      </c>
      <c r="F1678" s="3" t="s">
        <v>1374</v>
      </c>
      <c r="G1678" s="3" t="s">
        <v>510</v>
      </c>
      <c r="H1678" s="4" t="s">
        <v>17</v>
      </c>
      <c r="I1678" s="4"/>
      <c r="J1678" s="4">
        <v>3</v>
      </c>
      <c r="K1678" s="4"/>
      <c r="L1678" s="4">
        <v>1</v>
      </c>
      <c r="M1678" s="4"/>
      <c r="N1678" s="4"/>
      <c r="O1678" s="4"/>
      <c r="P1678" s="4">
        <v>4</v>
      </c>
    </row>
    <row r="1679" spans="1:16" ht="39.6" x14ac:dyDescent="0.25">
      <c r="A1679" s="3">
        <v>66</v>
      </c>
      <c r="B1679" s="3" t="s">
        <v>1375</v>
      </c>
      <c r="C1679" s="3" t="s">
        <v>989</v>
      </c>
      <c r="D1679" s="3">
        <v>19</v>
      </c>
      <c r="E1679" s="3" t="s">
        <v>652</v>
      </c>
      <c r="F1679" s="3" t="s">
        <v>1376</v>
      </c>
      <c r="G1679" s="3" t="s">
        <v>511</v>
      </c>
      <c r="H1679" s="4" t="s">
        <v>26</v>
      </c>
      <c r="I1679" s="4"/>
      <c r="J1679" s="4"/>
      <c r="K1679" s="4"/>
      <c r="L1679" s="4"/>
      <c r="M1679" s="4">
        <v>28</v>
      </c>
      <c r="N1679" s="4"/>
      <c r="O1679" s="4"/>
      <c r="P1679" s="4">
        <v>28</v>
      </c>
    </row>
    <row r="1680" spans="1:16" ht="39.6" x14ac:dyDescent="0.25">
      <c r="A1680" s="3">
        <v>66</v>
      </c>
      <c r="B1680" s="3" t="s">
        <v>1375</v>
      </c>
      <c r="C1680" s="3" t="s">
        <v>989</v>
      </c>
      <c r="D1680" s="3">
        <v>19</v>
      </c>
      <c r="E1680" s="3" t="s">
        <v>652</v>
      </c>
      <c r="F1680" s="3" t="s">
        <v>1376</v>
      </c>
      <c r="G1680" s="3" t="s">
        <v>511</v>
      </c>
      <c r="H1680" s="4" t="s">
        <v>30</v>
      </c>
      <c r="I1680" s="4"/>
      <c r="J1680" s="4"/>
      <c r="K1680" s="4"/>
      <c r="L1680" s="4">
        <v>2</v>
      </c>
      <c r="M1680" s="4"/>
      <c r="N1680" s="4"/>
      <c r="O1680" s="4"/>
      <c r="P1680" s="4">
        <v>2</v>
      </c>
    </row>
    <row r="1681" spans="1:16" ht="39.6" x14ac:dyDescent="0.25">
      <c r="A1681" s="3">
        <v>35</v>
      </c>
      <c r="B1681" s="3" t="s">
        <v>988</v>
      </c>
      <c r="C1681" s="3" t="s">
        <v>989</v>
      </c>
      <c r="D1681" s="3">
        <v>19</v>
      </c>
      <c r="E1681" s="3" t="s">
        <v>652</v>
      </c>
      <c r="F1681" s="3" t="s">
        <v>1377</v>
      </c>
      <c r="G1681" s="3" t="s">
        <v>512</v>
      </c>
      <c r="H1681" s="4" t="s">
        <v>62</v>
      </c>
      <c r="I1681" s="4"/>
      <c r="J1681" s="4"/>
      <c r="K1681" s="4"/>
      <c r="L1681" s="4">
        <v>1</v>
      </c>
      <c r="M1681" s="4"/>
      <c r="N1681" s="4"/>
      <c r="O1681" s="4"/>
      <c r="P1681" s="4">
        <v>1</v>
      </c>
    </row>
    <row r="1682" spans="1:16" ht="39.6" x14ac:dyDescent="0.25">
      <c r="A1682" s="3">
        <v>35</v>
      </c>
      <c r="B1682" s="3" t="s">
        <v>988</v>
      </c>
      <c r="C1682" s="3" t="s">
        <v>989</v>
      </c>
      <c r="D1682" s="3">
        <v>19</v>
      </c>
      <c r="E1682" s="3" t="s">
        <v>652</v>
      </c>
      <c r="F1682" s="3" t="s">
        <v>1377</v>
      </c>
      <c r="G1682" s="3" t="s">
        <v>512</v>
      </c>
      <c r="H1682" s="4" t="s">
        <v>26</v>
      </c>
      <c r="I1682" s="4"/>
      <c r="J1682" s="4"/>
      <c r="K1682" s="4"/>
      <c r="L1682" s="4"/>
      <c r="M1682" s="4">
        <v>35</v>
      </c>
      <c r="N1682" s="4"/>
      <c r="O1682" s="4"/>
      <c r="P1682" s="4">
        <v>35</v>
      </c>
    </row>
    <row r="1683" spans="1:16" ht="52.8" x14ac:dyDescent="0.25">
      <c r="A1683" s="3">
        <v>35</v>
      </c>
      <c r="B1683" s="3" t="s">
        <v>988</v>
      </c>
      <c r="C1683" s="3" t="s">
        <v>989</v>
      </c>
      <c r="D1683" s="3">
        <v>19</v>
      </c>
      <c r="E1683" s="3" t="s">
        <v>652</v>
      </c>
      <c r="F1683" s="3" t="s">
        <v>1377</v>
      </c>
      <c r="G1683" s="3" t="s">
        <v>512</v>
      </c>
      <c r="H1683" s="4" t="s">
        <v>36</v>
      </c>
      <c r="I1683" s="4" t="s">
        <v>48</v>
      </c>
      <c r="J1683" s="4"/>
      <c r="K1683" s="4"/>
      <c r="L1683" s="4">
        <v>1</v>
      </c>
      <c r="M1683" s="4"/>
      <c r="N1683" s="4"/>
      <c r="O1683" s="4"/>
      <c r="P1683" s="4">
        <v>1</v>
      </c>
    </row>
    <row r="1684" spans="1:16" ht="39.6" x14ac:dyDescent="0.25">
      <c r="A1684" s="3">
        <v>35</v>
      </c>
      <c r="B1684" s="3" t="s">
        <v>988</v>
      </c>
      <c r="C1684" s="3" t="s">
        <v>989</v>
      </c>
      <c r="D1684" s="3">
        <v>19</v>
      </c>
      <c r="E1684" s="3" t="s">
        <v>652</v>
      </c>
      <c r="F1684" s="3" t="s">
        <v>1377</v>
      </c>
      <c r="G1684" s="3" t="s">
        <v>512</v>
      </c>
      <c r="H1684" s="4" t="s">
        <v>72</v>
      </c>
      <c r="I1684" s="4"/>
      <c r="J1684" s="4"/>
      <c r="K1684" s="4"/>
      <c r="L1684" s="4">
        <v>1</v>
      </c>
      <c r="M1684" s="4"/>
      <c r="N1684" s="4"/>
      <c r="O1684" s="4"/>
      <c r="P1684" s="4">
        <v>1</v>
      </c>
    </row>
    <row r="1685" spans="1:16" ht="39.6" x14ac:dyDescent="0.25">
      <c r="A1685" s="3">
        <v>35</v>
      </c>
      <c r="B1685" s="3" t="s">
        <v>988</v>
      </c>
      <c r="C1685" s="3" t="s">
        <v>989</v>
      </c>
      <c r="D1685" s="3">
        <v>19</v>
      </c>
      <c r="E1685" s="3" t="s">
        <v>652</v>
      </c>
      <c r="F1685" s="3" t="s">
        <v>1377</v>
      </c>
      <c r="G1685" s="3" t="s">
        <v>512</v>
      </c>
      <c r="H1685" s="4" t="s">
        <v>30</v>
      </c>
      <c r="I1685" s="4"/>
      <c r="J1685" s="4"/>
      <c r="K1685" s="4"/>
      <c r="L1685" s="4">
        <v>1</v>
      </c>
      <c r="M1685" s="4"/>
      <c r="N1685" s="4"/>
      <c r="O1685" s="4"/>
      <c r="P1685" s="4">
        <v>1</v>
      </c>
    </row>
    <row r="1686" spans="1:16" ht="52.8" x14ac:dyDescent="0.25">
      <c r="A1686" s="3">
        <v>40</v>
      </c>
      <c r="B1686" s="3" t="s">
        <v>1199</v>
      </c>
      <c r="C1686" s="3" t="s">
        <v>1200</v>
      </c>
      <c r="D1686" s="3">
        <v>18</v>
      </c>
      <c r="E1686" s="3" t="s">
        <v>551</v>
      </c>
      <c r="F1686" s="3" t="s">
        <v>1378</v>
      </c>
      <c r="G1686" s="3" t="s">
        <v>513</v>
      </c>
      <c r="H1686" s="4" t="s">
        <v>31</v>
      </c>
      <c r="I1686" s="4"/>
      <c r="J1686" s="4"/>
      <c r="K1686" s="4"/>
      <c r="L1686" s="4">
        <v>1</v>
      </c>
      <c r="M1686" s="4"/>
      <c r="N1686" s="4"/>
      <c r="O1686" s="4"/>
      <c r="P1686" s="4">
        <v>1</v>
      </c>
    </row>
    <row r="1687" spans="1:16" ht="26.4" x14ac:dyDescent="0.25">
      <c r="A1687" s="3">
        <v>40</v>
      </c>
      <c r="B1687" s="3" t="s">
        <v>1199</v>
      </c>
      <c r="C1687" s="3" t="s">
        <v>1200</v>
      </c>
      <c r="D1687" s="3">
        <v>18</v>
      </c>
      <c r="E1687" s="3" t="s">
        <v>551</v>
      </c>
      <c r="F1687" s="3" t="s">
        <v>1378</v>
      </c>
      <c r="G1687" s="3" t="s">
        <v>513</v>
      </c>
      <c r="H1687" s="4" t="s">
        <v>50</v>
      </c>
      <c r="I1687" s="4"/>
      <c r="J1687" s="4">
        <v>1</v>
      </c>
      <c r="K1687" s="4"/>
      <c r="L1687" s="4"/>
      <c r="M1687" s="4"/>
      <c r="N1687" s="4"/>
      <c r="O1687" s="4"/>
      <c r="P1687" s="4">
        <v>1</v>
      </c>
    </row>
    <row r="1688" spans="1:16" ht="26.4" x14ac:dyDescent="0.25">
      <c r="A1688" s="3">
        <v>43</v>
      </c>
      <c r="B1688" s="3" t="s">
        <v>1176</v>
      </c>
      <c r="C1688" s="3" t="s">
        <v>1105</v>
      </c>
      <c r="D1688" s="3">
        <v>4</v>
      </c>
      <c r="E1688" s="3" t="s">
        <v>596</v>
      </c>
      <c r="F1688" s="3" t="s">
        <v>1379</v>
      </c>
      <c r="G1688" s="3" t="s">
        <v>514</v>
      </c>
      <c r="H1688" s="4" t="s">
        <v>17</v>
      </c>
      <c r="I1688" s="4"/>
      <c r="J1688" s="4">
        <v>1</v>
      </c>
      <c r="K1688" s="4"/>
      <c r="L1688" s="4"/>
      <c r="M1688" s="4"/>
      <c r="N1688" s="4"/>
      <c r="O1688" s="4"/>
      <c r="P1688" s="4">
        <v>1</v>
      </c>
    </row>
    <row r="1689" spans="1:16" ht="26.4" x14ac:dyDescent="0.25">
      <c r="A1689" s="3">
        <v>43</v>
      </c>
      <c r="B1689" s="3" t="s">
        <v>1176</v>
      </c>
      <c r="C1689" s="3" t="s">
        <v>1105</v>
      </c>
      <c r="D1689" s="3">
        <v>4</v>
      </c>
      <c r="E1689" s="3" t="s">
        <v>596</v>
      </c>
      <c r="F1689" s="3" t="s">
        <v>1379</v>
      </c>
      <c r="G1689" s="3" t="s">
        <v>514</v>
      </c>
      <c r="H1689" s="4" t="s">
        <v>26</v>
      </c>
      <c r="I1689" s="4"/>
      <c r="J1689" s="4"/>
      <c r="K1689" s="4"/>
      <c r="L1689" s="4"/>
      <c r="M1689" s="4">
        <v>16</v>
      </c>
      <c r="N1689" s="4"/>
      <c r="O1689" s="4"/>
      <c r="P1689" s="4">
        <v>16</v>
      </c>
    </row>
    <row r="1690" spans="1:16" ht="26.4" x14ac:dyDescent="0.25">
      <c r="A1690" s="3">
        <v>43</v>
      </c>
      <c r="B1690" s="3" t="s">
        <v>1176</v>
      </c>
      <c r="C1690" s="3" t="s">
        <v>1105</v>
      </c>
      <c r="D1690" s="3">
        <v>4</v>
      </c>
      <c r="E1690" s="3" t="s">
        <v>596</v>
      </c>
      <c r="F1690" s="3" t="s">
        <v>1379</v>
      </c>
      <c r="G1690" s="3" t="s">
        <v>514</v>
      </c>
      <c r="H1690" s="4" t="s">
        <v>30</v>
      </c>
      <c r="I1690" s="4"/>
      <c r="J1690" s="4">
        <v>1</v>
      </c>
      <c r="K1690" s="4"/>
      <c r="L1690" s="4"/>
      <c r="M1690" s="4"/>
      <c r="N1690" s="4"/>
      <c r="O1690" s="4"/>
      <c r="P1690" s="4">
        <v>1</v>
      </c>
    </row>
    <row r="1691" spans="1:16" ht="26.4" x14ac:dyDescent="0.25">
      <c r="A1691" s="3">
        <v>43</v>
      </c>
      <c r="B1691" s="3" t="s">
        <v>1176</v>
      </c>
      <c r="C1691" s="3" t="s">
        <v>1105</v>
      </c>
      <c r="D1691" s="3">
        <v>4</v>
      </c>
      <c r="E1691" s="3" t="s">
        <v>596</v>
      </c>
      <c r="F1691" s="3" t="s">
        <v>1379</v>
      </c>
      <c r="G1691" s="3" t="s">
        <v>514</v>
      </c>
      <c r="H1691" s="4" t="s">
        <v>51</v>
      </c>
      <c r="I1691" s="4"/>
      <c r="J1691" s="4"/>
      <c r="K1691" s="4"/>
      <c r="L1691" s="4"/>
      <c r="M1691" s="4">
        <v>1</v>
      </c>
      <c r="N1691" s="4"/>
      <c r="O1691" s="4"/>
      <c r="P1691" s="4">
        <v>1</v>
      </c>
    </row>
    <row r="1692" spans="1:16" ht="39.6" x14ac:dyDescent="0.25">
      <c r="A1692" s="3">
        <v>36</v>
      </c>
      <c r="B1692" s="3" t="s">
        <v>1170</v>
      </c>
      <c r="C1692" s="3" t="s">
        <v>1019</v>
      </c>
      <c r="D1692" s="3">
        <v>13</v>
      </c>
      <c r="E1692" s="3" t="s">
        <v>520</v>
      </c>
      <c r="F1692" s="3" t="s">
        <v>1380</v>
      </c>
      <c r="G1692" s="3" t="s">
        <v>515</v>
      </c>
      <c r="H1692" s="4" t="s">
        <v>175</v>
      </c>
      <c r="I1692" s="4"/>
      <c r="J1692" s="4"/>
      <c r="K1692" s="4"/>
      <c r="L1692" s="4">
        <v>1</v>
      </c>
      <c r="M1692" s="4"/>
      <c r="N1692" s="4"/>
      <c r="O1692" s="4"/>
      <c r="P1692" s="4">
        <v>1</v>
      </c>
    </row>
    <row r="1693" spans="1:16" ht="39.6" x14ac:dyDescent="0.25">
      <c r="A1693" s="3">
        <v>36</v>
      </c>
      <c r="B1693" s="3" t="s">
        <v>1170</v>
      </c>
      <c r="C1693" s="3" t="s">
        <v>1019</v>
      </c>
      <c r="D1693" s="3">
        <v>13</v>
      </c>
      <c r="E1693" s="3" t="s">
        <v>520</v>
      </c>
      <c r="F1693" s="3" t="s">
        <v>1380</v>
      </c>
      <c r="G1693" s="3" t="s">
        <v>515</v>
      </c>
      <c r="H1693" s="4" t="s">
        <v>123</v>
      </c>
      <c r="I1693" s="4"/>
      <c r="J1693" s="4">
        <v>1</v>
      </c>
      <c r="K1693" s="4"/>
      <c r="L1693" s="4"/>
      <c r="M1693" s="4"/>
      <c r="N1693" s="4"/>
      <c r="O1693" s="4"/>
      <c r="P1693" s="4">
        <v>1</v>
      </c>
    </row>
    <row r="1694" spans="1:16" ht="39.6" x14ac:dyDescent="0.25">
      <c r="A1694" s="3">
        <v>36</v>
      </c>
      <c r="B1694" s="3" t="s">
        <v>1170</v>
      </c>
      <c r="C1694" s="3" t="s">
        <v>1019</v>
      </c>
      <c r="D1694" s="3">
        <v>13</v>
      </c>
      <c r="E1694" s="3" t="s">
        <v>520</v>
      </c>
      <c r="F1694" s="3" t="s">
        <v>1380</v>
      </c>
      <c r="G1694" s="3" t="s">
        <v>515</v>
      </c>
      <c r="H1694" s="4" t="s">
        <v>516</v>
      </c>
      <c r="I1694" s="4"/>
      <c r="J1694" s="4">
        <v>1</v>
      </c>
      <c r="K1694" s="4"/>
      <c r="L1694" s="4"/>
      <c r="M1694" s="4"/>
      <c r="N1694" s="4"/>
      <c r="O1694" s="4"/>
      <c r="P1694" s="4">
        <v>1</v>
      </c>
    </row>
    <row r="1695" spans="1:16" ht="39.6" x14ac:dyDescent="0.25">
      <c r="A1695" s="3">
        <v>36</v>
      </c>
      <c r="B1695" s="3" t="s">
        <v>1170</v>
      </c>
      <c r="C1695" s="3" t="s">
        <v>1019</v>
      </c>
      <c r="D1695" s="3">
        <v>13</v>
      </c>
      <c r="E1695" s="3" t="s">
        <v>520</v>
      </c>
      <c r="F1695" s="3" t="s">
        <v>1380</v>
      </c>
      <c r="G1695" s="3" t="s">
        <v>515</v>
      </c>
      <c r="H1695" s="4" t="s">
        <v>134</v>
      </c>
      <c r="I1695" s="4"/>
      <c r="J1695" s="4"/>
      <c r="K1695" s="4"/>
      <c r="L1695" s="4">
        <v>1</v>
      </c>
      <c r="M1695" s="4"/>
      <c r="N1695" s="4"/>
      <c r="O1695" s="4"/>
      <c r="P1695" s="4">
        <v>1</v>
      </c>
    </row>
    <row r="1696" spans="1:16" ht="39.6" x14ac:dyDescent="0.25">
      <c r="A1696" s="3">
        <v>36</v>
      </c>
      <c r="B1696" s="3" t="s">
        <v>1170</v>
      </c>
      <c r="C1696" s="3" t="s">
        <v>1019</v>
      </c>
      <c r="D1696" s="3">
        <v>13</v>
      </c>
      <c r="E1696" s="3" t="s">
        <v>520</v>
      </c>
      <c r="F1696" s="3" t="s">
        <v>1380</v>
      </c>
      <c r="G1696" s="3" t="s">
        <v>515</v>
      </c>
      <c r="H1696" s="4" t="s">
        <v>517</v>
      </c>
      <c r="I1696" s="4"/>
      <c r="J1696" s="4"/>
      <c r="K1696" s="4"/>
      <c r="L1696" s="4">
        <v>1</v>
      </c>
      <c r="M1696" s="4"/>
      <c r="N1696" s="4"/>
      <c r="O1696" s="4"/>
      <c r="P1696" s="4">
        <v>1</v>
      </c>
    </row>
    <row r="1697" spans="1:16" ht="39.6" x14ac:dyDescent="0.25">
      <c r="A1697" s="3">
        <v>36</v>
      </c>
      <c r="B1697" s="3" t="s">
        <v>1170</v>
      </c>
      <c r="C1697" s="3" t="s">
        <v>1019</v>
      </c>
      <c r="D1697" s="3">
        <v>13</v>
      </c>
      <c r="E1697" s="3" t="s">
        <v>520</v>
      </c>
      <c r="F1697" s="3" t="s">
        <v>1380</v>
      </c>
      <c r="G1697" s="3" t="s">
        <v>515</v>
      </c>
      <c r="H1697" s="4" t="s">
        <v>193</v>
      </c>
      <c r="I1697" s="4"/>
      <c r="J1697" s="4"/>
      <c r="K1697" s="4"/>
      <c r="L1697" s="4">
        <v>1</v>
      </c>
      <c r="M1697" s="4"/>
      <c r="N1697" s="4"/>
      <c r="O1697" s="4"/>
      <c r="P1697" s="4">
        <v>1</v>
      </c>
    </row>
    <row r="1698" spans="1:16" ht="39.6" x14ac:dyDescent="0.25">
      <c r="A1698" s="3">
        <v>36</v>
      </c>
      <c r="B1698" s="3" t="s">
        <v>1170</v>
      </c>
      <c r="C1698" s="3" t="s">
        <v>1019</v>
      </c>
      <c r="D1698" s="3">
        <v>13</v>
      </c>
      <c r="E1698" s="3" t="s">
        <v>520</v>
      </c>
      <c r="F1698" s="3" t="s">
        <v>1380</v>
      </c>
      <c r="G1698" s="3" t="s">
        <v>515</v>
      </c>
      <c r="H1698" s="4" t="s">
        <v>119</v>
      </c>
      <c r="I1698" s="4"/>
      <c r="J1698" s="4"/>
      <c r="K1698" s="4"/>
      <c r="L1698" s="4">
        <v>1</v>
      </c>
      <c r="M1698" s="4"/>
      <c r="N1698" s="4"/>
      <c r="O1698" s="4"/>
      <c r="P1698" s="4">
        <v>1</v>
      </c>
    </row>
    <row r="1699" spans="1:16" ht="39.6" x14ac:dyDescent="0.25">
      <c r="A1699" s="3">
        <v>36</v>
      </c>
      <c r="B1699" s="3" t="s">
        <v>1170</v>
      </c>
      <c r="C1699" s="3" t="s">
        <v>1019</v>
      </c>
      <c r="D1699" s="3">
        <v>13</v>
      </c>
      <c r="E1699" s="3" t="s">
        <v>520</v>
      </c>
      <c r="F1699" s="3" t="s">
        <v>1380</v>
      </c>
      <c r="G1699" s="3" t="s">
        <v>515</v>
      </c>
      <c r="H1699" s="4" t="s">
        <v>143</v>
      </c>
      <c r="I1699" s="4"/>
      <c r="J1699" s="4"/>
      <c r="K1699" s="4"/>
      <c r="L1699" s="4">
        <v>3</v>
      </c>
      <c r="M1699" s="4"/>
      <c r="N1699" s="4"/>
      <c r="O1699" s="4"/>
      <c r="P1699" s="4">
        <v>3</v>
      </c>
    </row>
    <row r="1700" spans="1:16" ht="39.6" x14ac:dyDescent="0.25">
      <c r="A1700" s="3">
        <v>36</v>
      </c>
      <c r="B1700" s="3" t="s">
        <v>1170</v>
      </c>
      <c r="C1700" s="3" t="s">
        <v>1019</v>
      </c>
      <c r="D1700" s="3">
        <v>13</v>
      </c>
      <c r="E1700" s="3" t="s">
        <v>520</v>
      </c>
      <c r="F1700" s="3" t="s">
        <v>1380</v>
      </c>
      <c r="G1700" s="3" t="s">
        <v>515</v>
      </c>
      <c r="H1700" s="4" t="s">
        <v>137</v>
      </c>
      <c r="I1700" s="4"/>
      <c r="J1700" s="4"/>
      <c r="K1700" s="4"/>
      <c r="L1700" s="4">
        <v>1</v>
      </c>
      <c r="M1700" s="4"/>
      <c r="N1700" s="4"/>
      <c r="O1700" s="4"/>
      <c r="P1700" s="4">
        <v>1</v>
      </c>
    </row>
    <row r="1701" spans="1:16" ht="39.6" x14ac:dyDescent="0.25">
      <c r="A1701" s="3">
        <v>36</v>
      </c>
      <c r="B1701" s="3" t="s">
        <v>1170</v>
      </c>
      <c r="C1701" s="3" t="s">
        <v>1019</v>
      </c>
      <c r="D1701" s="3">
        <v>13</v>
      </c>
      <c r="E1701" s="3" t="s">
        <v>520</v>
      </c>
      <c r="F1701" s="3" t="s">
        <v>1380</v>
      </c>
      <c r="G1701" s="3" t="s">
        <v>515</v>
      </c>
      <c r="H1701" s="4" t="s">
        <v>479</v>
      </c>
      <c r="I1701" s="4"/>
      <c r="J1701" s="4"/>
      <c r="K1701" s="4"/>
      <c r="L1701" s="4">
        <v>2</v>
      </c>
      <c r="M1701" s="4"/>
      <c r="N1701" s="4"/>
      <c r="O1701" s="4"/>
      <c r="P1701" s="4">
        <v>2</v>
      </c>
    </row>
    <row r="1702" spans="1:16" ht="26.4" x14ac:dyDescent="0.25">
      <c r="A1702" s="3">
        <v>36</v>
      </c>
      <c r="B1702" s="3" t="s">
        <v>1170</v>
      </c>
      <c r="C1702" s="3"/>
      <c r="D1702" s="3"/>
      <c r="E1702" s="3"/>
      <c r="F1702" s="3" t="str">
        <f>VLOOKUP(G1702,[1]ExtractEntitiesAdmin!$A$1:$B$15855,2,)</f>
        <v>360369966</v>
      </c>
      <c r="G1702" s="3" t="s">
        <v>518</v>
      </c>
      <c r="H1702" s="4" t="s">
        <v>17</v>
      </c>
      <c r="I1702" s="4"/>
      <c r="J1702" s="4">
        <v>1</v>
      </c>
      <c r="K1702" s="4"/>
      <c r="L1702" s="4"/>
      <c r="M1702" s="4"/>
      <c r="N1702" s="4"/>
      <c r="O1702" s="4"/>
      <c r="P1702" s="4">
        <v>1</v>
      </c>
    </row>
    <row r="1703" spans="1:16" ht="39.6" x14ac:dyDescent="0.25">
      <c r="A1703" s="3">
        <v>36</v>
      </c>
      <c r="B1703" s="3" t="s">
        <v>1170</v>
      </c>
      <c r="C1703" s="3" t="s">
        <v>1019</v>
      </c>
      <c r="D1703" s="3">
        <v>13</v>
      </c>
      <c r="E1703" s="3" t="s">
        <v>520</v>
      </c>
      <c r="F1703" s="3" t="s">
        <v>1381</v>
      </c>
      <c r="G1703" s="3" t="s">
        <v>519</v>
      </c>
      <c r="H1703" s="4" t="s">
        <v>36</v>
      </c>
      <c r="I1703" s="4" t="s">
        <v>43</v>
      </c>
      <c r="J1703" s="4">
        <v>3</v>
      </c>
      <c r="K1703" s="4"/>
      <c r="L1703" s="4"/>
      <c r="M1703" s="4"/>
      <c r="N1703" s="4"/>
      <c r="O1703" s="4"/>
      <c r="P1703" s="4">
        <v>3</v>
      </c>
    </row>
    <row r="1704" spans="1:16" ht="52.8" x14ac:dyDescent="0.25">
      <c r="A1704" s="3">
        <v>36</v>
      </c>
      <c r="B1704" s="3" t="s">
        <v>1170</v>
      </c>
      <c r="C1704" s="3" t="s">
        <v>1019</v>
      </c>
      <c r="D1704" s="3">
        <v>13</v>
      </c>
      <c r="E1704" s="3" t="s">
        <v>520</v>
      </c>
      <c r="F1704" s="3" t="s">
        <v>1381</v>
      </c>
      <c r="G1704" s="3" t="s">
        <v>519</v>
      </c>
      <c r="H1704" s="4" t="s">
        <v>36</v>
      </c>
      <c r="I1704" s="4" t="s">
        <v>48</v>
      </c>
      <c r="J1704" s="4">
        <v>1</v>
      </c>
      <c r="K1704" s="4"/>
      <c r="L1704" s="4"/>
      <c r="M1704" s="4"/>
      <c r="N1704" s="4"/>
      <c r="O1704" s="4"/>
      <c r="P1704" s="4">
        <v>1</v>
      </c>
    </row>
    <row r="1705" spans="1:16" ht="39.6" x14ac:dyDescent="0.25">
      <c r="A1705" s="3">
        <v>36</v>
      </c>
      <c r="B1705" s="3" t="s">
        <v>1170</v>
      </c>
      <c r="C1705" s="3" t="s">
        <v>1019</v>
      </c>
      <c r="D1705" s="3">
        <v>13</v>
      </c>
      <c r="E1705" s="3" t="s">
        <v>520</v>
      </c>
      <c r="F1705" s="3" t="s">
        <v>1381</v>
      </c>
      <c r="G1705" s="3" t="s">
        <v>519</v>
      </c>
      <c r="H1705" s="4" t="s">
        <v>26</v>
      </c>
      <c r="I1705" s="4"/>
      <c r="J1705" s="4"/>
      <c r="K1705" s="4"/>
      <c r="L1705" s="4"/>
      <c r="M1705" s="4">
        <v>43</v>
      </c>
      <c r="N1705" s="4"/>
      <c r="O1705" s="4"/>
      <c r="P1705" s="4">
        <v>43</v>
      </c>
    </row>
    <row r="1706" spans="1:16" ht="39.6" x14ac:dyDescent="0.25">
      <c r="A1706" s="3">
        <v>36</v>
      </c>
      <c r="B1706" s="3" t="s">
        <v>1170</v>
      </c>
      <c r="C1706" s="3" t="s">
        <v>1019</v>
      </c>
      <c r="D1706" s="3">
        <v>13</v>
      </c>
      <c r="E1706" s="3" t="s">
        <v>520</v>
      </c>
      <c r="F1706" s="3" t="s">
        <v>1381</v>
      </c>
      <c r="G1706" s="3" t="s">
        <v>519</v>
      </c>
      <c r="H1706" s="4" t="s">
        <v>25</v>
      </c>
      <c r="I1706" s="4"/>
      <c r="J1706" s="4">
        <v>2</v>
      </c>
      <c r="K1706" s="4"/>
      <c r="L1706" s="4">
        <v>1</v>
      </c>
      <c r="M1706" s="4"/>
      <c r="N1706" s="4"/>
      <c r="O1706" s="4"/>
      <c r="P1706" s="4">
        <v>3</v>
      </c>
    </row>
    <row r="1707" spans="1:16" ht="39.6" x14ac:dyDescent="0.25">
      <c r="A1707" s="3">
        <v>36</v>
      </c>
      <c r="B1707" s="3" t="s">
        <v>1170</v>
      </c>
      <c r="C1707" s="3" t="s">
        <v>1019</v>
      </c>
      <c r="D1707" s="3">
        <v>13</v>
      </c>
      <c r="E1707" s="3" t="s">
        <v>520</v>
      </c>
      <c r="F1707" s="3" t="s">
        <v>1381</v>
      </c>
      <c r="G1707" s="3" t="s">
        <v>519</v>
      </c>
      <c r="H1707" s="4" t="s">
        <v>30</v>
      </c>
      <c r="I1707" s="4"/>
      <c r="J1707" s="4">
        <v>18</v>
      </c>
      <c r="K1707" s="4"/>
      <c r="L1707" s="4"/>
      <c r="M1707" s="4"/>
      <c r="N1707" s="4"/>
      <c r="O1707" s="4"/>
      <c r="P1707" s="4">
        <v>18</v>
      </c>
    </row>
    <row r="1708" spans="1:16" ht="39.6" x14ac:dyDescent="0.25">
      <c r="A1708" s="3">
        <v>36</v>
      </c>
      <c r="B1708" s="3" t="s">
        <v>1170</v>
      </c>
      <c r="C1708" s="3" t="s">
        <v>1019</v>
      </c>
      <c r="D1708" s="3">
        <v>13</v>
      </c>
      <c r="E1708" s="3" t="s">
        <v>520</v>
      </c>
      <c r="F1708" s="3" t="s">
        <v>1381</v>
      </c>
      <c r="G1708" s="3" t="s">
        <v>519</v>
      </c>
      <c r="H1708" s="4" t="s">
        <v>45</v>
      </c>
      <c r="I1708" s="4"/>
      <c r="J1708" s="4">
        <v>4</v>
      </c>
      <c r="K1708" s="4"/>
      <c r="L1708" s="4"/>
      <c r="M1708" s="4"/>
      <c r="N1708" s="4"/>
      <c r="O1708" s="4"/>
      <c r="P1708" s="4">
        <v>4</v>
      </c>
    </row>
    <row r="1709" spans="1:16" ht="39.6" x14ac:dyDescent="0.25">
      <c r="A1709" s="3">
        <v>36</v>
      </c>
      <c r="B1709" s="3" t="s">
        <v>1170</v>
      </c>
      <c r="C1709" s="3" t="s">
        <v>1019</v>
      </c>
      <c r="D1709" s="3">
        <v>13</v>
      </c>
      <c r="E1709" s="3" t="s">
        <v>520</v>
      </c>
      <c r="F1709" s="3" t="s">
        <v>1381</v>
      </c>
      <c r="G1709" s="3" t="s">
        <v>519</v>
      </c>
      <c r="H1709" s="4" t="s">
        <v>67</v>
      </c>
      <c r="I1709" s="4"/>
      <c r="J1709" s="4">
        <v>1</v>
      </c>
      <c r="K1709" s="4"/>
      <c r="L1709" s="4"/>
      <c r="M1709" s="4"/>
      <c r="N1709" s="4"/>
      <c r="O1709" s="4"/>
      <c r="P1709" s="4">
        <v>1</v>
      </c>
    </row>
    <row r="1710" spans="1:16" ht="39.6" x14ac:dyDescent="0.25">
      <c r="A1710" s="3">
        <v>36</v>
      </c>
      <c r="B1710" s="3" t="s">
        <v>1170</v>
      </c>
      <c r="C1710" s="3" t="s">
        <v>1019</v>
      </c>
      <c r="D1710" s="3">
        <v>13</v>
      </c>
      <c r="E1710" s="3" t="s">
        <v>520</v>
      </c>
      <c r="F1710" s="3" t="s">
        <v>1381</v>
      </c>
      <c r="G1710" s="3" t="s">
        <v>519</v>
      </c>
      <c r="H1710" s="4" t="s">
        <v>78</v>
      </c>
      <c r="I1710" s="4"/>
      <c r="J1710" s="4">
        <v>1</v>
      </c>
      <c r="K1710" s="4"/>
      <c r="L1710" s="4"/>
      <c r="M1710" s="4"/>
      <c r="N1710" s="4"/>
      <c r="O1710" s="4"/>
      <c r="P1710" s="4">
        <v>1</v>
      </c>
    </row>
    <row r="1711" spans="1:16" ht="39.6" x14ac:dyDescent="0.25">
      <c r="A1711" s="3">
        <v>36</v>
      </c>
      <c r="B1711" s="3" t="s">
        <v>1170</v>
      </c>
      <c r="C1711" s="3" t="s">
        <v>1019</v>
      </c>
      <c r="D1711" s="3">
        <v>13</v>
      </c>
      <c r="E1711" s="3" t="s">
        <v>520</v>
      </c>
      <c r="F1711" s="3" t="s">
        <v>1381</v>
      </c>
      <c r="G1711" s="3" t="s">
        <v>519</v>
      </c>
      <c r="H1711" s="4" t="s">
        <v>50</v>
      </c>
      <c r="I1711" s="4"/>
      <c r="J1711" s="4">
        <v>5</v>
      </c>
      <c r="K1711" s="4"/>
      <c r="L1711" s="4"/>
      <c r="M1711" s="4"/>
      <c r="N1711" s="4"/>
      <c r="O1711" s="4"/>
      <c r="P1711" s="4">
        <v>5</v>
      </c>
    </row>
    <row r="1712" spans="1:16" ht="39.6" x14ac:dyDescent="0.25">
      <c r="A1712" s="3">
        <v>36</v>
      </c>
      <c r="B1712" s="3" t="s">
        <v>1170</v>
      </c>
      <c r="C1712" s="3" t="s">
        <v>1019</v>
      </c>
      <c r="D1712" s="3">
        <v>13</v>
      </c>
      <c r="E1712" s="3" t="s">
        <v>520</v>
      </c>
      <c r="F1712" s="3" t="s">
        <v>1381</v>
      </c>
      <c r="G1712" s="3" t="s">
        <v>519</v>
      </c>
      <c r="H1712" s="4" t="s">
        <v>71</v>
      </c>
      <c r="I1712" s="4"/>
      <c r="J1712" s="4">
        <v>2</v>
      </c>
      <c r="K1712" s="4"/>
      <c r="L1712" s="4"/>
      <c r="M1712" s="4"/>
      <c r="N1712" s="4"/>
      <c r="O1712" s="4"/>
      <c r="P1712" s="4">
        <v>2</v>
      </c>
    </row>
    <row r="1713" spans="1:16" ht="39.6" x14ac:dyDescent="0.25">
      <c r="A1713" s="3">
        <v>36</v>
      </c>
      <c r="B1713" s="3" t="s">
        <v>1170</v>
      </c>
      <c r="C1713" s="3" t="s">
        <v>1019</v>
      </c>
      <c r="D1713" s="3">
        <v>13</v>
      </c>
      <c r="E1713" s="3" t="s">
        <v>520</v>
      </c>
      <c r="F1713" s="3" t="s">
        <v>1381</v>
      </c>
      <c r="G1713" s="3" t="s">
        <v>519</v>
      </c>
      <c r="H1713" s="4" t="s">
        <v>76</v>
      </c>
      <c r="I1713" s="4"/>
      <c r="J1713" s="4">
        <v>1</v>
      </c>
      <c r="K1713" s="4"/>
      <c r="L1713" s="4"/>
      <c r="M1713" s="4"/>
      <c r="N1713" s="4"/>
      <c r="O1713" s="4"/>
      <c r="P1713" s="4">
        <v>1</v>
      </c>
    </row>
    <row r="1714" spans="1:16" ht="39.6" x14ac:dyDescent="0.25">
      <c r="A1714" s="3">
        <v>36</v>
      </c>
      <c r="B1714" s="3" t="s">
        <v>1170</v>
      </c>
      <c r="C1714" s="3" t="s">
        <v>1019</v>
      </c>
      <c r="D1714" s="3">
        <v>13</v>
      </c>
      <c r="E1714" s="3" t="s">
        <v>520</v>
      </c>
      <c r="F1714" s="3" t="s">
        <v>1381</v>
      </c>
      <c r="G1714" s="3" t="s">
        <v>519</v>
      </c>
      <c r="H1714" s="4" t="s">
        <v>58</v>
      </c>
      <c r="I1714" s="4"/>
      <c r="J1714" s="4">
        <v>1</v>
      </c>
      <c r="K1714" s="4"/>
      <c r="L1714" s="4"/>
      <c r="M1714" s="4"/>
      <c r="N1714" s="4"/>
      <c r="O1714" s="4"/>
      <c r="P1714" s="4">
        <v>1</v>
      </c>
    </row>
    <row r="1715" spans="1:16" ht="39.6" x14ac:dyDescent="0.25">
      <c r="A1715" s="3">
        <v>36</v>
      </c>
      <c r="B1715" s="3" t="s">
        <v>1170</v>
      </c>
      <c r="C1715" s="3" t="s">
        <v>1019</v>
      </c>
      <c r="D1715" s="3">
        <v>13</v>
      </c>
      <c r="E1715" s="3" t="s">
        <v>520</v>
      </c>
      <c r="F1715" s="3" t="s">
        <v>1381</v>
      </c>
      <c r="G1715" s="3" t="s">
        <v>519</v>
      </c>
      <c r="H1715" s="4" t="s">
        <v>17</v>
      </c>
      <c r="I1715" s="4"/>
      <c r="J1715" s="4">
        <v>1</v>
      </c>
      <c r="K1715" s="4"/>
      <c r="L1715" s="4"/>
      <c r="M1715" s="4"/>
      <c r="N1715" s="4"/>
      <c r="O1715" s="4"/>
      <c r="P1715" s="4">
        <v>1</v>
      </c>
    </row>
    <row r="1716" spans="1:16" ht="39.6" x14ac:dyDescent="0.25">
      <c r="A1716" s="3">
        <v>36</v>
      </c>
      <c r="B1716" s="3" t="s">
        <v>1170</v>
      </c>
      <c r="C1716" s="3" t="s">
        <v>1019</v>
      </c>
      <c r="D1716" s="3">
        <v>13</v>
      </c>
      <c r="E1716" s="3" t="s">
        <v>520</v>
      </c>
      <c r="F1716" s="3" t="s">
        <v>1381</v>
      </c>
      <c r="G1716" s="3" t="s">
        <v>519</v>
      </c>
      <c r="H1716" s="4" t="s">
        <v>15</v>
      </c>
      <c r="I1716" s="4"/>
      <c r="J1716" s="4">
        <v>3</v>
      </c>
      <c r="K1716" s="4"/>
      <c r="L1716" s="4"/>
      <c r="M1716" s="4"/>
      <c r="N1716" s="4"/>
      <c r="O1716" s="4"/>
      <c r="P1716" s="4">
        <v>3</v>
      </c>
    </row>
    <row r="1717" spans="1:16" ht="39.6" x14ac:dyDescent="0.25">
      <c r="A1717" s="3">
        <v>36</v>
      </c>
      <c r="B1717" s="3" t="s">
        <v>1170</v>
      </c>
      <c r="C1717" s="3" t="s">
        <v>1019</v>
      </c>
      <c r="D1717" s="3">
        <v>13</v>
      </c>
      <c r="E1717" s="3" t="s">
        <v>520</v>
      </c>
      <c r="F1717" s="3" t="s">
        <v>1381</v>
      </c>
      <c r="G1717" s="3" t="s">
        <v>519</v>
      </c>
      <c r="H1717" s="4" t="s">
        <v>51</v>
      </c>
      <c r="I1717" s="4"/>
      <c r="J1717" s="4">
        <v>2</v>
      </c>
      <c r="K1717" s="4"/>
      <c r="L1717" s="4"/>
      <c r="M1717" s="4"/>
      <c r="N1717" s="4"/>
      <c r="O1717" s="4"/>
      <c r="P1717" s="4">
        <v>2</v>
      </c>
    </row>
    <row r="1718" spans="1:16" ht="39.6" x14ac:dyDescent="0.25">
      <c r="A1718" s="3">
        <v>36</v>
      </c>
      <c r="B1718" s="3" t="s">
        <v>1170</v>
      </c>
      <c r="C1718" s="3" t="s">
        <v>1019</v>
      </c>
      <c r="D1718" s="3">
        <v>13</v>
      </c>
      <c r="E1718" s="3" t="str">
        <f>VLOOKUP(F1718,[1]ExtractEntitiesAdmin!$B$1:$E$15855,4,)</f>
        <v>Lancaster-Lebanon IU 13</v>
      </c>
      <c r="F1718" s="3" t="str">
        <f>VLOOKUP(G1718,[1]ExtractEntitiesAdmin!$A$1:$B$15855,2,)</f>
        <v>113000000</v>
      </c>
      <c r="G1718" s="3" t="s">
        <v>520</v>
      </c>
      <c r="H1718" s="4" t="s">
        <v>50</v>
      </c>
      <c r="I1718" s="4"/>
      <c r="J1718" s="4">
        <v>3</v>
      </c>
      <c r="K1718" s="4"/>
      <c r="L1718" s="4"/>
      <c r="M1718" s="4"/>
      <c r="N1718" s="4"/>
      <c r="O1718" s="4"/>
      <c r="P1718" s="4">
        <v>3</v>
      </c>
    </row>
    <row r="1719" spans="1:16" ht="39.6" x14ac:dyDescent="0.25">
      <c r="A1719" s="3">
        <v>36</v>
      </c>
      <c r="B1719" s="3" t="s">
        <v>1170</v>
      </c>
      <c r="C1719" s="3" t="s">
        <v>1019</v>
      </c>
      <c r="D1719" s="3">
        <v>13</v>
      </c>
      <c r="E1719" s="3" t="str">
        <f>VLOOKUP(F1719,[1]ExtractEntitiesAdmin!$B$1:$E$15855,4,)</f>
        <v>Lancaster-Lebanon IU 13</v>
      </c>
      <c r="F1719" s="3" t="str">
        <f>VLOOKUP(G1719,[1]ExtractEntitiesAdmin!$A$1:$B$15855,2,)</f>
        <v>113000000</v>
      </c>
      <c r="G1719" s="3" t="s">
        <v>520</v>
      </c>
      <c r="H1719" s="4" t="s">
        <v>51</v>
      </c>
      <c r="I1719" s="4"/>
      <c r="J1719" s="4">
        <v>1</v>
      </c>
      <c r="K1719" s="4"/>
      <c r="L1719" s="4">
        <v>1</v>
      </c>
      <c r="M1719" s="4"/>
      <c r="N1719" s="4"/>
      <c r="O1719" s="4"/>
      <c r="P1719" s="4">
        <v>2</v>
      </c>
    </row>
    <row r="1720" spans="1:16" ht="39.6" x14ac:dyDescent="0.25">
      <c r="A1720" s="3">
        <v>36</v>
      </c>
      <c r="B1720" s="3" t="s">
        <v>1170</v>
      </c>
      <c r="C1720" s="3" t="s">
        <v>1019</v>
      </c>
      <c r="D1720" s="3">
        <v>13</v>
      </c>
      <c r="E1720" s="3" t="str">
        <f>VLOOKUP(F1720,[1]ExtractEntitiesAdmin!$B$1:$E$15855,4,)</f>
        <v>Lancaster-Lebanon IU 13</v>
      </c>
      <c r="F1720" s="3" t="str">
        <f>VLOOKUP(G1720,[1]ExtractEntitiesAdmin!$A$1:$B$15855,2,)</f>
        <v>113000000</v>
      </c>
      <c r="G1720" s="3" t="s">
        <v>520</v>
      </c>
      <c r="H1720" s="4" t="s">
        <v>17</v>
      </c>
      <c r="I1720" s="4"/>
      <c r="J1720" s="4"/>
      <c r="K1720" s="4"/>
      <c r="L1720" s="4">
        <v>1</v>
      </c>
      <c r="M1720" s="4"/>
      <c r="N1720" s="4"/>
      <c r="O1720" s="4"/>
      <c r="P1720" s="4">
        <v>1</v>
      </c>
    </row>
    <row r="1721" spans="1:16" ht="39.6" x14ac:dyDescent="0.25">
      <c r="A1721" s="3">
        <v>36</v>
      </c>
      <c r="B1721" s="3" t="s">
        <v>1170</v>
      </c>
      <c r="C1721" s="3" t="s">
        <v>1019</v>
      </c>
      <c r="D1721" s="3">
        <v>13</v>
      </c>
      <c r="E1721" s="3" t="str">
        <f>VLOOKUP(F1721,[1]ExtractEntitiesAdmin!$B$1:$E$15855,4,)</f>
        <v>Lancaster-Lebanon IU 13</v>
      </c>
      <c r="F1721" s="3" t="str">
        <f>VLOOKUP(G1721,[1]ExtractEntitiesAdmin!$A$1:$B$15855,2,)</f>
        <v>113000000</v>
      </c>
      <c r="G1721" s="3" t="s">
        <v>520</v>
      </c>
      <c r="H1721" s="4" t="s">
        <v>26</v>
      </c>
      <c r="I1721" s="4"/>
      <c r="J1721" s="4"/>
      <c r="K1721" s="4"/>
      <c r="L1721" s="4"/>
      <c r="M1721" s="4">
        <v>2216</v>
      </c>
      <c r="N1721" s="4"/>
      <c r="O1721" s="4">
        <v>30</v>
      </c>
      <c r="P1721" s="4">
        <v>2246</v>
      </c>
    </row>
    <row r="1722" spans="1:16" ht="39.6" x14ac:dyDescent="0.25">
      <c r="A1722" s="3">
        <v>36</v>
      </c>
      <c r="B1722" s="3" t="s">
        <v>1170</v>
      </c>
      <c r="C1722" s="3" t="s">
        <v>1019</v>
      </c>
      <c r="D1722" s="3">
        <v>13</v>
      </c>
      <c r="E1722" s="3" t="str">
        <f>VLOOKUP(F1722,[1]ExtractEntitiesAdmin!$B$1:$E$15855,4,)</f>
        <v>Lancaster-Lebanon IU 13</v>
      </c>
      <c r="F1722" s="3" t="str">
        <f>VLOOKUP(G1722,[1]ExtractEntitiesAdmin!$A$1:$B$15855,2,)</f>
        <v>113000000</v>
      </c>
      <c r="G1722" s="3" t="s">
        <v>520</v>
      </c>
      <c r="H1722" s="4" t="s">
        <v>24</v>
      </c>
      <c r="I1722" s="4"/>
      <c r="J1722" s="4">
        <v>1</v>
      </c>
      <c r="K1722" s="4"/>
      <c r="L1722" s="4"/>
      <c r="M1722" s="4"/>
      <c r="N1722" s="4"/>
      <c r="O1722" s="4"/>
      <c r="P1722" s="4">
        <v>1</v>
      </c>
    </row>
    <row r="1723" spans="1:16" ht="39.6" x14ac:dyDescent="0.25">
      <c r="A1723" s="3">
        <v>36</v>
      </c>
      <c r="B1723" s="3" t="s">
        <v>1170</v>
      </c>
      <c r="C1723" s="3" t="s">
        <v>1019</v>
      </c>
      <c r="D1723" s="3">
        <v>13</v>
      </c>
      <c r="E1723" s="3" t="str">
        <f>VLOOKUP(F1723,[1]ExtractEntitiesAdmin!$B$1:$E$15855,4,)</f>
        <v>Lancaster-Lebanon IU 13</v>
      </c>
      <c r="F1723" s="3" t="str">
        <f>VLOOKUP(G1723,[1]ExtractEntitiesAdmin!$A$1:$B$15855,2,)</f>
        <v>113000000</v>
      </c>
      <c r="G1723" s="3" t="s">
        <v>520</v>
      </c>
      <c r="H1723" s="4" t="s">
        <v>30</v>
      </c>
      <c r="I1723" s="4"/>
      <c r="J1723" s="4">
        <v>18</v>
      </c>
      <c r="K1723" s="4"/>
      <c r="L1723" s="4">
        <v>5</v>
      </c>
      <c r="M1723" s="4"/>
      <c r="N1723" s="4"/>
      <c r="O1723" s="4"/>
      <c r="P1723" s="4">
        <v>23</v>
      </c>
    </row>
    <row r="1724" spans="1:16" ht="39.6" x14ac:dyDescent="0.25">
      <c r="A1724" s="3">
        <v>36</v>
      </c>
      <c r="B1724" s="3" t="s">
        <v>1170</v>
      </c>
      <c r="C1724" s="3" t="s">
        <v>1019</v>
      </c>
      <c r="D1724" s="3">
        <v>13</v>
      </c>
      <c r="E1724" s="3" t="str">
        <f>VLOOKUP(F1724,[1]ExtractEntitiesAdmin!$B$1:$E$15855,4,)</f>
        <v>Lancaster-Lebanon IU 13</v>
      </c>
      <c r="F1724" s="3" t="str">
        <f>VLOOKUP(G1724,[1]ExtractEntitiesAdmin!$A$1:$B$15855,2,)</f>
        <v>113000000</v>
      </c>
      <c r="G1724" s="3" t="s">
        <v>520</v>
      </c>
      <c r="H1724" s="4" t="s">
        <v>78</v>
      </c>
      <c r="I1724" s="4"/>
      <c r="J1724" s="4">
        <v>1</v>
      </c>
      <c r="K1724" s="4"/>
      <c r="L1724" s="4">
        <v>1</v>
      </c>
      <c r="M1724" s="4"/>
      <c r="N1724" s="4"/>
      <c r="O1724" s="4"/>
      <c r="P1724" s="4">
        <v>2</v>
      </c>
    </row>
    <row r="1725" spans="1:16" ht="39.6" x14ac:dyDescent="0.25">
      <c r="A1725" s="3">
        <v>36</v>
      </c>
      <c r="B1725" s="3" t="s">
        <v>1170</v>
      </c>
      <c r="C1725" s="3" t="s">
        <v>1019</v>
      </c>
      <c r="D1725" s="3">
        <v>13</v>
      </c>
      <c r="E1725" s="3" t="str">
        <f>VLOOKUP(F1725,[1]ExtractEntitiesAdmin!$B$1:$E$15855,4,)</f>
        <v>Lancaster-Lebanon IU 13</v>
      </c>
      <c r="F1725" s="3" t="str">
        <f>VLOOKUP(G1725,[1]ExtractEntitiesAdmin!$A$1:$B$15855,2,)</f>
        <v>113000000</v>
      </c>
      <c r="G1725" s="3" t="s">
        <v>520</v>
      </c>
      <c r="H1725" s="4" t="s">
        <v>46</v>
      </c>
      <c r="I1725" s="4"/>
      <c r="J1725" s="4"/>
      <c r="K1725" s="4"/>
      <c r="L1725" s="4"/>
      <c r="M1725" s="4">
        <v>2</v>
      </c>
      <c r="N1725" s="4"/>
      <c r="O1725" s="4"/>
      <c r="P1725" s="4">
        <v>2</v>
      </c>
    </row>
    <row r="1726" spans="1:16" ht="39.6" x14ac:dyDescent="0.25">
      <c r="A1726" s="3">
        <v>36</v>
      </c>
      <c r="B1726" s="3" t="s">
        <v>1170</v>
      </c>
      <c r="C1726" s="3" t="s">
        <v>1019</v>
      </c>
      <c r="D1726" s="3">
        <v>13</v>
      </c>
      <c r="E1726" s="3" t="str">
        <f>VLOOKUP(F1726,[1]ExtractEntitiesAdmin!$B$1:$E$15855,4,)</f>
        <v>Lancaster-Lebanon IU 13</v>
      </c>
      <c r="F1726" s="3" t="str">
        <f>VLOOKUP(G1726,[1]ExtractEntitiesAdmin!$A$1:$B$15855,2,)</f>
        <v>113000000</v>
      </c>
      <c r="G1726" s="3" t="s">
        <v>520</v>
      </c>
      <c r="H1726" s="4" t="s">
        <v>79</v>
      </c>
      <c r="I1726" s="4"/>
      <c r="J1726" s="4">
        <v>2</v>
      </c>
      <c r="K1726" s="4"/>
      <c r="L1726" s="4"/>
      <c r="M1726" s="4"/>
      <c r="N1726" s="4"/>
      <c r="O1726" s="4"/>
      <c r="P1726" s="4">
        <v>2</v>
      </c>
    </row>
    <row r="1727" spans="1:16" ht="26.4" x14ac:dyDescent="0.25">
      <c r="A1727" s="3">
        <v>26</v>
      </c>
      <c r="B1727" s="3" t="s">
        <v>1001</v>
      </c>
      <c r="C1727" s="3" t="s">
        <v>1002</v>
      </c>
      <c r="D1727" s="3">
        <v>1</v>
      </c>
      <c r="E1727" s="3" t="s">
        <v>473</v>
      </c>
      <c r="F1727" s="3" t="s">
        <v>1382</v>
      </c>
      <c r="G1727" s="3" t="s">
        <v>521</v>
      </c>
      <c r="H1727" s="4" t="s">
        <v>30</v>
      </c>
      <c r="I1727" s="4"/>
      <c r="J1727" s="4"/>
      <c r="K1727" s="4"/>
      <c r="L1727" s="4">
        <v>2</v>
      </c>
      <c r="M1727" s="4"/>
      <c r="N1727" s="4"/>
      <c r="O1727" s="4"/>
      <c r="P1727" s="4">
        <v>2</v>
      </c>
    </row>
    <row r="1728" spans="1:16" ht="26.4" x14ac:dyDescent="0.25">
      <c r="A1728" s="3">
        <v>26</v>
      </c>
      <c r="B1728" s="3" t="s">
        <v>1001</v>
      </c>
      <c r="C1728" s="3" t="s">
        <v>1002</v>
      </c>
      <c r="D1728" s="3">
        <v>1</v>
      </c>
      <c r="E1728" s="3" t="s">
        <v>473</v>
      </c>
      <c r="F1728" s="3" t="s">
        <v>1382</v>
      </c>
      <c r="G1728" s="3" t="s">
        <v>521</v>
      </c>
      <c r="H1728" s="4" t="s">
        <v>56</v>
      </c>
      <c r="I1728" s="4"/>
      <c r="J1728" s="4"/>
      <c r="K1728" s="4"/>
      <c r="L1728" s="4">
        <v>1</v>
      </c>
      <c r="M1728" s="4"/>
      <c r="N1728" s="4"/>
      <c r="O1728" s="4"/>
      <c r="P1728" s="4">
        <v>1</v>
      </c>
    </row>
    <row r="1729" spans="1:16" ht="26.4" x14ac:dyDescent="0.25">
      <c r="A1729" s="3">
        <v>26</v>
      </c>
      <c r="B1729" s="3" t="s">
        <v>1001</v>
      </c>
      <c r="C1729" s="3" t="s">
        <v>1002</v>
      </c>
      <c r="D1729" s="3">
        <v>1</v>
      </c>
      <c r="E1729" s="3" t="s">
        <v>473</v>
      </c>
      <c r="F1729" s="3" t="s">
        <v>1382</v>
      </c>
      <c r="G1729" s="3" t="s">
        <v>521</v>
      </c>
      <c r="H1729" s="4" t="s">
        <v>76</v>
      </c>
      <c r="I1729" s="4"/>
      <c r="J1729" s="4"/>
      <c r="K1729" s="4"/>
      <c r="L1729" s="4">
        <v>1</v>
      </c>
      <c r="M1729" s="4"/>
      <c r="N1729" s="4"/>
      <c r="O1729" s="4"/>
      <c r="P1729" s="4">
        <v>1</v>
      </c>
    </row>
    <row r="1730" spans="1:16" ht="26.4" x14ac:dyDescent="0.25">
      <c r="A1730" s="3">
        <v>26</v>
      </c>
      <c r="B1730" s="3" t="s">
        <v>1001</v>
      </c>
      <c r="C1730" s="3" t="s">
        <v>1002</v>
      </c>
      <c r="D1730" s="3">
        <v>1</v>
      </c>
      <c r="E1730" s="3" t="s">
        <v>473</v>
      </c>
      <c r="F1730" s="3" t="s">
        <v>1382</v>
      </c>
      <c r="G1730" s="3" t="s">
        <v>521</v>
      </c>
      <c r="H1730" s="4" t="s">
        <v>26</v>
      </c>
      <c r="I1730" s="4"/>
      <c r="J1730" s="4"/>
      <c r="K1730" s="4"/>
      <c r="L1730" s="4"/>
      <c r="M1730" s="4">
        <v>1</v>
      </c>
      <c r="N1730" s="4"/>
      <c r="O1730" s="4"/>
      <c r="P1730" s="4">
        <v>1</v>
      </c>
    </row>
    <row r="1731" spans="1:16" ht="26.4" x14ac:dyDescent="0.25">
      <c r="A1731" s="3">
        <v>37</v>
      </c>
      <c r="B1731" s="3" t="s">
        <v>1244</v>
      </c>
      <c r="C1731" s="3" t="s">
        <v>1105</v>
      </c>
      <c r="D1731" s="3">
        <v>4</v>
      </c>
      <c r="E1731" s="3" t="s">
        <v>596</v>
      </c>
      <c r="F1731" s="3" t="s">
        <v>1383</v>
      </c>
      <c r="G1731" s="3" t="s">
        <v>522</v>
      </c>
      <c r="H1731" s="4" t="s">
        <v>26</v>
      </c>
      <c r="I1731" s="4"/>
      <c r="J1731" s="4"/>
      <c r="K1731" s="4"/>
      <c r="L1731" s="4"/>
      <c r="M1731" s="4">
        <v>26</v>
      </c>
      <c r="N1731" s="4"/>
      <c r="O1731" s="4"/>
      <c r="P1731" s="4">
        <v>26</v>
      </c>
    </row>
    <row r="1732" spans="1:16" ht="26.4" x14ac:dyDescent="0.25">
      <c r="A1732" s="3">
        <v>37</v>
      </c>
      <c r="B1732" s="3" t="s">
        <v>1244</v>
      </c>
      <c r="C1732" s="3" t="s">
        <v>1105</v>
      </c>
      <c r="D1732" s="3">
        <v>4</v>
      </c>
      <c r="E1732" s="3" t="s">
        <v>596</v>
      </c>
      <c r="F1732" s="3" t="s">
        <v>1384</v>
      </c>
      <c r="G1732" s="3" t="s">
        <v>523</v>
      </c>
      <c r="H1732" s="4" t="s">
        <v>26</v>
      </c>
      <c r="I1732" s="4"/>
      <c r="J1732" s="4"/>
      <c r="K1732" s="4"/>
      <c r="L1732" s="4"/>
      <c r="M1732" s="4">
        <v>3</v>
      </c>
      <c r="N1732" s="4"/>
      <c r="O1732" s="4"/>
      <c r="P1732" s="4">
        <v>3</v>
      </c>
    </row>
    <row r="1733" spans="1:16" ht="26.4" x14ac:dyDescent="0.25">
      <c r="A1733" s="3">
        <v>37</v>
      </c>
      <c r="B1733" s="3" t="s">
        <v>1244</v>
      </c>
      <c r="C1733" s="3"/>
      <c r="D1733" s="3"/>
      <c r="E1733" s="3"/>
      <c r="F1733" s="3"/>
      <c r="G1733" s="3" t="s">
        <v>524</v>
      </c>
      <c r="H1733" s="4" t="s">
        <v>17</v>
      </c>
      <c r="I1733" s="4"/>
      <c r="J1733" s="4"/>
      <c r="K1733" s="4"/>
      <c r="L1733" s="4">
        <v>1</v>
      </c>
      <c r="M1733" s="4"/>
      <c r="N1733" s="4"/>
      <c r="O1733" s="4"/>
      <c r="P1733" s="4">
        <v>1</v>
      </c>
    </row>
    <row r="1734" spans="1:16" ht="26.4" x14ac:dyDescent="0.25">
      <c r="A1734" s="3">
        <v>51</v>
      </c>
      <c r="B1734" s="3" t="s">
        <v>994</v>
      </c>
      <c r="C1734" s="3" t="s">
        <v>995</v>
      </c>
      <c r="D1734" s="3">
        <v>26</v>
      </c>
      <c r="E1734" s="3" t="str">
        <f>VLOOKUP(F1734,[1]ExtractEntitiesAdmin!$B$1:$E$15855,4,)</f>
        <v>Philadelphia IU 26</v>
      </c>
      <c r="F1734" s="3" t="str">
        <f>VLOOKUP(G1734,[1]ExtractEntitiesAdmin!$A$1:$B$15855,2,)</f>
        <v>326517006</v>
      </c>
      <c r="G1734" s="3" t="s">
        <v>525</v>
      </c>
      <c r="H1734" s="4" t="s">
        <v>17</v>
      </c>
      <c r="I1734" s="4"/>
      <c r="J1734" s="4">
        <v>1</v>
      </c>
      <c r="K1734" s="4"/>
      <c r="L1734" s="4"/>
      <c r="M1734" s="4"/>
      <c r="N1734" s="4"/>
      <c r="O1734" s="4"/>
      <c r="P1734" s="4">
        <v>1</v>
      </c>
    </row>
    <row r="1735" spans="1:16" ht="39.6" x14ac:dyDescent="0.25">
      <c r="A1735" s="3">
        <v>38</v>
      </c>
      <c r="B1735" s="3" t="s">
        <v>1018</v>
      </c>
      <c r="C1735" s="3" t="s">
        <v>1019</v>
      </c>
      <c r="D1735" s="3">
        <v>13</v>
      </c>
      <c r="E1735" s="3" t="s">
        <v>520</v>
      </c>
      <c r="F1735" s="3" t="s">
        <v>1385</v>
      </c>
      <c r="G1735" s="3" t="s">
        <v>526</v>
      </c>
      <c r="H1735" s="4" t="s">
        <v>30</v>
      </c>
      <c r="I1735" s="4"/>
      <c r="J1735" s="4">
        <v>1</v>
      </c>
      <c r="K1735" s="4"/>
      <c r="L1735" s="4"/>
      <c r="M1735" s="4"/>
      <c r="N1735" s="4"/>
      <c r="O1735" s="4"/>
      <c r="P1735" s="4">
        <v>1</v>
      </c>
    </row>
    <row r="1736" spans="1:16" ht="39.6" x14ac:dyDescent="0.25">
      <c r="A1736" s="3">
        <v>38</v>
      </c>
      <c r="B1736" s="3" t="s">
        <v>1018</v>
      </c>
      <c r="C1736" s="3" t="s">
        <v>1019</v>
      </c>
      <c r="D1736" s="3">
        <v>13</v>
      </c>
      <c r="E1736" s="3" t="s">
        <v>520</v>
      </c>
      <c r="F1736" s="3" t="s">
        <v>1385</v>
      </c>
      <c r="G1736" s="3" t="s">
        <v>526</v>
      </c>
      <c r="H1736" s="4" t="s">
        <v>230</v>
      </c>
      <c r="I1736" s="4"/>
      <c r="J1736" s="4">
        <v>1</v>
      </c>
      <c r="K1736" s="4"/>
      <c r="L1736" s="4"/>
      <c r="M1736" s="4"/>
      <c r="N1736" s="4"/>
      <c r="O1736" s="4"/>
      <c r="P1736" s="4">
        <v>1</v>
      </c>
    </row>
    <row r="1737" spans="1:16" ht="39.6" x14ac:dyDescent="0.25">
      <c r="A1737" s="3">
        <v>38</v>
      </c>
      <c r="B1737" s="3" t="s">
        <v>1018</v>
      </c>
      <c r="C1737" s="3" t="s">
        <v>1019</v>
      </c>
      <c r="D1737" s="3">
        <v>13</v>
      </c>
      <c r="E1737" s="3" t="s">
        <v>520</v>
      </c>
      <c r="F1737" s="3" t="s">
        <v>1386</v>
      </c>
      <c r="G1737" s="3" t="s">
        <v>527</v>
      </c>
      <c r="H1737" s="4" t="s">
        <v>26</v>
      </c>
      <c r="I1737" s="4"/>
      <c r="J1737" s="4"/>
      <c r="K1737" s="4"/>
      <c r="L1737" s="4"/>
      <c r="M1737" s="4">
        <v>28</v>
      </c>
      <c r="N1737" s="4"/>
      <c r="O1737" s="4"/>
      <c r="P1737" s="4">
        <v>28</v>
      </c>
    </row>
    <row r="1738" spans="1:16" ht="39.6" x14ac:dyDescent="0.25">
      <c r="A1738" s="3">
        <v>38</v>
      </c>
      <c r="B1738" s="3" t="s">
        <v>1018</v>
      </c>
      <c r="C1738" s="3" t="s">
        <v>1019</v>
      </c>
      <c r="D1738" s="3">
        <v>13</v>
      </c>
      <c r="E1738" s="3" t="s">
        <v>520</v>
      </c>
      <c r="F1738" s="3" t="s">
        <v>1386</v>
      </c>
      <c r="G1738" s="3" t="s">
        <v>527</v>
      </c>
      <c r="H1738" s="4" t="s">
        <v>25</v>
      </c>
      <c r="I1738" s="4"/>
      <c r="J1738" s="4">
        <v>1</v>
      </c>
      <c r="K1738" s="4"/>
      <c r="L1738" s="4"/>
      <c r="M1738" s="4"/>
      <c r="N1738" s="4"/>
      <c r="O1738" s="4"/>
      <c r="P1738" s="4">
        <v>1</v>
      </c>
    </row>
    <row r="1739" spans="1:16" ht="52.8" x14ac:dyDescent="0.25">
      <c r="A1739" s="3">
        <v>38</v>
      </c>
      <c r="B1739" s="3" t="s">
        <v>1018</v>
      </c>
      <c r="C1739" s="3" t="s">
        <v>1019</v>
      </c>
      <c r="D1739" s="3">
        <v>13</v>
      </c>
      <c r="E1739" s="3" t="s">
        <v>520</v>
      </c>
      <c r="F1739" s="3" t="s">
        <v>1386</v>
      </c>
      <c r="G1739" s="3" t="s">
        <v>527</v>
      </c>
      <c r="H1739" s="4" t="s">
        <v>36</v>
      </c>
      <c r="I1739" s="4" t="s">
        <v>48</v>
      </c>
      <c r="J1739" s="4">
        <v>2</v>
      </c>
      <c r="K1739" s="4"/>
      <c r="L1739" s="4">
        <v>1</v>
      </c>
      <c r="M1739" s="4"/>
      <c r="N1739" s="4"/>
      <c r="O1739" s="4"/>
      <c r="P1739" s="4">
        <v>3</v>
      </c>
    </row>
    <row r="1740" spans="1:16" ht="39.6" x14ac:dyDescent="0.25">
      <c r="A1740" s="3">
        <v>38</v>
      </c>
      <c r="B1740" s="3" t="s">
        <v>1018</v>
      </c>
      <c r="C1740" s="3" t="s">
        <v>1019</v>
      </c>
      <c r="D1740" s="3">
        <v>13</v>
      </c>
      <c r="E1740" s="3" t="s">
        <v>520</v>
      </c>
      <c r="F1740" s="3" t="s">
        <v>1386</v>
      </c>
      <c r="G1740" s="3" t="s">
        <v>527</v>
      </c>
      <c r="H1740" s="4" t="s">
        <v>62</v>
      </c>
      <c r="I1740" s="4"/>
      <c r="J1740" s="4">
        <v>1</v>
      </c>
      <c r="K1740" s="4"/>
      <c r="L1740" s="4">
        <v>2</v>
      </c>
      <c r="M1740" s="4"/>
      <c r="N1740" s="4"/>
      <c r="O1740" s="4"/>
      <c r="P1740" s="4">
        <v>3</v>
      </c>
    </row>
    <row r="1741" spans="1:16" ht="39.6" x14ac:dyDescent="0.25">
      <c r="A1741" s="3">
        <v>38</v>
      </c>
      <c r="B1741" s="3" t="s">
        <v>1018</v>
      </c>
      <c r="C1741" s="3" t="s">
        <v>1019</v>
      </c>
      <c r="D1741" s="3">
        <v>13</v>
      </c>
      <c r="E1741" s="3" t="s">
        <v>520</v>
      </c>
      <c r="F1741" s="3" t="s">
        <v>1386</v>
      </c>
      <c r="G1741" s="3" t="s">
        <v>527</v>
      </c>
      <c r="H1741" s="4" t="s">
        <v>45</v>
      </c>
      <c r="I1741" s="4"/>
      <c r="J1741" s="4">
        <v>1</v>
      </c>
      <c r="K1741" s="4"/>
      <c r="L1741" s="4">
        <v>1</v>
      </c>
      <c r="M1741" s="4"/>
      <c r="N1741" s="4"/>
      <c r="O1741" s="4"/>
      <c r="P1741" s="4">
        <v>2</v>
      </c>
    </row>
    <row r="1742" spans="1:16" ht="39.6" x14ac:dyDescent="0.25">
      <c r="A1742" s="3">
        <v>38</v>
      </c>
      <c r="B1742" s="3" t="s">
        <v>1018</v>
      </c>
      <c r="C1742" s="3" t="s">
        <v>1019</v>
      </c>
      <c r="D1742" s="3">
        <v>13</v>
      </c>
      <c r="E1742" s="3" t="s">
        <v>520</v>
      </c>
      <c r="F1742" s="3" t="s">
        <v>1386</v>
      </c>
      <c r="G1742" s="3" t="s">
        <v>527</v>
      </c>
      <c r="H1742" s="4" t="s">
        <v>59</v>
      </c>
      <c r="I1742" s="4"/>
      <c r="J1742" s="4">
        <v>1</v>
      </c>
      <c r="K1742" s="4"/>
      <c r="L1742" s="4"/>
      <c r="M1742" s="4"/>
      <c r="N1742" s="4"/>
      <c r="O1742" s="4"/>
      <c r="P1742" s="4">
        <v>1</v>
      </c>
    </row>
    <row r="1743" spans="1:16" ht="39.6" x14ac:dyDescent="0.25">
      <c r="A1743" s="3">
        <v>38</v>
      </c>
      <c r="B1743" s="3" t="s">
        <v>1018</v>
      </c>
      <c r="C1743" s="3" t="s">
        <v>1019</v>
      </c>
      <c r="D1743" s="3">
        <v>13</v>
      </c>
      <c r="E1743" s="3" t="s">
        <v>520</v>
      </c>
      <c r="F1743" s="3" t="s">
        <v>1386</v>
      </c>
      <c r="G1743" s="3" t="s">
        <v>527</v>
      </c>
      <c r="H1743" s="4" t="s">
        <v>30</v>
      </c>
      <c r="I1743" s="4"/>
      <c r="J1743" s="4">
        <v>9</v>
      </c>
      <c r="K1743" s="4"/>
      <c r="L1743" s="4">
        <v>8</v>
      </c>
      <c r="M1743" s="4"/>
      <c r="N1743" s="4"/>
      <c r="O1743" s="4"/>
      <c r="P1743" s="4">
        <v>17</v>
      </c>
    </row>
    <row r="1744" spans="1:16" ht="39.6" x14ac:dyDescent="0.25">
      <c r="A1744" s="3">
        <v>38</v>
      </c>
      <c r="B1744" s="3" t="s">
        <v>1018</v>
      </c>
      <c r="C1744" s="3" t="s">
        <v>1019</v>
      </c>
      <c r="D1744" s="3">
        <v>13</v>
      </c>
      <c r="E1744" s="3" t="s">
        <v>520</v>
      </c>
      <c r="F1744" s="3" t="s">
        <v>1386</v>
      </c>
      <c r="G1744" s="3" t="s">
        <v>527</v>
      </c>
      <c r="H1744" s="4" t="s">
        <v>84</v>
      </c>
      <c r="I1744" s="4"/>
      <c r="J1744" s="4"/>
      <c r="K1744" s="4"/>
      <c r="L1744" s="4">
        <v>1</v>
      </c>
      <c r="M1744" s="4"/>
      <c r="N1744" s="4"/>
      <c r="O1744" s="4"/>
      <c r="P1744" s="4">
        <v>1</v>
      </c>
    </row>
    <row r="1745" spans="1:16" ht="39.6" x14ac:dyDescent="0.25">
      <c r="A1745" s="3">
        <v>38</v>
      </c>
      <c r="B1745" s="3" t="s">
        <v>1018</v>
      </c>
      <c r="C1745" s="3" t="s">
        <v>1019</v>
      </c>
      <c r="D1745" s="3">
        <v>13</v>
      </c>
      <c r="E1745" s="3" t="s">
        <v>520</v>
      </c>
      <c r="F1745" s="3" t="s">
        <v>1386</v>
      </c>
      <c r="G1745" s="3" t="s">
        <v>527</v>
      </c>
      <c r="H1745" s="4" t="s">
        <v>76</v>
      </c>
      <c r="I1745" s="4"/>
      <c r="J1745" s="4">
        <v>2</v>
      </c>
      <c r="K1745" s="4"/>
      <c r="L1745" s="4">
        <v>1</v>
      </c>
      <c r="M1745" s="4"/>
      <c r="N1745" s="4"/>
      <c r="O1745" s="4"/>
      <c r="P1745" s="4">
        <v>3</v>
      </c>
    </row>
    <row r="1746" spans="1:16" ht="39.6" x14ac:dyDescent="0.25">
      <c r="A1746" s="3">
        <v>38</v>
      </c>
      <c r="B1746" s="3" t="s">
        <v>1018</v>
      </c>
      <c r="C1746" s="3" t="s">
        <v>1019</v>
      </c>
      <c r="D1746" s="3">
        <v>13</v>
      </c>
      <c r="E1746" s="3" t="s">
        <v>520</v>
      </c>
      <c r="F1746" s="3" t="s">
        <v>1386</v>
      </c>
      <c r="G1746" s="3" t="s">
        <v>527</v>
      </c>
      <c r="H1746" s="4" t="s">
        <v>17</v>
      </c>
      <c r="I1746" s="4"/>
      <c r="J1746" s="4">
        <v>2</v>
      </c>
      <c r="K1746" s="4"/>
      <c r="L1746" s="4">
        <v>2</v>
      </c>
      <c r="M1746" s="4"/>
      <c r="N1746" s="4"/>
      <c r="O1746" s="4"/>
      <c r="P1746" s="4">
        <v>4</v>
      </c>
    </row>
    <row r="1747" spans="1:16" ht="39.6" x14ac:dyDescent="0.25">
      <c r="A1747" s="3">
        <v>38</v>
      </c>
      <c r="B1747" s="3" t="s">
        <v>1018</v>
      </c>
      <c r="C1747" s="3" t="s">
        <v>1019</v>
      </c>
      <c r="D1747" s="3">
        <v>13</v>
      </c>
      <c r="E1747" s="3" t="s">
        <v>520</v>
      </c>
      <c r="F1747" s="3" t="s">
        <v>1386</v>
      </c>
      <c r="G1747" s="3" t="s">
        <v>527</v>
      </c>
      <c r="H1747" s="4" t="s">
        <v>56</v>
      </c>
      <c r="I1747" s="4"/>
      <c r="J1747" s="4"/>
      <c r="K1747" s="4"/>
      <c r="L1747" s="4">
        <v>1</v>
      </c>
      <c r="M1747" s="4"/>
      <c r="N1747" s="4"/>
      <c r="O1747" s="4"/>
      <c r="P1747" s="4">
        <v>1</v>
      </c>
    </row>
    <row r="1748" spans="1:16" ht="39.6" x14ac:dyDescent="0.25">
      <c r="A1748" s="3">
        <v>38</v>
      </c>
      <c r="B1748" s="3" t="s">
        <v>1018</v>
      </c>
      <c r="C1748" s="3" t="s">
        <v>1019</v>
      </c>
      <c r="D1748" s="3">
        <v>13</v>
      </c>
      <c r="E1748" s="3" t="s">
        <v>520</v>
      </c>
      <c r="F1748" s="3" t="s">
        <v>1386</v>
      </c>
      <c r="G1748" s="3" t="s">
        <v>527</v>
      </c>
      <c r="H1748" s="4" t="s">
        <v>72</v>
      </c>
      <c r="I1748" s="4"/>
      <c r="J1748" s="4">
        <v>1</v>
      </c>
      <c r="K1748" s="4"/>
      <c r="L1748" s="4">
        <v>1</v>
      </c>
      <c r="M1748" s="4"/>
      <c r="N1748" s="4"/>
      <c r="O1748" s="4"/>
      <c r="P1748" s="4">
        <v>2</v>
      </c>
    </row>
    <row r="1749" spans="1:16" ht="39.6" x14ac:dyDescent="0.25">
      <c r="A1749" s="3">
        <v>38</v>
      </c>
      <c r="B1749" s="3" t="s">
        <v>1018</v>
      </c>
      <c r="C1749" s="3" t="s">
        <v>1019</v>
      </c>
      <c r="D1749" s="3">
        <v>13</v>
      </c>
      <c r="E1749" s="3" t="s">
        <v>520</v>
      </c>
      <c r="F1749" s="3" t="s">
        <v>1386</v>
      </c>
      <c r="G1749" s="3" t="s">
        <v>527</v>
      </c>
      <c r="H1749" s="4" t="s">
        <v>15</v>
      </c>
      <c r="I1749" s="4"/>
      <c r="J1749" s="4">
        <v>1</v>
      </c>
      <c r="K1749" s="4"/>
      <c r="L1749" s="4">
        <v>1</v>
      </c>
      <c r="M1749" s="4"/>
      <c r="N1749" s="4"/>
      <c r="O1749" s="4"/>
      <c r="P1749" s="4">
        <v>2</v>
      </c>
    </row>
    <row r="1750" spans="1:16" ht="39.6" x14ac:dyDescent="0.25">
      <c r="A1750" s="3">
        <v>38</v>
      </c>
      <c r="B1750" s="3" t="s">
        <v>1018</v>
      </c>
      <c r="C1750" s="3" t="s">
        <v>1019</v>
      </c>
      <c r="D1750" s="3">
        <v>13</v>
      </c>
      <c r="E1750" s="3" t="s">
        <v>520</v>
      </c>
      <c r="F1750" s="3" t="s">
        <v>1386</v>
      </c>
      <c r="G1750" s="3" t="s">
        <v>527</v>
      </c>
      <c r="H1750" s="4" t="s">
        <v>28</v>
      </c>
      <c r="I1750" s="4"/>
      <c r="J1750" s="4">
        <v>1</v>
      </c>
      <c r="K1750" s="4"/>
      <c r="L1750" s="4">
        <v>2</v>
      </c>
      <c r="M1750" s="4"/>
      <c r="N1750" s="4"/>
      <c r="O1750" s="4"/>
      <c r="P1750" s="4">
        <v>3</v>
      </c>
    </row>
    <row r="1751" spans="1:16" ht="39.6" x14ac:dyDescent="0.25">
      <c r="A1751" s="3">
        <v>38</v>
      </c>
      <c r="B1751" s="3" t="s">
        <v>1018</v>
      </c>
      <c r="C1751" s="3" t="s">
        <v>1019</v>
      </c>
      <c r="D1751" s="3">
        <v>13</v>
      </c>
      <c r="E1751" s="3" t="s">
        <v>520</v>
      </c>
      <c r="F1751" s="3" t="s">
        <v>1386</v>
      </c>
      <c r="G1751" s="3" t="s">
        <v>527</v>
      </c>
      <c r="H1751" s="4" t="s">
        <v>63</v>
      </c>
      <c r="I1751" s="4"/>
      <c r="J1751" s="4">
        <v>1</v>
      </c>
      <c r="K1751" s="4"/>
      <c r="L1751" s="4"/>
      <c r="M1751" s="4"/>
      <c r="N1751" s="4"/>
      <c r="O1751" s="4"/>
      <c r="P1751" s="4">
        <v>1</v>
      </c>
    </row>
    <row r="1752" spans="1:16" ht="39.6" x14ac:dyDescent="0.25">
      <c r="A1752" s="3">
        <v>38</v>
      </c>
      <c r="B1752" s="3" t="s">
        <v>1018</v>
      </c>
      <c r="C1752" s="3" t="s">
        <v>1019</v>
      </c>
      <c r="D1752" s="3">
        <v>13</v>
      </c>
      <c r="E1752" s="3" t="s">
        <v>520</v>
      </c>
      <c r="F1752" s="3" t="s">
        <v>1386</v>
      </c>
      <c r="G1752" s="3" t="s">
        <v>527</v>
      </c>
      <c r="H1752" s="4" t="s">
        <v>70</v>
      </c>
      <c r="I1752" s="4"/>
      <c r="J1752" s="4">
        <v>2</v>
      </c>
      <c r="K1752" s="4"/>
      <c r="L1752" s="4"/>
      <c r="M1752" s="4"/>
      <c r="N1752" s="4"/>
      <c r="O1752" s="4"/>
      <c r="P1752" s="4">
        <v>2</v>
      </c>
    </row>
    <row r="1753" spans="1:16" ht="39.6" x14ac:dyDescent="0.25">
      <c r="A1753" s="3">
        <v>38</v>
      </c>
      <c r="B1753" s="3" t="s">
        <v>1018</v>
      </c>
      <c r="C1753" s="3" t="s">
        <v>1019</v>
      </c>
      <c r="D1753" s="3">
        <v>13</v>
      </c>
      <c r="E1753" s="3" t="str">
        <f>VLOOKUP(F1753,[1]ExtractEntitiesAdmin!$B$1:$E$15855,4,)</f>
        <v>Lancaster-Lebanon IU 13</v>
      </c>
      <c r="F1753" s="3" t="str">
        <f>VLOOKUP(G1753,[1]ExtractEntitiesAdmin!$A$1:$B$15855,2,)</f>
        <v>300384200</v>
      </c>
      <c r="G1753" s="3" t="s">
        <v>528</v>
      </c>
      <c r="H1753" s="4" t="s">
        <v>17</v>
      </c>
      <c r="I1753" s="4"/>
      <c r="J1753" s="4"/>
      <c r="K1753" s="4"/>
      <c r="L1753" s="4">
        <v>1</v>
      </c>
      <c r="M1753" s="4"/>
      <c r="N1753" s="4"/>
      <c r="O1753" s="4"/>
      <c r="P1753" s="4">
        <v>1</v>
      </c>
    </row>
    <row r="1754" spans="1:16" ht="26.4" x14ac:dyDescent="0.25">
      <c r="A1754" s="3">
        <v>3</v>
      </c>
      <c r="B1754" s="3" t="s">
        <v>1025</v>
      </c>
      <c r="C1754" s="3" t="s">
        <v>1026</v>
      </c>
      <c r="D1754" s="3">
        <v>28</v>
      </c>
      <c r="E1754" s="3" t="s">
        <v>95</v>
      </c>
      <c r="F1754" s="3" t="s">
        <v>1387</v>
      </c>
      <c r="G1754" s="3" t="s">
        <v>529</v>
      </c>
      <c r="H1754" s="4" t="s">
        <v>26</v>
      </c>
      <c r="I1754" s="4"/>
      <c r="J1754" s="4"/>
      <c r="K1754" s="4"/>
      <c r="L1754" s="4"/>
      <c r="M1754" s="4">
        <v>10</v>
      </c>
      <c r="N1754" s="4"/>
      <c r="O1754" s="4"/>
      <c r="P1754" s="4">
        <v>10</v>
      </c>
    </row>
    <row r="1755" spans="1:16" ht="39.6" x14ac:dyDescent="0.25">
      <c r="A1755" s="3">
        <v>39</v>
      </c>
      <c r="B1755" s="3" t="s">
        <v>1011</v>
      </c>
      <c r="C1755" s="3" t="s">
        <v>1012</v>
      </c>
      <c r="D1755" s="3">
        <v>21</v>
      </c>
      <c r="E1755" s="3" t="s">
        <v>195</v>
      </c>
      <c r="F1755" s="3" t="s">
        <v>1388</v>
      </c>
      <c r="G1755" s="3" t="s">
        <v>530</v>
      </c>
      <c r="H1755" s="4" t="s">
        <v>46</v>
      </c>
      <c r="I1755" s="4"/>
      <c r="J1755" s="4"/>
      <c r="K1755" s="4"/>
      <c r="L1755" s="4"/>
      <c r="M1755" s="4">
        <v>82</v>
      </c>
      <c r="N1755" s="4"/>
      <c r="O1755" s="4"/>
      <c r="P1755" s="4">
        <v>82</v>
      </c>
    </row>
    <row r="1756" spans="1:16" ht="26.4" x14ac:dyDescent="0.25">
      <c r="A1756" s="3">
        <v>39</v>
      </c>
      <c r="B1756" s="3" t="s">
        <v>1011</v>
      </c>
      <c r="C1756" s="3" t="s">
        <v>1012</v>
      </c>
      <c r="D1756" s="3">
        <v>21</v>
      </c>
      <c r="E1756" s="3" t="s">
        <v>195</v>
      </c>
      <c r="F1756" s="3" t="s">
        <v>1388</v>
      </c>
      <c r="G1756" s="3" t="s">
        <v>530</v>
      </c>
      <c r="H1756" s="4" t="s">
        <v>30</v>
      </c>
      <c r="I1756" s="4"/>
      <c r="J1756" s="4">
        <v>2</v>
      </c>
      <c r="K1756" s="4"/>
      <c r="L1756" s="4"/>
      <c r="M1756" s="4"/>
      <c r="N1756" s="4"/>
      <c r="O1756" s="4"/>
      <c r="P1756" s="4">
        <v>2</v>
      </c>
    </row>
    <row r="1757" spans="1:16" ht="26.4" x14ac:dyDescent="0.25">
      <c r="A1757" s="3">
        <v>39</v>
      </c>
      <c r="B1757" s="3" t="s">
        <v>1011</v>
      </c>
      <c r="C1757" s="3" t="s">
        <v>1012</v>
      </c>
      <c r="D1757" s="3">
        <v>21</v>
      </c>
      <c r="E1757" s="3" t="s">
        <v>195</v>
      </c>
      <c r="F1757" s="3" t="s">
        <v>1388</v>
      </c>
      <c r="G1757" s="3" t="s">
        <v>530</v>
      </c>
      <c r="H1757" s="4" t="s">
        <v>39</v>
      </c>
      <c r="I1757" s="4"/>
      <c r="J1757" s="4">
        <v>1</v>
      </c>
      <c r="K1757" s="4"/>
      <c r="L1757" s="4"/>
      <c r="M1757" s="4"/>
      <c r="N1757" s="4"/>
      <c r="O1757" s="4"/>
      <c r="P1757" s="4">
        <v>1</v>
      </c>
    </row>
    <row r="1758" spans="1:16" ht="26.4" x14ac:dyDescent="0.25">
      <c r="A1758" s="3">
        <v>39</v>
      </c>
      <c r="B1758" s="3" t="s">
        <v>1011</v>
      </c>
      <c r="C1758" s="3" t="s">
        <v>1012</v>
      </c>
      <c r="D1758" s="3">
        <v>21</v>
      </c>
      <c r="E1758" s="3" t="s">
        <v>195</v>
      </c>
      <c r="F1758" s="3" t="s">
        <v>1388</v>
      </c>
      <c r="G1758" s="3" t="s">
        <v>530</v>
      </c>
      <c r="H1758" s="4" t="s">
        <v>20</v>
      </c>
      <c r="I1758" s="4"/>
      <c r="J1758" s="4">
        <v>1</v>
      </c>
      <c r="K1758" s="4"/>
      <c r="L1758" s="4">
        <v>1</v>
      </c>
      <c r="M1758" s="4"/>
      <c r="N1758" s="4"/>
      <c r="O1758" s="4"/>
      <c r="P1758" s="4">
        <v>2</v>
      </c>
    </row>
    <row r="1759" spans="1:16" ht="39.6" x14ac:dyDescent="0.25">
      <c r="A1759" s="3">
        <v>39</v>
      </c>
      <c r="B1759" s="3" t="s">
        <v>1011</v>
      </c>
      <c r="C1759" s="3" t="s">
        <v>1012</v>
      </c>
      <c r="D1759" s="3">
        <v>21</v>
      </c>
      <c r="E1759" s="3" t="s">
        <v>195</v>
      </c>
      <c r="F1759" s="3" t="s">
        <v>1388</v>
      </c>
      <c r="G1759" s="3" t="s">
        <v>530</v>
      </c>
      <c r="H1759" s="4" t="s">
        <v>447</v>
      </c>
      <c r="I1759" s="4"/>
      <c r="J1759" s="4">
        <v>2</v>
      </c>
      <c r="K1759" s="4"/>
      <c r="L1759" s="4">
        <v>1</v>
      </c>
      <c r="M1759" s="4"/>
      <c r="N1759" s="4"/>
      <c r="O1759" s="4"/>
      <c r="P1759" s="4">
        <v>3</v>
      </c>
    </row>
    <row r="1760" spans="1:16" ht="26.4" x14ac:dyDescent="0.25">
      <c r="A1760" s="3">
        <v>39</v>
      </c>
      <c r="B1760" s="3" t="s">
        <v>1011</v>
      </c>
      <c r="C1760" s="3" t="s">
        <v>1012</v>
      </c>
      <c r="D1760" s="3">
        <v>21</v>
      </c>
      <c r="E1760" s="3" t="s">
        <v>195</v>
      </c>
      <c r="F1760" s="3" t="s">
        <v>1388</v>
      </c>
      <c r="G1760" s="3" t="s">
        <v>530</v>
      </c>
      <c r="H1760" s="4" t="s">
        <v>174</v>
      </c>
      <c r="I1760" s="4"/>
      <c r="J1760" s="4">
        <v>1</v>
      </c>
      <c r="K1760" s="4"/>
      <c r="L1760" s="4"/>
      <c r="M1760" s="4"/>
      <c r="N1760" s="4"/>
      <c r="O1760" s="4"/>
      <c r="P1760" s="4">
        <v>1</v>
      </c>
    </row>
    <row r="1761" spans="1:16" ht="26.4" x14ac:dyDescent="0.25">
      <c r="A1761" s="3">
        <v>39</v>
      </c>
      <c r="B1761" s="3" t="s">
        <v>1011</v>
      </c>
      <c r="C1761" s="3" t="s">
        <v>1012</v>
      </c>
      <c r="D1761" s="3">
        <v>21</v>
      </c>
      <c r="E1761" s="3" t="s">
        <v>195</v>
      </c>
      <c r="F1761" s="3" t="s">
        <v>1388</v>
      </c>
      <c r="G1761" s="3" t="s">
        <v>530</v>
      </c>
      <c r="H1761" s="4" t="s">
        <v>218</v>
      </c>
      <c r="I1761" s="4"/>
      <c r="J1761" s="4">
        <v>1</v>
      </c>
      <c r="K1761" s="4"/>
      <c r="L1761" s="4"/>
      <c r="M1761" s="4"/>
      <c r="N1761" s="4"/>
      <c r="O1761" s="4"/>
      <c r="P1761" s="4">
        <v>1</v>
      </c>
    </row>
    <row r="1762" spans="1:16" ht="26.4" x14ac:dyDescent="0.25">
      <c r="A1762" s="3">
        <v>39</v>
      </c>
      <c r="B1762" s="3" t="s">
        <v>1011</v>
      </c>
      <c r="C1762" s="3" t="s">
        <v>1012</v>
      </c>
      <c r="D1762" s="3">
        <v>21</v>
      </c>
      <c r="E1762" s="3" t="s">
        <v>195</v>
      </c>
      <c r="F1762" s="3" t="s">
        <v>1388</v>
      </c>
      <c r="G1762" s="3" t="s">
        <v>530</v>
      </c>
      <c r="H1762" s="4" t="s">
        <v>119</v>
      </c>
      <c r="I1762" s="4"/>
      <c r="J1762" s="4">
        <v>1</v>
      </c>
      <c r="K1762" s="4"/>
      <c r="L1762" s="4"/>
      <c r="M1762" s="4"/>
      <c r="N1762" s="4"/>
      <c r="O1762" s="4"/>
      <c r="P1762" s="4">
        <v>1</v>
      </c>
    </row>
    <row r="1763" spans="1:16" ht="26.4" x14ac:dyDescent="0.25">
      <c r="A1763" s="3">
        <v>39</v>
      </c>
      <c r="B1763" s="3" t="s">
        <v>1011</v>
      </c>
      <c r="C1763" s="3" t="s">
        <v>1012</v>
      </c>
      <c r="D1763" s="3">
        <v>21</v>
      </c>
      <c r="E1763" s="3" t="s">
        <v>195</v>
      </c>
      <c r="F1763" s="3" t="s">
        <v>1388</v>
      </c>
      <c r="G1763" s="3" t="s">
        <v>530</v>
      </c>
      <c r="H1763" s="4" t="s">
        <v>182</v>
      </c>
      <c r="I1763" s="4"/>
      <c r="J1763" s="4"/>
      <c r="K1763" s="4"/>
      <c r="L1763" s="4">
        <v>1</v>
      </c>
      <c r="M1763" s="4"/>
      <c r="N1763" s="4"/>
      <c r="O1763" s="4"/>
      <c r="P1763" s="4">
        <v>1</v>
      </c>
    </row>
    <row r="1764" spans="1:16" ht="39.6" x14ac:dyDescent="0.25">
      <c r="A1764" s="3">
        <v>39</v>
      </c>
      <c r="B1764" s="3" t="s">
        <v>1011</v>
      </c>
      <c r="C1764" s="3" t="s">
        <v>1012</v>
      </c>
      <c r="D1764" s="3">
        <v>21</v>
      </c>
      <c r="E1764" s="3" t="s">
        <v>195</v>
      </c>
      <c r="F1764" s="3" t="s">
        <v>1388</v>
      </c>
      <c r="G1764" s="3" t="s">
        <v>530</v>
      </c>
      <c r="H1764" s="4" t="s">
        <v>531</v>
      </c>
      <c r="I1764" s="4"/>
      <c r="J1764" s="4">
        <v>1</v>
      </c>
      <c r="K1764" s="4"/>
      <c r="L1764" s="4"/>
      <c r="M1764" s="4"/>
      <c r="N1764" s="4"/>
      <c r="O1764" s="4"/>
      <c r="P1764" s="4">
        <v>1</v>
      </c>
    </row>
    <row r="1765" spans="1:16" ht="26.4" x14ac:dyDescent="0.25">
      <c r="A1765" s="3">
        <v>39</v>
      </c>
      <c r="B1765" s="3" t="s">
        <v>1011</v>
      </c>
      <c r="C1765" s="3" t="s">
        <v>1012</v>
      </c>
      <c r="D1765" s="3">
        <v>21</v>
      </c>
      <c r="E1765" s="3" t="s">
        <v>195</v>
      </c>
      <c r="F1765" s="3" t="s">
        <v>1388</v>
      </c>
      <c r="G1765" s="3" t="s">
        <v>530</v>
      </c>
      <c r="H1765" s="4" t="s">
        <v>136</v>
      </c>
      <c r="I1765" s="4"/>
      <c r="J1765" s="4">
        <v>1</v>
      </c>
      <c r="K1765" s="4"/>
      <c r="L1765" s="4">
        <v>1</v>
      </c>
      <c r="M1765" s="4"/>
      <c r="N1765" s="4"/>
      <c r="O1765" s="4"/>
      <c r="P1765" s="4">
        <v>2</v>
      </c>
    </row>
    <row r="1766" spans="1:16" ht="26.4" x14ac:dyDescent="0.25">
      <c r="A1766" s="3">
        <v>39</v>
      </c>
      <c r="B1766" s="3" t="s">
        <v>1011</v>
      </c>
      <c r="C1766" s="3" t="s">
        <v>1012</v>
      </c>
      <c r="D1766" s="3">
        <v>21</v>
      </c>
      <c r="E1766" s="3" t="s">
        <v>195</v>
      </c>
      <c r="F1766" s="3" t="s">
        <v>1388</v>
      </c>
      <c r="G1766" s="3" t="s">
        <v>530</v>
      </c>
      <c r="H1766" s="4" t="s">
        <v>135</v>
      </c>
      <c r="I1766" s="4"/>
      <c r="J1766" s="4"/>
      <c r="K1766" s="4"/>
      <c r="L1766" s="4">
        <v>1</v>
      </c>
      <c r="M1766" s="4"/>
      <c r="N1766" s="4"/>
      <c r="O1766" s="4"/>
      <c r="P1766" s="4">
        <v>1</v>
      </c>
    </row>
    <row r="1767" spans="1:16" ht="26.4" x14ac:dyDescent="0.25">
      <c r="A1767" s="3">
        <v>39</v>
      </c>
      <c r="B1767" s="3" t="s">
        <v>1011</v>
      </c>
      <c r="C1767" s="3" t="s">
        <v>1012</v>
      </c>
      <c r="D1767" s="3">
        <v>21</v>
      </c>
      <c r="E1767" s="3" t="s">
        <v>195</v>
      </c>
      <c r="F1767" s="3" t="s">
        <v>1388</v>
      </c>
      <c r="G1767" s="3" t="s">
        <v>530</v>
      </c>
      <c r="H1767" s="4" t="s">
        <v>130</v>
      </c>
      <c r="I1767" s="4"/>
      <c r="J1767" s="4">
        <v>1</v>
      </c>
      <c r="K1767" s="4"/>
      <c r="L1767" s="4">
        <v>1</v>
      </c>
      <c r="M1767" s="4"/>
      <c r="N1767" s="4"/>
      <c r="O1767" s="4"/>
      <c r="P1767" s="4">
        <v>2</v>
      </c>
    </row>
    <row r="1768" spans="1:16" ht="39.6" x14ac:dyDescent="0.25">
      <c r="A1768" s="3">
        <v>39</v>
      </c>
      <c r="B1768" s="3" t="s">
        <v>1011</v>
      </c>
      <c r="C1768" s="3" t="s">
        <v>1012</v>
      </c>
      <c r="D1768" s="3">
        <v>21</v>
      </c>
      <c r="E1768" s="3" t="s">
        <v>195</v>
      </c>
      <c r="F1768" s="3" t="s">
        <v>1388</v>
      </c>
      <c r="G1768" s="3" t="s">
        <v>530</v>
      </c>
      <c r="H1768" s="4" t="s">
        <v>143</v>
      </c>
      <c r="I1768" s="4"/>
      <c r="J1768" s="4">
        <v>1</v>
      </c>
      <c r="K1768" s="4"/>
      <c r="L1768" s="4"/>
      <c r="M1768" s="4"/>
      <c r="N1768" s="4"/>
      <c r="O1768" s="4"/>
      <c r="P1768" s="4">
        <v>1</v>
      </c>
    </row>
    <row r="1769" spans="1:16" ht="26.4" x14ac:dyDescent="0.25">
      <c r="A1769" s="3">
        <v>48</v>
      </c>
      <c r="B1769" s="3" t="s">
        <v>1047</v>
      </c>
      <c r="C1769" s="3" t="s">
        <v>1048</v>
      </c>
      <c r="D1769" s="3">
        <v>20</v>
      </c>
      <c r="E1769" s="3" t="s">
        <v>256</v>
      </c>
      <c r="F1769" s="3" t="s">
        <v>1389</v>
      </c>
      <c r="G1769" s="3" t="s">
        <v>532</v>
      </c>
      <c r="H1769" s="4" t="s">
        <v>71</v>
      </c>
      <c r="I1769" s="4"/>
      <c r="J1769" s="4">
        <v>1</v>
      </c>
      <c r="K1769" s="4"/>
      <c r="L1769" s="4"/>
      <c r="M1769" s="4"/>
      <c r="N1769" s="4"/>
      <c r="O1769" s="4"/>
      <c r="P1769" s="4">
        <v>1</v>
      </c>
    </row>
    <row r="1770" spans="1:16" ht="26.4" x14ac:dyDescent="0.25">
      <c r="A1770" s="3">
        <v>48</v>
      </c>
      <c r="B1770" s="3" t="s">
        <v>1047</v>
      </c>
      <c r="C1770" s="3" t="s">
        <v>1048</v>
      </c>
      <c r="D1770" s="3">
        <v>20</v>
      </c>
      <c r="E1770" s="3" t="s">
        <v>256</v>
      </c>
      <c r="F1770" s="3" t="s">
        <v>1389</v>
      </c>
      <c r="G1770" s="3" t="s">
        <v>532</v>
      </c>
      <c r="H1770" s="4" t="s">
        <v>17</v>
      </c>
      <c r="I1770" s="4"/>
      <c r="J1770" s="4"/>
      <c r="K1770" s="4"/>
      <c r="L1770" s="4">
        <v>1</v>
      </c>
      <c r="M1770" s="4"/>
      <c r="N1770" s="4"/>
      <c r="O1770" s="4"/>
      <c r="P1770" s="4">
        <v>1</v>
      </c>
    </row>
    <row r="1771" spans="1:16" ht="26.4" x14ac:dyDescent="0.25">
      <c r="A1771" s="3">
        <v>48</v>
      </c>
      <c r="B1771" s="3" t="s">
        <v>1047</v>
      </c>
      <c r="C1771" s="3" t="s">
        <v>1048</v>
      </c>
      <c r="D1771" s="3">
        <v>20</v>
      </c>
      <c r="E1771" s="3" t="s">
        <v>256</v>
      </c>
      <c r="F1771" s="3" t="s">
        <v>1389</v>
      </c>
      <c r="G1771" s="3" t="s">
        <v>532</v>
      </c>
      <c r="H1771" s="4" t="s">
        <v>28</v>
      </c>
      <c r="I1771" s="4"/>
      <c r="J1771" s="4"/>
      <c r="K1771" s="4"/>
      <c r="L1771" s="4">
        <v>1</v>
      </c>
      <c r="M1771" s="4"/>
      <c r="N1771" s="4"/>
      <c r="O1771" s="4"/>
      <c r="P1771" s="4">
        <v>1</v>
      </c>
    </row>
    <row r="1772" spans="1:16" ht="26.4" x14ac:dyDescent="0.25">
      <c r="A1772" s="3">
        <v>48</v>
      </c>
      <c r="B1772" s="3" t="s">
        <v>1047</v>
      </c>
      <c r="C1772" s="3" t="s">
        <v>1048</v>
      </c>
      <c r="D1772" s="3">
        <v>20</v>
      </c>
      <c r="E1772" s="3" t="s">
        <v>256</v>
      </c>
      <c r="F1772" s="3" t="s">
        <v>1389</v>
      </c>
      <c r="G1772" s="3" t="s">
        <v>532</v>
      </c>
      <c r="H1772" s="4" t="s">
        <v>30</v>
      </c>
      <c r="I1772" s="4"/>
      <c r="J1772" s="4">
        <v>2</v>
      </c>
      <c r="K1772" s="4"/>
      <c r="L1772" s="4"/>
      <c r="M1772" s="4"/>
      <c r="N1772" s="4"/>
      <c r="O1772" s="4"/>
      <c r="P1772" s="4">
        <v>2</v>
      </c>
    </row>
    <row r="1773" spans="1:16" ht="26.4" x14ac:dyDescent="0.25">
      <c r="A1773" s="3">
        <v>48</v>
      </c>
      <c r="B1773" s="3" t="s">
        <v>1047</v>
      </c>
      <c r="C1773" s="3" t="s">
        <v>1048</v>
      </c>
      <c r="D1773" s="3">
        <v>20</v>
      </c>
      <c r="E1773" s="3" t="s">
        <v>256</v>
      </c>
      <c r="F1773" s="3" t="s">
        <v>1390</v>
      </c>
      <c r="G1773" s="3" t="s">
        <v>533</v>
      </c>
      <c r="H1773" s="4" t="s">
        <v>114</v>
      </c>
      <c r="I1773" s="4"/>
      <c r="J1773" s="4">
        <v>1</v>
      </c>
      <c r="K1773" s="4"/>
      <c r="L1773" s="4"/>
      <c r="M1773" s="4"/>
      <c r="N1773" s="4"/>
      <c r="O1773" s="4"/>
      <c r="P1773" s="4">
        <v>1</v>
      </c>
    </row>
    <row r="1774" spans="1:16" ht="26.4" x14ac:dyDescent="0.25">
      <c r="A1774" s="3">
        <v>48</v>
      </c>
      <c r="B1774" s="3" t="s">
        <v>1047</v>
      </c>
      <c r="C1774" s="3" t="s">
        <v>1048</v>
      </c>
      <c r="D1774" s="3">
        <v>20</v>
      </c>
      <c r="E1774" s="3" t="s">
        <v>256</v>
      </c>
      <c r="F1774" s="3" t="s">
        <v>1390</v>
      </c>
      <c r="G1774" s="3" t="s">
        <v>533</v>
      </c>
      <c r="H1774" s="4" t="s">
        <v>77</v>
      </c>
      <c r="I1774" s="4"/>
      <c r="J1774" s="4">
        <v>1</v>
      </c>
      <c r="K1774" s="4"/>
      <c r="L1774" s="4"/>
      <c r="M1774" s="4"/>
      <c r="N1774" s="4"/>
      <c r="O1774" s="4"/>
      <c r="P1774" s="4">
        <v>1</v>
      </c>
    </row>
    <row r="1775" spans="1:16" ht="26.4" x14ac:dyDescent="0.25">
      <c r="A1775" s="3">
        <v>48</v>
      </c>
      <c r="B1775" s="3" t="s">
        <v>1047</v>
      </c>
      <c r="C1775" s="3" t="s">
        <v>1048</v>
      </c>
      <c r="D1775" s="3">
        <v>20</v>
      </c>
      <c r="E1775" s="3" t="s">
        <v>256</v>
      </c>
      <c r="F1775" s="3" t="s">
        <v>1390</v>
      </c>
      <c r="G1775" s="3" t="s">
        <v>533</v>
      </c>
      <c r="H1775" s="4" t="s">
        <v>15</v>
      </c>
      <c r="I1775" s="4"/>
      <c r="J1775" s="4">
        <v>2</v>
      </c>
      <c r="K1775" s="4"/>
      <c r="L1775" s="4"/>
      <c r="M1775" s="4"/>
      <c r="N1775" s="4"/>
      <c r="O1775" s="4"/>
      <c r="P1775" s="4">
        <v>2</v>
      </c>
    </row>
    <row r="1776" spans="1:16" ht="26.4" x14ac:dyDescent="0.25">
      <c r="A1776" s="3">
        <v>48</v>
      </c>
      <c r="B1776" s="3" t="s">
        <v>1047</v>
      </c>
      <c r="C1776" s="3" t="s">
        <v>1048</v>
      </c>
      <c r="D1776" s="3">
        <v>20</v>
      </c>
      <c r="E1776" s="3" t="s">
        <v>256</v>
      </c>
      <c r="F1776" s="3" t="s">
        <v>1390</v>
      </c>
      <c r="G1776" s="3" t="s">
        <v>533</v>
      </c>
      <c r="H1776" s="4" t="s">
        <v>30</v>
      </c>
      <c r="I1776" s="4"/>
      <c r="J1776" s="4">
        <v>1</v>
      </c>
      <c r="K1776" s="4"/>
      <c r="L1776" s="4"/>
      <c r="M1776" s="4"/>
      <c r="N1776" s="4"/>
      <c r="O1776" s="4"/>
      <c r="P1776" s="4">
        <v>1</v>
      </c>
    </row>
    <row r="1777" spans="1:16" ht="52.8" x14ac:dyDescent="0.25">
      <c r="A1777" s="3">
        <v>48</v>
      </c>
      <c r="B1777" s="3" t="s">
        <v>1047</v>
      </c>
      <c r="C1777" s="3" t="s">
        <v>1048</v>
      </c>
      <c r="D1777" s="3">
        <v>20</v>
      </c>
      <c r="E1777" s="3" t="s">
        <v>256</v>
      </c>
      <c r="F1777" s="3" t="s">
        <v>1390</v>
      </c>
      <c r="G1777" s="3" t="s">
        <v>533</v>
      </c>
      <c r="H1777" s="4" t="s">
        <v>31</v>
      </c>
      <c r="I1777" s="4"/>
      <c r="J1777" s="4">
        <v>1</v>
      </c>
      <c r="K1777" s="4"/>
      <c r="L1777" s="4"/>
      <c r="M1777" s="4"/>
      <c r="N1777" s="4"/>
      <c r="O1777" s="4"/>
      <c r="P1777" s="4">
        <v>1</v>
      </c>
    </row>
    <row r="1778" spans="1:16" ht="26.4" x14ac:dyDescent="0.25">
      <c r="A1778" s="3">
        <v>48</v>
      </c>
      <c r="B1778" s="3" t="s">
        <v>1047</v>
      </c>
      <c r="C1778" s="3" t="s">
        <v>1048</v>
      </c>
      <c r="D1778" s="3">
        <v>20</v>
      </c>
      <c r="E1778" s="3" t="s">
        <v>256</v>
      </c>
      <c r="F1778" s="3" t="s">
        <v>1390</v>
      </c>
      <c r="G1778" s="3" t="s">
        <v>533</v>
      </c>
      <c r="H1778" s="4" t="s">
        <v>27</v>
      </c>
      <c r="I1778" s="4"/>
      <c r="J1778" s="4">
        <v>1</v>
      </c>
      <c r="K1778" s="4"/>
      <c r="L1778" s="4"/>
      <c r="M1778" s="4"/>
      <c r="N1778" s="4"/>
      <c r="O1778" s="4"/>
      <c r="P1778" s="4">
        <v>1</v>
      </c>
    </row>
    <row r="1779" spans="1:16" ht="26.4" x14ac:dyDescent="0.25">
      <c r="A1779" s="3">
        <v>48</v>
      </c>
      <c r="B1779" s="3" t="s">
        <v>1047</v>
      </c>
      <c r="C1779" s="3" t="s">
        <v>1048</v>
      </c>
      <c r="D1779" s="3">
        <v>20</v>
      </c>
      <c r="E1779" s="3" t="s">
        <v>256</v>
      </c>
      <c r="F1779" s="3" t="s">
        <v>1390</v>
      </c>
      <c r="G1779" s="3" t="s">
        <v>533</v>
      </c>
      <c r="H1779" s="4" t="s">
        <v>72</v>
      </c>
      <c r="I1779" s="4"/>
      <c r="J1779" s="4">
        <v>1</v>
      </c>
      <c r="K1779" s="4"/>
      <c r="L1779" s="4"/>
      <c r="M1779" s="4"/>
      <c r="N1779" s="4"/>
      <c r="O1779" s="4"/>
      <c r="P1779" s="4">
        <v>1</v>
      </c>
    </row>
    <row r="1780" spans="1:16" ht="26.4" x14ac:dyDescent="0.25">
      <c r="A1780" s="3">
        <v>48</v>
      </c>
      <c r="B1780" s="3" t="s">
        <v>1047</v>
      </c>
      <c r="C1780" s="3" t="s">
        <v>1048</v>
      </c>
      <c r="D1780" s="3">
        <v>20</v>
      </c>
      <c r="E1780" s="3" t="s">
        <v>256</v>
      </c>
      <c r="F1780" s="3" t="s">
        <v>1390</v>
      </c>
      <c r="G1780" s="3" t="s">
        <v>533</v>
      </c>
      <c r="H1780" s="4" t="s">
        <v>59</v>
      </c>
      <c r="I1780" s="4"/>
      <c r="J1780" s="4">
        <v>1</v>
      </c>
      <c r="K1780" s="4"/>
      <c r="L1780" s="4"/>
      <c r="M1780" s="4"/>
      <c r="N1780" s="4"/>
      <c r="O1780" s="4"/>
      <c r="P1780" s="4">
        <v>1</v>
      </c>
    </row>
    <row r="1781" spans="1:16" ht="26.4" x14ac:dyDescent="0.25">
      <c r="A1781" s="3">
        <v>39</v>
      </c>
      <c r="B1781" s="3" t="s">
        <v>1011</v>
      </c>
      <c r="C1781" s="3"/>
      <c r="D1781" s="3"/>
      <c r="E1781" s="3"/>
      <c r="F1781" s="3" t="str">
        <f>VLOOKUP(G1781,[1]ExtractEntitiesAdmin!$A$1:$B$15855,2,)</f>
        <v>364395078</v>
      </c>
      <c r="G1781" s="3" t="s">
        <v>534</v>
      </c>
      <c r="H1781" s="4" t="s">
        <v>17</v>
      </c>
      <c r="I1781" s="4"/>
      <c r="J1781" s="4">
        <v>1</v>
      </c>
      <c r="K1781" s="4"/>
      <c r="L1781" s="4"/>
      <c r="M1781" s="4"/>
      <c r="N1781" s="4"/>
      <c r="O1781" s="4"/>
      <c r="P1781" s="4">
        <v>1</v>
      </c>
    </row>
    <row r="1782" spans="1:16" ht="26.4" x14ac:dyDescent="0.25">
      <c r="A1782" s="3">
        <v>13</v>
      </c>
      <c r="B1782" s="3" t="s">
        <v>1117</v>
      </c>
      <c r="C1782" s="3" t="s">
        <v>1012</v>
      </c>
      <c r="D1782" s="3">
        <v>21</v>
      </c>
      <c r="E1782" s="3" t="s">
        <v>195</v>
      </c>
      <c r="F1782" s="3" t="s">
        <v>1391</v>
      </c>
      <c r="G1782" s="3" t="s">
        <v>535</v>
      </c>
      <c r="H1782" s="4" t="s">
        <v>71</v>
      </c>
      <c r="I1782" s="4"/>
      <c r="J1782" s="4">
        <v>1</v>
      </c>
      <c r="K1782" s="4"/>
      <c r="L1782" s="4"/>
      <c r="M1782" s="4"/>
      <c r="N1782" s="4"/>
      <c r="O1782" s="4"/>
      <c r="P1782" s="4">
        <v>1</v>
      </c>
    </row>
    <row r="1783" spans="1:16" ht="26.4" x14ac:dyDescent="0.25">
      <c r="A1783" s="3">
        <v>13</v>
      </c>
      <c r="B1783" s="3" t="s">
        <v>1117</v>
      </c>
      <c r="C1783" s="3" t="s">
        <v>1012</v>
      </c>
      <c r="D1783" s="3">
        <v>21</v>
      </c>
      <c r="E1783" s="3" t="s">
        <v>195</v>
      </c>
      <c r="F1783" s="3" t="s">
        <v>1391</v>
      </c>
      <c r="G1783" s="3" t="s">
        <v>535</v>
      </c>
      <c r="H1783" s="4" t="s">
        <v>56</v>
      </c>
      <c r="I1783" s="4"/>
      <c r="J1783" s="4">
        <v>1</v>
      </c>
      <c r="K1783" s="4"/>
      <c r="L1783" s="4"/>
      <c r="M1783" s="4"/>
      <c r="N1783" s="4"/>
      <c r="O1783" s="4"/>
      <c r="P1783" s="4">
        <v>1</v>
      </c>
    </row>
    <row r="1784" spans="1:16" ht="52.8" x14ac:dyDescent="0.25">
      <c r="A1784" s="3">
        <v>13</v>
      </c>
      <c r="B1784" s="3" t="s">
        <v>1117</v>
      </c>
      <c r="C1784" s="3" t="s">
        <v>1012</v>
      </c>
      <c r="D1784" s="3">
        <v>21</v>
      </c>
      <c r="E1784" s="3" t="s">
        <v>195</v>
      </c>
      <c r="F1784" s="3" t="s">
        <v>1391</v>
      </c>
      <c r="G1784" s="3" t="s">
        <v>535</v>
      </c>
      <c r="H1784" s="4" t="s">
        <v>31</v>
      </c>
      <c r="I1784" s="4"/>
      <c r="J1784" s="4">
        <v>1</v>
      </c>
      <c r="K1784" s="4"/>
      <c r="L1784" s="4"/>
      <c r="M1784" s="4"/>
      <c r="N1784" s="4"/>
      <c r="O1784" s="4"/>
      <c r="P1784" s="4">
        <v>1</v>
      </c>
    </row>
    <row r="1785" spans="1:16" ht="26.4" x14ac:dyDescent="0.25">
      <c r="A1785" s="3">
        <v>13</v>
      </c>
      <c r="B1785" s="3" t="s">
        <v>1117</v>
      </c>
      <c r="C1785" s="3" t="s">
        <v>1012</v>
      </c>
      <c r="D1785" s="3">
        <v>21</v>
      </c>
      <c r="E1785" s="3" t="s">
        <v>195</v>
      </c>
      <c r="F1785" s="3" t="s">
        <v>1391</v>
      </c>
      <c r="G1785" s="3" t="s">
        <v>535</v>
      </c>
      <c r="H1785" s="4" t="s">
        <v>26</v>
      </c>
      <c r="I1785" s="4"/>
      <c r="J1785" s="4"/>
      <c r="K1785" s="4"/>
      <c r="L1785" s="4"/>
      <c r="M1785" s="4">
        <v>5</v>
      </c>
      <c r="N1785" s="4"/>
      <c r="O1785" s="4"/>
      <c r="P1785" s="4">
        <v>5</v>
      </c>
    </row>
    <row r="1786" spans="1:16" ht="26.4" x14ac:dyDescent="0.25">
      <c r="A1786" s="3">
        <v>3</v>
      </c>
      <c r="B1786" s="3" t="s">
        <v>1025</v>
      </c>
      <c r="C1786" s="3" t="s">
        <v>1026</v>
      </c>
      <c r="D1786" s="3">
        <v>28</v>
      </c>
      <c r="E1786" s="3" t="s">
        <v>95</v>
      </c>
      <c r="F1786" s="3" t="s">
        <v>1392</v>
      </c>
      <c r="G1786" s="3" t="s">
        <v>536</v>
      </c>
      <c r="H1786" s="4" t="s">
        <v>197</v>
      </c>
      <c r="I1786" s="4"/>
      <c r="J1786" s="4"/>
      <c r="K1786" s="4"/>
      <c r="L1786" s="4">
        <v>1</v>
      </c>
      <c r="M1786" s="4"/>
      <c r="N1786" s="4"/>
      <c r="O1786" s="4"/>
      <c r="P1786" s="4">
        <v>1</v>
      </c>
    </row>
    <row r="1787" spans="1:16" ht="26.4" x14ac:dyDescent="0.25">
      <c r="A1787" s="3">
        <v>3</v>
      </c>
      <c r="B1787" s="3" t="s">
        <v>1025</v>
      </c>
      <c r="C1787" s="3" t="s">
        <v>1026</v>
      </c>
      <c r="D1787" s="3">
        <v>28</v>
      </c>
      <c r="E1787" s="3" t="s">
        <v>95</v>
      </c>
      <c r="F1787" s="3" t="s">
        <v>1392</v>
      </c>
      <c r="G1787" s="3" t="s">
        <v>536</v>
      </c>
      <c r="H1787" s="4" t="s">
        <v>232</v>
      </c>
      <c r="I1787" s="4"/>
      <c r="J1787" s="4"/>
      <c r="K1787" s="4"/>
      <c r="L1787" s="4">
        <v>1</v>
      </c>
      <c r="M1787" s="4"/>
      <c r="N1787" s="4"/>
      <c r="O1787" s="4"/>
      <c r="P1787" s="4">
        <v>1</v>
      </c>
    </row>
    <row r="1788" spans="1:16" ht="39.6" x14ac:dyDescent="0.25">
      <c r="A1788" s="3">
        <v>9</v>
      </c>
      <c r="B1788" s="3" t="s">
        <v>1061</v>
      </c>
      <c r="C1788" s="3" t="s">
        <v>1062</v>
      </c>
      <c r="D1788" s="3">
        <v>22</v>
      </c>
      <c r="E1788" s="3" t="str">
        <f>VLOOKUP(F1788,[1]ExtractEntitiesAdmin!$B$1:$E$15855,4,)</f>
        <v>Bucks County IU 22</v>
      </c>
      <c r="F1788" s="3" t="str">
        <f>VLOOKUP(G1788,[1]ExtractEntitiesAdmin!$A$1:$B$15855,2,)</f>
        <v>300091455</v>
      </c>
      <c r="G1788" s="3" t="s">
        <v>537</v>
      </c>
      <c r="H1788" s="4" t="s">
        <v>17</v>
      </c>
      <c r="I1788" s="4"/>
      <c r="J1788" s="4">
        <v>1</v>
      </c>
      <c r="K1788" s="4"/>
      <c r="L1788" s="4">
        <v>1</v>
      </c>
      <c r="M1788" s="4"/>
      <c r="N1788" s="4"/>
      <c r="O1788" s="4"/>
      <c r="P1788" s="4">
        <v>2</v>
      </c>
    </row>
    <row r="1789" spans="1:16" ht="26.4" x14ac:dyDescent="0.25">
      <c r="A1789" s="3">
        <v>65</v>
      </c>
      <c r="B1789" s="3" t="s">
        <v>1055</v>
      </c>
      <c r="C1789" s="3" t="s">
        <v>1056</v>
      </c>
      <c r="D1789" s="3">
        <v>7</v>
      </c>
      <c r="E1789" s="3" t="s">
        <v>943</v>
      </c>
      <c r="F1789" s="3" t="s">
        <v>1393</v>
      </c>
      <c r="G1789" s="3" t="s">
        <v>538</v>
      </c>
      <c r="H1789" s="4" t="s">
        <v>51</v>
      </c>
      <c r="I1789" s="4"/>
      <c r="J1789" s="4"/>
      <c r="K1789" s="4"/>
      <c r="L1789" s="4"/>
      <c r="M1789" s="4">
        <v>1</v>
      </c>
      <c r="N1789" s="4"/>
      <c r="O1789" s="4"/>
      <c r="P1789" s="4">
        <v>1</v>
      </c>
    </row>
    <row r="1790" spans="1:16" ht="26.4" x14ac:dyDescent="0.25">
      <c r="A1790" s="3">
        <v>65</v>
      </c>
      <c r="B1790" s="3" t="s">
        <v>1055</v>
      </c>
      <c r="C1790" s="3" t="s">
        <v>1056</v>
      </c>
      <c r="D1790" s="3">
        <v>7</v>
      </c>
      <c r="E1790" s="3" t="s">
        <v>943</v>
      </c>
      <c r="F1790" s="3" t="s">
        <v>1393</v>
      </c>
      <c r="G1790" s="3" t="s">
        <v>538</v>
      </c>
      <c r="H1790" s="4" t="s">
        <v>26</v>
      </c>
      <c r="I1790" s="4"/>
      <c r="J1790" s="4"/>
      <c r="K1790" s="4"/>
      <c r="L1790" s="4"/>
      <c r="M1790" s="4">
        <v>11</v>
      </c>
      <c r="N1790" s="4"/>
      <c r="O1790" s="4"/>
      <c r="P1790" s="4">
        <v>11</v>
      </c>
    </row>
    <row r="1791" spans="1:16" ht="26.4" x14ac:dyDescent="0.25">
      <c r="A1791" s="3">
        <v>65</v>
      </c>
      <c r="B1791" s="3" t="s">
        <v>1055</v>
      </c>
      <c r="C1791" s="3" t="s">
        <v>1056</v>
      </c>
      <c r="D1791" s="3">
        <v>7</v>
      </c>
      <c r="E1791" s="3" t="s">
        <v>943</v>
      </c>
      <c r="F1791" s="3" t="s">
        <v>1393</v>
      </c>
      <c r="G1791" s="3" t="s">
        <v>538</v>
      </c>
      <c r="H1791" s="4" t="s">
        <v>36</v>
      </c>
      <c r="I1791" s="4" t="s">
        <v>43</v>
      </c>
      <c r="J1791" s="4"/>
      <c r="K1791" s="4"/>
      <c r="L1791" s="4">
        <v>1</v>
      </c>
      <c r="M1791" s="4"/>
      <c r="N1791" s="4"/>
      <c r="O1791" s="4"/>
      <c r="P1791" s="4">
        <v>1</v>
      </c>
    </row>
    <row r="1792" spans="1:16" ht="26.4" x14ac:dyDescent="0.25">
      <c r="A1792" s="3">
        <v>67</v>
      </c>
      <c r="B1792" s="3" t="s">
        <v>1141</v>
      </c>
      <c r="C1792" s="3" t="s">
        <v>1072</v>
      </c>
      <c r="D1792" s="3">
        <v>12</v>
      </c>
      <c r="E1792" s="3" t="s">
        <v>540</v>
      </c>
      <c r="F1792" s="3" t="s">
        <v>1394</v>
      </c>
      <c r="G1792" s="3" t="s">
        <v>539</v>
      </c>
      <c r="H1792" s="4" t="s">
        <v>50</v>
      </c>
      <c r="I1792" s="4"/>
      <c r="J1792" s="4"/>
      <c r="K1792" s="4"/>
      <c r="L1792" s="4">
        <v>1</v>
      </c>
      <c r="M1792" s="4"/>
      <c r="N1792" s="4"/>
      <c r="O1792" s="4"/>
      <c r="P1792" s="4">
        <v>1</v>
      </c>
    </row>
    <row r="1793" spans="1:16" ht="52.8" x14ac:dyDescent="0.25">
      <c r="A1793" s="3">
        <v>67</v>
      </c>
      <c r="B1793" s="3" t="s">
        <v>1141</v>
      </c>
      <c r="C1793" s="3" t="s">
        <v>1072</v>
      </c>
      <c r="D1793" s="3">
        <v>12</v>
      </c>
      <c r="E1793" s="3" t="s">
        <v>540</v>
      </c>
      <c r="F1793" s="3" t="s">
        <v>1394</v>
      </c>
      <c r="G1793" s="3" t="s">
        <v>539</v>
      </c>
      <c r="H1793" s="4" t="s">
        <v>36</v>
      </c>
      <c r="I1793" s="4" t="s">
        <v>48</v>
      </c>
      <c r="J1793" s="4">
        <v>1</v>
      </c>
      <c r="K1793" s="4"/>
      <c r="L1793" s="4"/>
      <c r="M1793" s="4"/>
      <c r="N1793" s="4"/>
      <c r="O1793" s="4"/>
      <c r="P1793" s="4">
        <v>1</v>
      </c>
    </row>
    <row r="1794" spans="1:16" ht="39.6" x14ac:dyDescent="0.25">
      <c r="A1794" s="3">
        <v>67</v>
      </c>
      <c r="B1794" s="3" t="s">
        <v>1141</v>
      </c>
      <c r="C1794" s="3" t="s">
        <v>1072</v>
      </c>
      <c r="D1794" s="3">
        <v>12</v>
      </c>
      <c r="E1794" s="3" t="s">
        <v>540</v>
      </c>
      <c r="F1794" s="3" t="s">
        <v>1394</v>
      </c>
      <c r="G1794" s="3" t="s">
        <v>539</v>
      </c>
      <c r="H1794" s="4" t="s">
        <v>36</v>
      </c>
      <c r="I1794" s="4" t="s">
        <v>49</v>
      </c>
      <c r="J1794" s="4"/>
      <c r="K1794" s="4"/>
      <c r="L1794" s="4">
        <v>1</v>
      </c>
      <c r="M1794" s="4"/>
      <c r="N1794" s="4"/>
      <c r="O1794" s="4"/>
      <c r="P1794" s="4">
        <v>1</v>
      </c>
    </row>
    <row r="1795" spans="1:16" ht="26.4" x14ac:dyDescent="0.25">
      <c r="A1795" s="3">
        <v>67</v>
      </c>
      <c r="B1795" s="3" t="s">
        <v>1141</v>
      </c>
      <c r="C1795" s="3" t="s">
        <v>1072</v>
      </c>
      <c r="D1795" s="3">
        <v>12</v>
      </c>
      <c r="E1795" s="3" t="s">
        <v>540</v>
      </c>
      <c r="F1795" s="3" t="s">
        <v>1394</v>
      </c>
      <c r="G1795" s="3" t="s">
        <v>539</v>
      </c>
      <c r="H1795" s="4" t="s">
        <v>36</v>
      </c>
      <c r="I1795" s="4" t="s">
        <v>37</v>
      </c>
      <c r="J1795" s="4"/>
      <c r="K1795" s="4"/>
      <c r="L1795" s="4">
        <v>1</v>
      </c>
      <c r="M1795" s="4"/>
      <c r="N1795" s="4"/>
      <c r="O1795" s="4"/>
      <c r="P1795" s="4">
        <v>1</v>
      </c>
    </row>
    <row r="1796" spans="1:16" ht="26.4" x14ac:dyDescent="0.25">
      <c r="A1796" s="3">
        <v>67</v>
      </c>
      <c r="B1796" s="3" t="s">
        <v>1141</v>
      </c>
      <c r="C1796" s="3" t="s">
        <v>1072</v>
      </c>
      <c r="D1796" s="3">
        <v>12</v>
      </c>
      <c r="E1796" s="3" t="s">
        <v>540</v>
      </c>
      <c r="F1796" s="3" t="s">
        <v>1394</v>
      </c>
      <c r="G1796" s="3" t="s">
        <v>539</v>
      </c>
      <c r="H1796" s="4" t="s">
        <v>36</v>
      </c>
      <c r="I1796" s="4" t="s">
        <v>43</v>
      </c>
      <c r="J1796" s="4">
        <v>1</v>
      </c>
      <c r="K1796" s="4"/>
      <c r="L1796" s="4"/>
      <c r="M1796" s="4"/>
      <c r="N1796" s="4"/>
      <c r="O1796" s="4"/>
      <c r="P1796" s="4">
        <v>1</v>
      </c>
    </row>
    <row r="1797" spans="1:16" ht="26.4" x14ac:dyDescent="0.25">
      <c r="A1797" s="3">
        <v>67</v>
      </c>
      <c r="B1797" s="3" t="s">
        <v>1141</v>
      </c>
      <c r="C1797" s="3" t="s">
        <v>1072</v>
      </c>
      <c r="D1797" s="3">
        <v>12</v>
      </c>
      <c r="E1797" s="3" t="s">
        <v>540</v>
      </c>
      <c r="F1797" s="3" t="s">
        <v>1394</v>
      </c>
      <c r="G1797" s="3" t="s">
        <v>539</v>
      </c>
      <c r="H1797" s="4" t="s">
        <v>17</v>
      </c>
      <c r="I1797" s="4"/>
      <c r="J1797" s="4"/>
      <c r="K1797" s="4"/>
      <c r="L1797" s="4">
        <v>2</v>
      </c>
      <c r="M1797" s="4"/>
      <c r="N1797" s="4"/>
      <c r="O1797" s="4"/>
      <c r="P1797" s="4">
        <v>2</v>
      </c>
    </row>
    <row r="1798" spans="1:16" ht="39.6" x14ac:dyDescent="0.25">
      <c r="A1798" s="3">
        <v>1</v>
      </c>
      <c r="B1798" s="3" t="s">
        <v>1071</v>
      </c>
      <c r="C1798" s="3" t="s">
        <v>1072</v>
      </c>
      <c r="D1798" s="3">
        <v>12</v>
      </c>
      <c r="E1798" s="3" t="str">
        <f>VLOOKUP(F1798,[1]ExtractEntitiesAdmin!$B$1:$E$15855,4,)</f>
        <v>Lincoln IU 12</v>
      </c>
      <c r="F1798" s="3" t="str">
        <f>VLOOKUP(G1798,[1]ExtractEntitiesAdmin!$A$1:$B$15855,2,)</f>
        <v>112000000</v>
      </c>
      <c r="G1798" s="3" t="s">
        <v>540</v>
      </c>
      <c r="H1798" s="4" t="s">
        <v>46</v>
      </c>
      <c r="I1798" s="4"/>
      <c r="J1798" s="4"/>
      <c r="K1798" s="4"/>
      <c r="L1798" s="4"/>
      <c r="M1798" s="4">
        <v>3</v>
      </c>
      <c r="N1798" s="4"/>
      <c r="O1798" s="4"/>
      <c r="P1798" s="4">
        <v>3</v>
      </c>
    </row>
    <row r="1799" spans="1:16" ht="26.4" x14ac:dyDescent="0.25">
      <c r="A1799" s="3">
        <v>1</v>
      </c>
      <c r="B1799" s="3" t="s">
        <v>1071</v>
      </c>
      <c r="C1799" s="3" t="s">
        <v>1072</v>
      </c>
      <c r="D1799" s="3">
        <v>12</v>
      </c>
      <c r="E1799" s="3" t="str">
        <f>VLOOKUP(F1799,[1]ExtractEntitiesAdmin!$B$1:$E$15855,4,)</f>
        <v>Lincoln IU 12</v>
      </c>
      <c r="F1799" s="3" t="str">
        <f>VLOOKUP(G1799,[1]ExtractEntitiesAdmin!$A$1:$B$15855,2,)</f>
        <v>112000000</v>
      </c>
      <c r="G1799" s="3" t="s">
        <v>540</v>
      </c>
      <c r="H1799" s="4" t="s">
        <v>30</v>
      </c>
      <c r="I1799" s="4"/>
      <c r="J1799" s="4">
        <v>36</v>
      </c>
      <c r="K1799" s="4"/>
      <c r="L1799" s="4">
        <v>3</v>
      </c>
      <c r="M1799" s="4"/>
      <c r="N1799" s="4"/>
      <c r="O1799" s="4"/>
      <c r="P1799" s="4">
        <v>39</v>
      </c>
    </row>
    <row r="1800" spans="1:16" ht="26.4" x14ac:dyDescent="0.25">
      <c r="A1800" s="3">
        <v>1</v>
      </c>
      <c r="B1800" s="3" t="s">
        <v>1071</v>
      </c>
      <c r="C1800" s="3" t="s">
        <v>1072</v>
      </c>
      <c r="D1800" s="3">
        <v>12</v>
      </c>
      <c r="E1800" s="3" t="str">
        <f>VLOOKUP(F1800,[1]ExtractEntitiesAdmin!$B$1:$E$15855,4,)</f>
        <v>Lincoln IU 12</v>
      </c>
      <c r="F1800" s="3" t="str">
        <f>VLOOKUP(G1800,[1]ExtractEntitiesAdmin!$A$1:$B$15855,2,)</f>
        <v>112000000</v>
      </c>
      <c r="G1800" s="3" t="s">
        <v>540</v>
      </c>
      <c r="H1800" s="4" t="s">
        <v>45</v>
      </c>
      <c r="I1800" s="4"/>
      <c r="J1800" s="4">
        <v>1</v>
      </c>
      <c r="K1800" s="4"/>
      <c r="L1800" s="4"/>
      <c r="M1800" s="4"/>
      <c r="N1800" s="4"/>
      <c r="O1800" s="4"/>
      <c r="P1800" s="4">
        <v>1</v>
      </c>
    </row>
    <row r="1801" spans="1:16" ht="39.6" x14ac:dyDescent="0.25">
      <c r="A1801" s="3">
        <v>1</v>
      </c>
      <c r="B1801" s="3" t="s">
        <v>1071</v>
      </c>
      <c r="C1801" s="3" t="s">
        <v>1072</v>
      </c>
      <c r="D1801" s="3">
        <v>12</v>
      </c>
      <c r="E1801" s="3" t="str">
        <f>VLOOKUP(F1801,[1]ExtractEntitiesAdmin!$B$1:$E$15855,4,)</f>
        <v>Lincoln IU 12</v>
      </c>
      <c r="F1801" s="3" t="str">
        <f>VLOOKUP(G1801,[1]ExtractEntitiesAdmin!$A$1:$B$15855,2,)</f>
        <v>112000000</v>
      </c>
      <c r="G1801" s="3" t="s">
        <v>540</v>
      </c>
      <c r="H1801" s="4" t="s">
        <v>403</v>
      </c>
      <c r="I1801" s="4"/>
      <c r="J1801" s="4">
        <v>1</v>
      </c>
      <c r="K1801" s="4"/>
      <c r="L1801" s="4"/>
      <c r="M1801" s="4"/>
      <c r="N1801" s="4"/>
      <c r="O1801" s="4"/>
      <c r="P1801" s="4">
        <v>1</v>
      </c>
    </row>
    <row r="1802" spans="1:16" ht="26.4" x14ac:dyDescent="0.25">
      <c r="A1802" s="3">
        <v>1</v>
      </c>
      <c r="B1802" s="3" t="s">
        <v>1071</v>
      </c>
      <c r="C1802" s="3" t="s">
        <v>1072</v>
      </c>
      <c r="D1802" s="3">
        <v>12</v>
      </c>
      <c r="E1802" s="3" t="str">
        <f>VLOOKUP(F1802,[1]ExtractEntitiesAdmin!$B$1:$E$15855,4,)</f>
        <v>Lincoln IU 12</v>
      </c>
      <c r="F1802" s="3" t="str">
        <f>VLOOKUP(G1802,[1]ExtractEntitiesAdmin!$A$1:$B$15855,2,)</f>
        <v>112000000</v>
      </c>
      <c r="G1802" s="3" t="s">
        <v>540</v>
      </c>
      <c r="H1802" s="4" t="s">
        <v>79</v>
      </c>
      <c r="I1802" s="4"/>
      <c r="J1802" s="4">
        <v>5</v>
      </c>
      <c r="K1802" s="4"/>
      <c r="L1802" s="4"/>
      <c r="M1802" s="4"/>
      <c r="N1802" s="4"/>
      <c r="O1802" s="4"/>
      <c r="P1802" s="4">
        <v>5</v>
      </c>
    </row>
    <row r="1803" spans="1:16" ht="26.4" x14ac:dyDescent="0.25">
      <c r="A1803" s="3">
        <v>1</v>
      </c>
      <c r="B1803" s="3" t="s">
        <v>1071</v>
      </c>
      <c r="C1803" s="3" t="s">
        <v>1072</v>
      </c>
      <c r="D1803" s="3">
        <v>12</v>
      </c>
      <c r="E1803" s="3" t="str">
        <f>VLOOKUP(F1803,[1]ExtractEntitiesAdmin!$B$1:$E$15855,4,)</f>
        <v>Lincoln IU 12</v>
      </c>
      <c r="F1803" s="3" t="str">
        <f>VLOOKUP(G1803,[1]ExtractEntitiesAdmin!$A$1:$B$15855,2,)</f>
        <v>112000000</v>
      </c>
      <c r="G1803" s="3" t="s">
        <v>540</v>
      </c>
      <c r="H1803" s="4" t="s">
        <v>50</v>
      </c>
      <c r="I1803" s="4"/>
      <c r="J1803" s="4">
        <v>1</v>
      </c>
      <c r="K1803" s="4"/>
      <c r="L1803" s="4"/>
      <c r="M1803" s="4"/>
      <c r="N1803" s="4"/>
      <c r="O1803" s="4"/>
      <c r="P1803" s="4">
        <v>1</v>
      </c>
    </row>
    <row r="1804" spans="1:16" ht="26.4" x14ac:dyDescent="0.25">
      <c r="A1804" s="3">
        <v>1</v>
      </c>
      <c r="B1804" s="3" t="s">
        <v>1071</v>
      </c>
      <c r="C1804" s="3" t="s">
        <v>1072</v>
      </c>
      <c r="D1804" s="3">
        <v>12</v>
      </c>
      <c r="E1804" s="3" t="str">
        <f>VLOOKUP(F1804,[1]ExtractEntitiesAdmin!$B$1:$E$15855,4,)</f>
        <v>Lincoln IU 12</v>
      </c>
      <c r="F1804" s="3" t="str">
        <f>VLOOKUP(G1804,[1]ExtractEntitiesAdmin!$A$1:$B$15855,2,)</f>
        <v>112000000</v>
      </c>
      <c r="G1804" s="3" t="s">
        <v>540</v>
      </c>
      <c r="H1804" s="4" t="s">
        <v>26</v>
      </c>
      <c r="I1804" s="4"/>
      <c r="J1804" s="4"/>
      <c r="K1804" s="4"/>
      <c r="L1804" s="4"/>
      <c r="M1804" s="4">
        <v>529</v>
      </c>
      <c r="N1804" s="4"/>
      <c r="O1804" s="4">
        <v>13</v>
      </c>
      <c r="P1804" s="4">
        <v>542</v>
      </c>
    </row>
    <row r="1805" spans="1:16" ht="52.8" x14ac:dyDescent="0.25">
      <c r="A1805" s="3">
        <v>1</v>
      </c>
      <c r="B1805" s="3" t="s">
        <v>1071</v>
      </c>
      <c r="C1805" s="3" t="s">
        <v>1072</v>
      </c>
      <c r="D1805" s="3">
        <v>12</v>
      </c>
      <c r="E1805" s="3" t="str">
        <f>VLOOKUP(F1805,[1]ExtractEntitiesAdmin!$B$1:$E$15855,4,)</f>
        <v>Lincoln IU 12</v>
      </c>
      <c r="F1805" s="3" t="str">
        <f>VLOOKUP(G1805,[1]ExtractEntitiesAdmin!$A$1:$B$15855,2,)</f>
        <v>112000000</v>
      </c>
      <c r="G1805" s="3" t="s">
        <v>540</v>
      </c>
      <c r="H1805" s="4" t="s">
        <v>31</v>
      </c>
      <c r="I1805" s="4"/>
      <c r="J1805" s="4">
        <v>2</v>
      </c>
      <c r="K1805" s="4"/>
      <c r="L1805" s="4">
        <v>1</v>
      </c>
      <c r="M1805" s="4"/>
      <c r="N1805" s="4"/>
      <c r="O1805" s="4"/>
      <c r="P1805" s="4">
        <v>3</v>
      </c>
    </row>
    <row r="1806" spans="1:16" ht="26.4" x14ac:dyDescent="0.25">
      <c r="A1806" s="3">
        <v>1</v>
      </c>
      <c r="B1806" s="3" t="s">
        <v>1071</v>
      </c>
      <c r="C1806" s="3" t="s">
        <v>1072</v>
      </c>
      <c r="D1806" s="3">
        <v>12</v>
      </c>
      <c r="E1806" s="3" t="str">
        <f>VLOOKUP(F1806,[1]ExtractEntitiesAdmin!$B$1:$E$15855,4,)</f>
        <v>Lincoln IU 12</v>
      </c>
      <c r="F1806" s="3" t="str">
        <f>VLOOKUP(G1806,[1]ExtractEntitiesAdmin!$A$1:$B$15855,2,)</f>
        <v>112000000</v>
      </c>
      <c r="G1806" s="3" t="s">
        <v>540</v>
      </c>
      <c r="H1806" s="4" t="s">
        <v>17</v>
      </c>
      <c r="I1806" s="4"/>
      <c r="J1806" s="4"/>
      <c r="K1806" s="4"/>
      <c r="L1806" s="4">
        <v>1</v>
      </c>
      <c r="M1806" s="4"/>
      <c r="N1806" s="4"/>
      <c r="O1806" s="4"/>
      <c r="P1806" s="4">
        <v>1</v>
      </c>
    </row>
    <row r="1807" spans="1:16" ht="26.4" x14ac:dyDescent="0.25">
      <c r="A1807" s="3">
        <v>1</v>
      </c>
      <c r="B1807" s="3" t="s">
        <v>1071</v>
      </c>
      <c r="C1807" s="3" t="s">
        <v>1072</v>
      </c>
      <c r="D1807" s="3">
        <v>12</v>
      </c>
      <c r="E1807" s="3" t="str">
        <f>VLOOKUP(F1807,[1]ExtractEntitiesAdmin!$B$1:$E$15855,4,)</f>
        <v>Lincoln IU 12</v>
      </c>
      <c r="F1807" s="3" t="str">
        <f>VLOOKUP(G1807,[1]ExtractEntitiesAdmin!$A$1:$B$15855,2,)</f>
        <v>112000000</v>
      </c>
      <c r="G1807" s="3" t="s">
        <v>540</v>
      </c>
      <c r="H1807" s="4" t="s">
        <v>59</v>
      </c>
      <c r="I1807" s="4"/>
      <c r="J1807" s="4">
        <v>1</v>
      </c>
      <c r="K1807" s="4"/>
      <c r="L1807" s="4"/>
      <c r="M1807" s="4"/>
      <c r="N1807" s="4"/>
      <c r="O1807" s="4"/>
      <c r="P1807" s="4">
        <v>1</v>
      </c>
    </row>
    <row r="1808" spans="1:16" ht="26.4" x14ac:dyDescent="0.25">
      <c r="A1808" s="3">
        <v>39</v>
      </c>
      <c r="B1808" s="3" t="s">
        <v>1011</v>
      </c>
      <c r="C1808" s="3" t="s">
        <v>1012</v>
      </c>
      <c r="D1808" s="3">
        <v>21</v>
      </c>
      <c r="E1808" s="3" t="s">
        <v>195</v>
      </c>
      <c r="F1808" s="3" t="s">
        <v>1395</v>
      </c>
      <c r="G1808" s="3" t="s">
        <v>541</v>
      </c>
      <c r="H1808" s="4" t="s">
        <v>72</v>
      </c>
      <c r="I1808" s="4"/>
      <c r="J1808" s="4">
        <v>1</v>
      </c>
      <c r="K1808" s="4"/>
      <c r="L1808" s="4"/>
      <c r="M1808" s="4"/>
      <c r="N1808" s="4"/>
      <c r="O1808" s="4"/>
      <c r="P1808" s="4">
        <v>1</v>
      </c>
    </row>
    <row r="1809" spans="1:16" ht="26.4" x14ac:dyDescent="0.25">
      <c r="A1809" s="3">
        <v>39</v>
      </c>
      <c r="B1809" s="3" t="s">
        <v>1011</v>
      </c>
      <c r="C1809" s="3" t="s">
        <v>1012</v>
      </c>
      <c r="D1809" s="3">
        <v>21</v>
      </c>
      <c r="E1809" s="3" t="s">
        <v>195</v>
      </c>
      <c r="F1809" s="3" t="s">
        <v>1395</v>
      </c>
      <c r="G1809" s="3" t="s">
        <v>541</v>
      </c>
      <c r="H1809" s="4" t="s">
        <v>71</v>
      </c>
      <c r="I1809" s="4"/>
      <c r="J1809" s="4">
        <v>1</v>
      </c>
      <c r="K1809" s="4"/>
      <c r="L1809" s="4"/>
      <c r="M1809" s="4"/>
      <c r="N1809" s="4"/>
      <c r="O1809" s="4"/>
      <c r="P1809" s="4">
        <v>1</v>
      </c>
    </row>
    <row r="1810" spans="1:16" ht="26.4" x14ac:dyDescent="0.25">
      <c r="A1810" s="3">
        <v>39</v>
      </c>
      <c r="B1810" s="3" t="s">
        <v>1011</v>
      </c>
      <c r="C1810" s="3" t="s">
        <v>1012</v>
      </c>
      <c r="D1810" s="3">
        <v>21</v>
      </c>
      <c r="E1810" s="3" t="s">
        <v>195</v>
      </c>
      <c r="F1810" s="3" t="s">
        <v>1395</v>
      </c>
      <c r="G1810" s="3" t="s">
        <v>541</v>
      </c>
      <c r="H1810" s="4" t="s">
        <v>36</v>
      </c>
      <c r="I1810" s="4" t="s">
        <v>43</v>
      </c>
      <c r="J1810" s="4"/>
      <c r="K1810" s="4"/>
      <c r="L1810" s="4">
        <v>1</v>
      </c>
      <c r="M1810" s="4"/>
      <c r="N1810" s="4"/>
      <c r="O1810" s="4"/>
      <c r="P1810" s="4">
        <v>1</v>
      </c>
    </row>
    <row r="1811" spans="1:16" ht="52.8" x14ac:dyDescent="0.25">
      <c r="A1811" s="3">
        <v>39</v>
      </c>
      <c r="B1811" s="3" t="s">
        <v>1011</v>
      </c>
      <c r="C1811" s="3" t="s">
        <v>1012</v>
      </c>
      <c r="D1811" s="3">
        <v>21</v>
      </c>
      <c r="E1811" s="3" t="s">
        <v>195</v>
      </c>
      <c r="F1811" s="3" t="s">
        <v>1395</v>
      </c>
      <c r="G1811" s="3" t="s">
        <v>541</v>
      </c>
      <c r="H1811" s="4" t="s">
        <v>36</v>
      </c>
      <c r="I1811" s="4" t="s">
        <v>48</v>
      </c>
      <c r="J1811" s="4"/>
      <c r="K1811" s="4"/>
      <c r="L1811" s="4">
        <v>1</v>
      </c>
      <c r="M1811" s="4"/>
      <c r="N1811" s="4"/>
      <c r="O1811" s="4"/>
      <c r="P1811" s="4">
        <v>1</v>
      </c>
    </row>
    <row r="1812" spans="1:16" ht="26.4" x14ac:dyDescent="0.25">
      <c r="A1812" s="3">
        <v>39</v>
      </c>
      <c r="B1812" s="3" t="s">
        <v>1011</v>
      </c>
      <c r="C1812" s="3" t="s">
        <v>1012</v>
      </c>
      <c r="D1812" s="3">
        <v>21</v>
      </c>
      <c r="E1812" s="3" t="s">
        <v>195</v>
      </c>
      <c r="F1812" s="3" t="s">
        <v>1395</v>
      </c>
      <c r="G1812" s="3" t="s">
        <v>541</v>
      </c>
      <c r="H1812" s="4" t="s">
        <v>36</v>
      </c>
      <c r="I1812" s="4" t="s">
        <v>37</v>
      </c>
      <c r="J1812" s="4">
        <v>1</v>
      </c>
      <c r="K1812" s="4"/>
      <c r="L1812" s="4"/>
      <c r="M1812" s="4"/>
      <c r="N1812" s="4"/>
      <c r="O1812" s="4"/>
      <c r="P1812" s="4">
        <v>1</v>
      </c>
    </row>
    <row r="1813" spans="1:16" ht="39.6" x14ac:dyDescent="0.25">
      <c r="A1813" s="3">
        <v>39</v>
      </c>
      <c r="B1813" s="3" t="s">
        <v>1011</v>
      </c>
      <c r="C1813" s="3" t="s">
        <v>1012</v>
      </c>
      <c r="D1813" s="3">
        <v>21</v>
      </c>
      <c r="E1813" s="3" t="s">
        <v>195</v>
      </c>
      <c r="F1813" s="3" t="s">
        <v>1395</v>
      </c>
      <c r="G1813" s="3" t="s">
        <v>541</v>
      </c>
      <c r="H1813" s="4" t="s">
        <v>36</v>
      </c>
      <c r="I1813" s="4" t="s">
        <v>49</v>
      </c>
      <c r="J1813" s="4"/>
      <c r="K1813" s="4"/>
      <c r="L1813" s="4">
        <v>2</v>
      </c>
      <c r="M1813" s="4"/>
      <c r="N1813" s="4"/>
      <c r="O1813" s="4"/>
      <c r="P1813" s="4">
        <v>2</v>
      </c>
    </row>
    <row r="1814" spans="1:16" ht="26.4" x14ac:dyDescent="0.25">
      <c r="A1814" s="3">
        <v>39</v>
      </c>
      <c r="B1814" s="3" t="s">
        <v>1011</v>
      </c>
      <c r="C1814" s="3" t="s">
        <v>1012</v>
      </c>
      <c r="D1814" s="3">
        <v>21</v>
      </c>
      <c r="E1814" s="3" t="s">
        <v>195</v>
      </c>
      <c r="F1814" s="3" t="s">
        <v>1395</v>
      </c>
      <c r="G1814" s="3" t="s">
        <v>541</v>
      </c>
      <c r="H1814" s="4" t="s">
        <v>30</v>
      </c>
      <c r="I1814" s="4"/>
      <c r="J1814" s="4"/>
      <c r="K1814" s="4"/>
      <c r="L1814" s="4">
        <v>2</v>
      </c>
      <c r="M1814" s="4"/>
      <c r="N1814" s="4"/>
      <c r="O1814" s="4"/>
      <c r="P1814" s="4">
        <v>2</v>
      </c>
    </row>
    <row r="1815" spans="1:16" ht="26.4" x14ac:dyDescent="0.25">
      <c r="A1815" s="3">
        <v>39</v>
      </c>
      <c r="B1815" s="3" t="s">
        <v>1011</v>
      </c>
      <c r="C1815" s="3" t="s">
        <v>1012</v>
      </c>
      <c r="D1815" s="3">
        <v>21</v>
      </c>
      <c r="E1815" s="3" t="s">
        <v>195</v>
      </c>
      <c r="F1815" s="3" t="s">
        <v>1395</v>
      </c>
      <c r="G1815" s="3" t="s">
        <v>541</v>
      </c>
      <c r="H1815" s="4" t="s">
        <v>62</v>
      </c>
      <c r="I1815" s="4"/>
      <c r="J1815" s="4"/>
      <c r="K1815" s="4"/>
      <c r="L1815" s="4">
        <v>1</v>
      </c>
      <c r="M1815" s="4"/>
      <c r="N1815" s="4"/>
      <c r="O1815" s="4"/>
      <c r="P1815" s="4">
        <v>1</v>
      </c>
    </row>
    <row r="1816" spans="1:16" ht="26.4" x14ac:dyDescent="0.25">
      <c r="A1816" s="3">
        <v>39</v>
      </c>
      <c r="B1816" s="3" t="s">
        <v>1011</v>
      </c>
      <c r="C1816" s="3" t="s">
        <v>1012</v>
      </c>
      <c r="D1816" s="3">
        <v>21</v>
      </c>
      <c r="E1816" s="3" t="s">
        <v>195</v>
      </c>
      <c r="F1816" s="3" t="s">
        <v>1395</v>
      </c>
      <c r="G1816" s="3" t="s">
        <v>541</v>
      </c>
      <c r="H1816" s="4" t="s">
        <v>17</v>
      </c>
      <c r="I1816" s="4"/>
      <c r="J1816" s="4">
        <v>2</v>
      </c>
      <c r="K1816" s="4"/>
      <c r="L1816" s="4">
        <v>1</v>
      </c>
      <c r="M1816" s="4"/>
      <c r="N1816" s="4"/>
      <c r="O1816" s="4"/>
      <c r="P1816" s="4">
        <v>3</v>
      </c>
    </row>
    <row r="1817" spans="1:16" ht="26.4" x14ac:dyDescent="0.25">
      <c r="A1817" s="3">
        <v>51</v>
      </c>
      <c r="B1817" s="3" t="s">
        <v>994</v>
      </c>
      <c r="C1817" s="3" t="s">
        <v>995</v>
      </c>
      <c r="D1817" s="3">
        <v>26</v>
      </c>
      <c r="E1817" s="3" t="s">
        <v>996</v>
      </c>
      <c r="F1817" s="3" t="s">
        <v>1396</v>
      </c>
      <c r="G1817" s="3" t="s">
        <v>542</v>
      </c>
      <c r="H1817" s="4" t="s">
        <v>36</v>
      </c>
      <c r="I1817" s="4" t="s">
        <v>37</v>
      </c>
      <c r="J1817" s="4"/>
      <c r="K1817" s="4"/>
      <c r="L1817" s="4">
        <v>1</v>
      </c>
      <c r="M1817" s="4"/>
      <c r="N1817" s="4"/>
      <c r="O1817" s="4"/>
      <c r="P1817" s="4">
        <v>1</v>
      </c>
    </row>
    <row r="1818" spans="1:16" ht="26.4" x14ac:dyDescent="0.25">
      <c r="A1818" s="3">
        <v>51</v>
      </c>
      <c r="B1818" s="3" t="s">
        <v>994</v>
      </c>
      <c r="C1818" s="3" t="s">
        <v>995</v>
      </c>
      <c r="D1818" s="3">
        <v>26</v>
      </c>
      <c r="E1818" s="3" t="s">
        <v>996</v>
      </c>
      <c r="F1818" s="3" t="s">
        <v>1396</v>
      </c>
      <c r="G1818" s="3" t="s">
        <v>542</v>
      </c>
      <c r="H1818" s="4" t="s">
        <v>36</v>
      </c>
      <c r="I1818" s="4" t="s">
        <v>43</v>
      </c>
      <c r="J1818" s="4"/>
      <c r="K1818" s="4"/>
      <c r="L1818" s="4">
        <v>1</v>
      </c>
      <c r="M1818" s="4"/>
      <c r="N1818" s="4"/>
      <c r="O1818" s="4"/>
      <c r="P1818" s="4">
        <v>1</v>
      </c>
    </row>
    <row r="1819" spans="1:16" ht="52.8" x14ac:dyDescent="0.25">
      <c r="A1819" s="3">
        <v>51</v>
      </c>
      <c r="B1819" s="3" t="s">
        <v>994</v>
      </c>
      <c r="C1819" s="3" t="s">
        <v>995</v>
      </c>
      <c r="D1819" s="3">
        <v>26</v>
      </c>
      <c r="E1819" s="3" t="s">
        <v>996</v>
      </c>
      <c r="F1819" s="3" t="s">
        <v>1396</v>
      </c>
      <c r="G1819" s="3" t="s">
        <v>542</v>
      </c>
      <c r="H1819" s="4" t="s">
        <v>36</v>
      </c>
      <c r="I1819" s="4" t="s">
        <v>48</v>
      </c>
      <c r="J1819" s="4"/>
      <c r="K1819" s="4"/>
      <c r="L1819" s="4">
        <v>1</v>
      </c>
      <c r="M1819" s="4"/>
      <c r="N1819" s="4"/>
      <c r="O1819" s="4"/>
      <c r="P1819" s="4">
        <v>1</v>
      </c>
    </row>
    <row r="1820" spans="1:16" ht="26.4" x14ac:dyDescent="0.25">
      <c r="A1820" s="3">
        <v>51</v>
      </c>
      <c r="B1820" s="3" t="s">
        <v>994</v>
      </c>
      <c r="C1820" s="3" t="s">
        <v>995</v>
      </c>
      <c r="D1820" s="3">
        <v>26</v>
      </c>
      <c r="E1820" s="3" t="s">
        <v>996</v>
      </c>
      <c r="F1820" s="3" t="s">
        <v>1396</v>
      </c>
      <c r="G1820" s="3" t="s">
        <v>542</v>
      </c>
      <c r="H1820" s="4" t="s">
        <v>30</v>
      </c>
      <c r="I1820" s="4"/>
      <c r="J1820" s="4">
        <v>1</v>
      </c>
      <c r="K1820" s="4"/>
      <c r="L1820" s="4">
        <v>1</v>
      </c>
      <c r="M1820" s="4"/>
      <c r="N1820" s="4"/>
      <c r="O1820" s="4"/>
      <c r="P1820" s="4">
        <v>2</v>
      </c>
    </row>
    <row r="1821" spans="1:16" ht="26.4" x14ac:dyDescent="0.25">
      <c r="A1821" s="3">
        <v>51</v>
      </c>
      <c r="B1821" s="3" t="s">
        <v>994</v>
      </c>
      <c r="C1821" s="3" t="s">
        <v>995</v>
      </c>
      <c r="D1821" s="3">
        <v>26</v>
      </c>
      <c r="E1821" s="3" t="s">
        <v>996</v>
      </c>
      <c r="F1821" s="3" t="s">
        <v>1396</v>
      </c>
      <c r="G1821" s="3" t="s">
        <v>542</v>
      </c>
      <c r="H1821" s="4" t="s">
        <v>17</v>
      </c>
      <c r="I1821" s="4"/>
      <c r="J1821" s="4">
        <v>1</v>
      </c>
      <c r="K1821" s="4"/>
      <c r="L1821" s="4">
        <v>5</v>
      </c>
      <c r="M1821" s="4"/>
      <c r="N1821" s="4"/>
      <c r="O1821" s="4"/>
      <c r="P1821" s="4">
        <v>6</v>
      </c>
    </row>
    <row r="1822" spans="1:16" ht="26.4" x14ac:dyDescent="0.25">
      <c r="A1822" s="3">
        <v>51</v>
      </c>
      <c r="B1822" s="3" t="s">
        <v>994</v>
      </c>
      <c r="C1822" s="3" t="s">
        <v>995</v>
      </c>
      <c r="D1822" s="3">
        <v>26</v>
      </c>
      <c r="E1822" s="3" t="s">
        <v>996</v>
      </c>
      <c r="F1822" s="3" t="s">
        <v>1396</v>
      </c>
      <c r="G1822" s="3" t="s">
        <v>542</v>
      </c>
      <c r="H1822" s="4" t="s">
        <v>51</v>
      </c>
      <c r="I1822" s="4"/>
      <c r="J1822" s="4"/>
      <c r="K1822" s="4"/>
      <c r="L1822" s="4">
        <v>1</v>
      </c>
      <c r="M1822" s="4"/>
      <c r="N1822" s="4"/>
      <c r="O1822" s="4"/>
      <c r="P1822" s="4">
        <v>1</v>
      </c>
    </row>
    <row r="1823" spans="1:16" ht="39.6" x14ac:dyDescent="0.25">
      <c r="A1823" s="3">
        <v>49</v>
      </c>
      <c r="B1823" s="3" t="s">
        <v>1397</v>
      </c>
      <c r="C1823" s="3" t="s">
        <v>1065</v>
      </c>
      <c r="D1823" s="3">
        <v>16</v>
      </c>
      <c r="E1823" s="3" t="s">
        <v>215</v>
      </c>
      <c r="F1823" s="3" t="s">
        <v>1398</v>
      </c>
      <c r="G1823" s="3" t="s">
        <v>543</v>
      </c>
      <c r="H1823" s="4" t="s">
        <v>26</v>
      </c>
      <c r="I1823" s="4"/>
      <c r="J1823" s="4"/>
      <c r="K1823" s="4"/>
      <c r="L1823" s="4"/>
      <c r="M1823" s="4">
        <v>11</v>
      </c>
      <c r="N1823" s="4"/>
      <c r="O1823" s="4"/>
      <c r="P1823" s="4">
        <v>11</v>
      </c>
    </row>
    <row r="1824" spans="1:16" ht="39.6" x14ac:dyDescent="0.25">
      <c r="A1824" s="3">
        <v>49</v>
      </c>
      <c r="B1824" s="3" t="s">
        <v>1397</v>
      </c>
      <c r="C1824" s="3" t="s">
        <v>1065</v>
      </c>
      <c r="D1824" s="3">
        <v>16</v>
      </c>
      <c r="E1824" s="3" t="s">
        <v>215</v>
      </c>
      <c r="F1824" s="3" t="s">
        <v>1398</v>
      </c>
      <c r="G1824" s="3" t="s">
        <v>543</v>
      </c>
      <c r="H1824" s="4" t="s">
        <v>30</v>
      </c>
      <c r="I1824" s="4"/>
      <c r="J1824" s="4"/>
      <c r="K1824" s="4"/>
      <c r="L1824" s="4">
        <v>1</v>
      </c>
      <c r="M1824" s="4"/>
      <c r="N1824" s="4"/>
      <c r="O1824" s="4"/>
      <c r="P1824" s="4">
        <v>1</v>
      </c>
    </row>
    <row r="1825" spans="1:16" ht="39.6" x14ac:dyDescent="0.25">
      <c r="A1825" s="3">
        <v>49</v>
      </c>
      <c r="B1825" s="3" t="s">
        <v>1397</v>
      </c>
      <c r="C1825" s="3" t="s">
        <v>1065</v>
      </c>
      <c r="D1825" s="3">
        <v>16</v>
      </c>
      <c r="E1825" s="3" t="s">
        <v>215</v>
      </c>
      <c r="F1825" s="3" t="s">
        <v>1398</v>
      </c>
      <c r="G1825" s="3" t="s">
        <v>543</v>
      </c>
      <c r="H1825" s="4" t="s">
        <v>27</v>
      </c>
      <c r="I1825" s="4"/>
      <c r="J1825" s="4">
        <v>1</v>
      </c>
      <c r="K1825" s="4"/>
      <c r="L1825" s="4"/>
      <c r="M1825" s="4"/>
      <c r="N1825" s="4"/>
      <c r="O1825" s="4"/>
      <c r="P1825" s="4">
        <v>1</v>
      </c>
    </row>
    <row r="1826" spans="1:16" ht="26.4" x14ac:dyDescent="0.25">
      <c r="A1826" s="3">
        <v>39</v>
      </c>
      <c r="B1826" s="3" t="s">
        <v>1011</v>
      </c>
      <c r="C1826" s="3" t="s">
        <v>1012</v>
      </c>
      <c r="D1826" s="3">
        <v>21</v>
      </c>
      <c r="E1826" s="3" t="s">
        <v>195</v>
      </c>
      <c r="F1826" s="3" t="s">
        <v>1769</v>
      </c>
      <c r="G1826" s="3" t="s">
        <v>544</v>
      </c>
      <c r="H1826" s="4" t="s">
        <v>26</v>
      </c>
      <c r="I1826" s="4"/>
      <c r="J1826" s="4"/>
      <c r="K1826" s="4"/>
      <c r="L1826" s="4"/>
      <c r="M1826" s="4">
        <v>1</v>
      </c>
      <c r="N1826" s="4"/>
      <c r="O1826" s="4"/>
      <c r="P1826" s="4">
        <v>1</v>
      </c>
    </row>
    <row r="1827" spans="1:16" ht="26.4" x14ac:dyDescent="0.25">
      <c r="A1827" s="3">
        <v>39</v>
      </c>
      <c r="B1827" s="3" t="s">
        <v>1011</v>
      </c>
      <c r="C1827" s="3" t="s">
        <v>1012</v>
      </c>
      <c r="D1827" s="3">
        <v>21</v>
      </c>
      <c r="E1827" s="3" t="s">
        <v>195</v>
      </c>
      <c r="F1827" s="3" t="s">
        <v>1769</v>
      </c>
      <c r="G1827" s="3" t="s">
        <v>544</v>
      </c>
      <c r="H1827" s="4" t="s">
        <v>17</v>
      </c>
      <c r="I1827" s="4"/>
      <c r="J1827" s="4">
        <v>2</v>
      </c>
      <c r="K1827" s="4"/>
      <c r="L1827" s="4"/>
      <c r="M1827" s="4"/>
      <c r="N1827" s="4"/>
      <c r="O1827" s="4"/>
      <c r="P1827" s="4">
        <v>2</v>
      </c>
    </row>
    <row r="1828" spans="1:16" ht="26.4" x14ac:dyDescent="0.25">
      <c r="A1828" s="3">
        <v>40</v>
      </c>
      <c r="B1828" s="3" t="s">
        <v>1199</v>
      </c>
      <c r="C1828" s="3" t="s">
        <v>1200</v>
      </c>
      <c r="D1828" s="3">
        <v>18</v>
      </c>
      <c r="E1828" s="3" t="str">
        <f>VLOOKUP(F1828,[1]ExtractEntitiesAdmin!$B$1:$E$15855,4,)</f>
        <v>Luzerne IU 18</v>
      </c>
      <c r="F1828" s="3" t="str">
        <f>VLOOKUP(G1828,[1]ExtractEntitiesAdmin!$A$1:$B$15855,2,)</f>
        <v>318400634</v>
      </c>
      <c r="G1828" s="3" t="s">
        <v>545</v>
      </c>
      <c r="H1828" s="4" t="s">
        <v>17</v>
      </c>
      <c r="I1828" s="4"/>
      <c r="J1828" s="4">
        <v>3</v>
      </c>
      <c r="K1828" s="4"/>
      <c r="L1828" s="4"/>
      <c r="M1828" s="4"/>
      <c r="N1828" s="4"/>
      <c r="O1828" s="4"/>
      <c r="P1828" s="4">
        <v>3</v>
      </c>
    </row>
    <row r="1829" spans="1:16" ht="26.4" x14ac:dyDescent="0.25">
      <c r="A1829" s="3">
        <v>1</v>
      </c>
      <c r="B1829" s="3" t="s">
        <v>1071</v>
      </c>
      <c r="C1829" s="3" t="s">
        <v>1072</v>
      </c>
      <c r="D1829" s="3">
        <v>12</v>
      </c>
      <c r="E1829" s="3" t="s">
        <v>540</v>
      </c>
      <c r="F1829" s="3" t="s">
        <v>1399</v>
      </c>
      <c r="G1829" s="3" t="s">
        <v>546</v>
      </c>
      <c r="H1829" s="4" t="s">
        <v>56</v>
      </c>
      <c r="I1829" s="4"/>
      <c r="J1829" s="4">
        <v>1</v>
      </c>
      <c r="K1829" s="4"/>
      <c r="L1829" s="4"/>
      <c r="M1829" s="4"/>
      <c r="N1829" s="4"/>
      <c r="O1829" s="4"/>
      <c r="P1829" s="4">
        <v>1</v>
      </c>
    </row>
    <row r="1830" spans="1:16" ht="26.4" x14ac:dyDescent="0.25">
      <c r="A1830" s="3">
        <v>1</v>
      </c>
      <c r="B1830" s="3" t="s">
        <v>1071</v>
      </c>
      <c r="C1830" s="3" t="s">
        <v>1072</v>
      </c>
      <c r="D1830" s="3">
        <v>12</v>
      </c>
      <c r="E1830" s="3" t="s">
        <v>540</v>
      </c>
      <c r="F1830" s="3" t="s">
        <v>1399</v>
      </c>
      <c r="G1830" s="3" t="s">
        <v>546</v>
      </c>
      <c r="H1830" s="4" t="s">
        <v>30</v>
      </c>
      <c r="I1830" s="4"/>
      <c r="J1830" s="4">
        <v>2</v>
      </c>
      <c r="K1830" s="4"/>
      <c r="L1830" s="4"/>
      <c r="M1830" s="4"/>
      <c r="N1830" s="4"/>
      <c r="O1830" s="4"/>
      <c r="P1830" s="4">
        <v>2</v>
      </c>
    </row>
    <row r="1831" spans="1:16" ht="26.4" x14ac:dyDescent="0.25">
      <c r="A1831" s="3">
        <v>1</v>
      </c>
      <c r="B1831" s="3" t="s">
        <v>1071</v>
      </c>
      <c r="C1831" s="3" t="s">
        <v>1072</v>
      </c>
      <c r="D1831" s="3">
        <v>12</v>
      </c>
      <c r="E1831" s="3" t="s">
        <v>540</v>
      </c>
      <c r="F1831" s="3" t="s">
        <v>1399</v>
      </c>
      <c r="G1831" s="3" t="s">
        <v>546</v>
      </c>
      <c r="H1831" s="4" t="s">
        <v>71</v>
      </c>
      <c r="I1831" s="4"/>
      <c r="J1831" s="4">
        <v>1</v>
      </c>
      <c r="K1831" s="4"/>
      <c r="L1831" s="4"/>
      <c r="M1831" s="4"/>
      <c r="N1831" s="4"/>
      <c r="O1831" s="4"/>
      <c r="P1831" s="4">
        <v>1</v>
      </c>
    </row>
    <row r="1832" spans="1:16" ht="26.4" x14ac:dyDescent="0.25">
      <c r="A1832" s="3">
        <v>1</v>
      </c>
      <c r="B1832" s="3" t="s">
        <v>1071</v>
      </c>
      <c r="C1832" s="3" t="s">
        <v>1072</v>
      </c>
      <c r="D1832" s="3">
        <v>12</v>
      </c>
      <c r="E1832" s="3" t="s">
        <v>540</v>
      </c>
      <c r="F1832" s="3" t="s">
        <v>1399</v>
      </c>
      <c r="G1832" s="3" t="s">
        <v>546</v>
      </c>
      <c r="H1832" s="4" t="s">
        <v>26</v>
      </c>
      <c r="I1832" s="4"/>
      <c r="J1832" s="4"/>
      <c r="K1832" s="4"/>
      <c r="L1832" s="4"/>
      <c r="M1832" s="4">
        <v>25</v>
      </c>
      <c r="N1832" s="4"/>
      <c r="O1832" s="4"/>
      <c r="P1832" s="4">
        <v>25</v>
      </c>
    </row>
    <row r="1833" spans="1:16" ht="26.4" x14ac:dyDescent="0.25">
      <c r="A1833" s="3">
        <v>1</v>
      </c>
      <c r="B1833" s="3" t="s">
        <v>1071</v>
      </c>
      <c r="C1833" s="3" t="s">
        <v>1072</v>
      </c>
      <c r="D1833" s="3">
        <v>12</v>
      </c>
      <c r="E1833" s="3" t="s">
        <v>540</v>
      </c>
      <c r="F1833" s="3" t="s">
        <v>1399</v>
      </c>
      <c r="G1833" s="3" t="s">
        <v>546</v>
      </c>
      <c r="H1833" s="4" t="s">
        <v>51</v>
      </c>
      <c r="I1833" s="4"/>
      <c r="J1833" s="4">
        <v>2</v>
      </c>
      <c r="K1833" s="4"/>
      <c r="L1833" s="4"/>
      <c r="M1833" s="4"/>
      <c r="N1833" s="4"/>
      <c r="O1833" s="4"/>
      <c r="P1833" s="4">
        <v>2</v>
      </c>
    </row>
    <row r="1834" spans="1:16" ht="26.4" x14ac:dyDescent="0.25">
      <c r="A1834" s="3">
        <v>22</v>
      </c>
      <c r="B1834" s="3" t="s">
        <v>1115</v>
      </c>
      <c r="C1834" s="3" t="s">
        <v>1080</v>
      </c>
      <c r="D1834" s="3">
        <v>15</v>
      </c>
      <c r="E1834" s="3" t="s">
        <v>190</v>
      </c>
      <c r="F1834" s="3" t="s">
        <v>1400</v>
      </c>
      <c r="G1834" s="3" t="s">
        <v>547</v>
      </c>
      <c r="H1834" s="4" t="s">
        <v>51</v>
      </c>
      <c r="I1834" s="4"/>
      <c r="J1834" s="4"/>
      <c r="K1834" s="4"/>
      <c r="L1834" s="4"/>
      <c r="M1834" s="4">
        <v>8</v>
      </c>
      <c r="N1834" s="4"/>
      <c r="O1834" s="4"/>
      <c r="P1834" s="4">
        <v>8</v>
      </c>
    </row>
    <row r="1835" spans="1:16" ht="26.4" x14ac:dyDescent="0.25">
      <c r="A1835" s="3">
        <v>22</v>
      </c>
      <c r="B1835" s="3" t="s">
        <v>1115</v>
      </c>
      <c r="C1835" s="3" t="s">
        <v>1080</v>
      </c>
      <c r="D1835" s="3">
        <v>15</v>
      </c>
      <c r="E1835" s="3" t="s">
        <v>190</v>
      </c>
      <c r="F1835" s="3" t="s">
        <v>1400</v>
      </c>
      <c r="G1835" s="3" t="s">
        <v>547</v>
      </c>
      <c r="H1835" s="4" t="s">
        <v>24</v>
      </c>
      <c r="I1835" s="4"/>
      <c r="J1835" s="4"/>
      <c r="K1835" s="4"/>
      <c r="L1835" s="4">
        <v>1</v>
      </c>
      <c r="M1835" s="4"/>
      <c r="N1835" s="4"/>
      <c r="O1835" s="4"/>
      <c r="P1835" s="4">
        <v>1</v>
      </c>
    </row>
    <row r="1836" spans="1:16" ht="26.4" x14ac:dyDescent="0.25">
      <c r="A1836" s="3">
        <v>22</v>
      </c>
      <c r="B1836" s="3" t="s">
        <v>1115</v>
      </c>
      <c r="C1836" s="3" t="s">
        <v>1080</v>
      </c>
      <c r="D1836" s="3">
        <v>15</v>
      </c>
      <c r="E1836" s="3" t="s">
        <v>190</v>
      </c>
      <c r="F1836" s="3" t="s">
        <v>1400</v>
      </c>
      <c r="G1836" s="3" t="s">
        <v>547</v>
      </c>
      <c r="H1836" s="4" t="s">
        <v>102</v>
      </c>
      <c r="I1836" s="4"/>
      <c r="J1836" s="4"/>
      <c r="K1836" s="4"/>
      <c r="L1836" s="4">
        <v>1</v>
      </c>
      <c r="M1836" s="4"/>
      <c r="N1836" s="4"/>
      <c r="O1836" s="4"/>
      <c r="P1836" s="4">
        <v>1</v>
      </c>
    </row>
    <row r="1837" spans="1:16" ht="26.4" x14ac:dyDescent="0.25">
      <c r="A1837" s="3">
        <v>22</v>
      </c>
      <c r="B1837" s="3" t="s">
        <v>1115</v>
      </c>
      <c r="C1837" s="3" t="s">
        <v>1080</v>
      </c>
      <c r="D1837" s="3">
        <v>15</v>
      </c>
      <c r="E1837" s="3" t="s">
        <v>190</v>
      </c>
      <c r="F1837" s="3" t="s">
        <v>1400</v>
      </c>
      <c r="G1837" s="3" t="s">
        <v>547</v>
      </c>
      <c r="H1837" s="4" t="s">
        <v>70</v>
      </c>
      <c r="I1837" s="4"/>
      <c r="J1837" s="4">
        <v>1</v>
      </c>
      <c r="K1837" s="4"/>
      <c r="L1837" s="4">
        <v>1</v>
      </c>
      <c r="M1837" s="4"/>
      <c r="N1837" s="4"/>
      <c r="O1837" s="4"/>
      <c r="P1837" s="4">
        <v>2</v>
      </c>
    </row>
    <row r="1838" spans="1:16" ht="26.4" x14ac:dyDescent="0.25">
      <c r="A1838" s="3">
        <v>22</v>
      </c>
      <c r="B1838" s="3" t="s">
        <v>1115</v>
      </c>
      <c r="C1838" s="3" t="s">
        <v>1080</v>
      </c>
      <c r="D1838" s="3">
        <v>15</v>
      </c>
      <c r="E1838" s="3" t="s">
        <v>190</v>
      </c>
      <c r="F1838" s="3" t="s">
        <v>1400</v>
      </c>
      <c r="G1838" s="3" t="s">
        <v>547</v>
      </c>
      <c r="H1838" s="4" t="s">
        <v>62</v>
      </c>
      <c r="I1838" s="4"/>
      <c r="J1838" s="4">
        <v>1</v>
      </c>
      <c r="K1838" s="4"/>
      <c r="L1838" s="4"/>
      <c r="M1838" s="4"/>
      <c r="N1838" s="4"/>
      <c r="O1838" s="4"/>
      <c r="P1838" s="4">
        <v>1</v>
      </c>
    </row>
    <row r="1839" spans="1:16" ht="26.4" x14ac:dyDescent="0.25">
      <c r="A1839" s="3">
        <v>22</v>
      </c>
      <c r="B1839" s="3" t="s">
        <v>1115</v>
      </c>
      <c r="C1839" s="3" t="s">
        <v>1080</v>
      </c>
      <c r="D1839" s="3">
        <v>15</v>
      </c>
      <c r="E1839" s="3" t="s">
        <v>190</v>
      </c>
      <c r="F1839" s="3" t="s">
        <v>1400</v>
      </c>
      <c r="G1839" s="3" t="s">
        <v>547</v>
      </c>
      <c r="H1839" s="4" t="s">
        <v>17</v>
      </c>
      <c r="I1839" s="4"/>
      <c r="J1839" s="4"/>
      <c r="K1839" s="4"/>
      <c r="L1839" s="4">
        <v>1</v>
      </c>
      <c r="M1839" s="4"/>
      <c r="N1839" s="4"/>
      <c r="O1839" s="4"/>
      <c r="P1839" s="4">
        <v>1</v>
      </c>
    </row>
    <row r="1840" spans="1:16" ht="26.4" x14ac:dyDescent="0.25">
      <c r="A1840" s="3">
        <v>22</v>
      </c>
      <c r="B1840" s="3" t="s">
        <v>1115</v>
      </c>
      <c r="C1840" s="3" t="s">
        <v>1080</v>
      </c>
      <c r="D1840" s="3">
        <v>15</v>
      </c>
      <c r="E1840" s="3" t="s">
        <v>190</v>
      </c>
      <c r="F1840" s="3" t="s">
        <v>1400</v>
      </c>
      <c r="G1840" s="3" t="s">
        <v>547</v>
      </c>
      <c r="H1840" s="4" t="s">
        <v>30</v>
      </c>
      <c r="I1840" s="4"/>
      <c r="J1840" s="4">
        <v>3</v>
      </c>
      <c r="K1840" s="4"/>
      <c r="L1840" s="4">
        <v>1</v>
      </c>
      <c r="M1840" s="4"/>
      <c r="N1840" s="4"/>
      <c r="O1840" s="4"/>
      <c r="P1840" s="4">
        <v>4</v>
      </c>
    </row>
    <row r="1841" spans="1:16" ht="26.4" x14ac:dyDescent="0.25">
      <c r="A1841" s="3">
        <v>22</v>
      </c>
      <c r="B1841" s="3" t="s">
        <v>1115</v>
      </c>
      <c r="C1841" s="3" t="s">
        <v>1080</v>
      </c>
      <c r="D1841" s="3">
        <v>15</v>
      </c>
      <c r="E1841" s="3" t="s">
        <v>190</v>
      </c>
      <c r="F1841" s="3" t="s">
        <v>1400</v>
      </c>
      <c r="G1841" s="3" t="s">
        <v>547</v>
      </c>
      <c r="H1841" s="4" t="s">
        <v>28</v>
      </c>
      <c r="I1841" s="4"/>
      <c r="J1841" s="4"/>
      <c r="K1841" s="4"/>
      <c r="L1841" s="4">
        <v>1</v>
      </c>
      <c r="M1841" s="4"/>
      <c r="N1841" s="4"/>
      <c r="O1841" s="4"/>
      <c r="P1841" s="4">
        <v>1</v>
      </c>
    </row>
    <row r="1842" spans="1:16" ht="52.8" x14ac:dyDescent="0.25">
      <c r="A1842" s="3">
        <v>46</v>
      </c>
      <c r="B1842" s="3" t="s">
        <v>991</v>
      </c>
      <c r="C1842" s="3" t="s">
        <v>992</v>
      </c>
      <c r="D1842" s="3">
        <v>23</v>
      </c>
      <c r="E1842" s="3" t="s">
        <v>612</v>
      </c>
      <c r="F1842" s="3" t="s">
        <v>1401</v>
      </c>
      <c r="G1842" s="3" t="s">
        <v>548</v>
      </c>
      <c r="H1842" s="4" t="s">
        <v>36</v>
      </c>
      <c r="I1842" s="4" t="s">
        <v>48</v>
      </c>
      <c r="J1842" s="4"/>
      <c r="K1842" s="4"/>
      <c r="L1842" s="4">
        <v>1</v>
      </c>
      <c r="M1842" s="4"/>
      <c r="N1842" s="4"/>
      <c r="O1842" s="4"/>
      <c r="P1842" s="4">
        <v>1</v>
      </c>
    </row>
    <row r="1843" spans="1:16" ht="39.6" x14ac:dyDescent="0.25">
      <c r="A1843" s="3">
        <v>46</v>
      </c>
      <c r="B1843" s="3" t="s">
        <v>991</v>
      </c>
      <c r="C1843" s="3" t="s">
        <v>992</v>
      </c>
      <c r="D1843" s="3">
        <v>23</v>
      </c>
      <c r="E1843" s="3" t="s">
        <v>612</v>
      </c>
      <c r="F1843" s="3" t="s">
        <v>1401</v>
      </c>
      <c r="G1843" s="3" t="s">
        <v>548</v>
      </c>
      <c r="H1843" s="4" t="s">
        <v>26</v>
      </c>
      <c r="I1843" s="4"/>
      <c r="J1843" s="4"/>
      <c r="K1843" s="4"/>
      <c r="L1843" s="4"/>
      <c r="M1843" s="4">
        <v>10</v>
      </c>
      <c r="N1843" s="4"/>
      <c r="O1843" s="4"/>
      <c r="P1843" s="4">
        <v>10</v>
      </c>
    </row>
    <row r="1844" spans="1:16" ht="39.6" x14ac:dyDescent="0.25">
      <c r="A1844" s="3">
        <v>46</v>
      </c>
      <c r="B1844" s="3" t="s">
        <v>991</v>
      </c>
      <c r="C1844" s="3" t="s">
        <v>992</v>
      </c>
      <c r="D1844" s="3">
        <v>23</v>
      </c>
      <c r="E1844" s="3" t="s">
        <v>612</v>
      </c>
      <c r="F1844" s="3" t="s">
        <v>1401</v>
      </c>
      <c r="G1844" s="3" t="s">
        <v>548</v>
      </c>
      <c r="H1844" s="4" t="s">
        <v>78</v>
      </c>
      <c r="I1844" s="4"/>
      <c r="J1844" s="4"/>
      <c r="K1844" s="4"/>
      <c r="L1844" s="4">
        <v>1</v>
      </c>
      <c r="M1844" s="4"/>
      <c r="N1844" s="4"/>
      <c r="O1844" s="4"/>
      <c r="P1844" s="4">
        <v>1</v>
      </c>
    </row>
    <row r="1845" spans="1:16" ht="39.6" x14ac:dyDescent="0.25">
      <c r="A1845" s="3">
        <v>46</v>
      </c>
      <c r="B1845" s="3" t="s">
        <v>991</v>
      </c>
      <c r="C1845" s="3" t="s">
        <v>992</v>
      </c>
      <c r="D1845" s="3">
        <v>23</v>
      </c>
      <c r="E1845" s="3" t="s">
        <v>612</v>
      </c>
      <c r="F1845" s="3" t="s">
        <v>1401</v>
      </c>
      <c r="G1845" s="3" t="s">
        <v>548</v>
      </c>
      <c r="H1845" s="4" t="s">
        <v>27</v>
      </c>
      <c r="I1845" s="4"/>
      <c r="J1845" s="4">
        <v>1</v>
      </c>
      <c r="K1845" s="4"/>
      <c r="L1845" s="4"/>
      <c r="M1845" s="4"/>
      <c r="N1845" s="4"/>
      <c r="O1845" s="4"/>
      <c r="P1845" s="4">
        <v>1</v>
      </c>
    </row>
    <row r="1846" spans="1:16" ht="39.6" x14ac:dyDescent="0.25">
      <c r="A1846" s="3">
        <v>46</v>
      </c>
      <c r="B1846" s="3" t="s">
        <v>991</v>
      </c>
      <c r="C1846" s="3" t="s">
        <v>992</v>
      </c>
      <c r="D1846" s="3">
        <v>23</v>
      </c>
      <c r="E1846" s="3" t="s">
        <v>612</v>
      </c>
      <c r="F1846" s="3" t="s">
        <v>1401</v>
      </c>
      <c r="G1846" s="3" t="s">
        <v>548</v>
      </c>
      <c r="H1846" s="4" t="s">
        <v>30</v>
      </c>
      <c r="I1846" s="4"/>
      <c r="J1846" s="4"/>
      <c r="K1846" s="4"/>
      <c r="L1846" s="4">
        <v>1</v>
      </c>
      <c r="M1846" s="4"/>
      <c r="N1846" s="4"/>
      <c r="O1846" s="4"/>
      <c r="P1846" s="4">
        <v>1</v>
      </c>
    </row>
    <row r="1847" spans="1:16" ht="39.6" x14ac:dyDescent="0.25">
      <c r="A1847" s="3">
        <v>46</v>
      </c>
      <c r="B1847" s="3" t="s">
        <v>991</v>
      </c>
      <c r="C1847" s="3" t="s">
        <v>992</v>
      </c>
      <c r="D1847" s="3">
        <v>23</v>
      </c>
      <c r="E1847" s="3" t="s">
        <v>612</v>
      </c>
      <c r="F1847" s="3" t="s">
        <v>1401</v>
      </c>
      <c r="G1847" s="3" t="s">
        <v>548</v>
      </c>
      <c r="H1847" s="4" t="s">
        <v>76</v>
      </c>
      <c r="I1847" s="4"/>
      <c r="J1847" s="4">
        <v>1</v>
      </c>
      <c r="K1847" s="4"/>
      <c r="L1847" s="4"/>
      <c r="M1847" s="4"/>
      <c r="N1847" s="4"/>
      <c r="O1847" s="4"/>
      <c r="P1847" s="4">
        <v>1</v>
      </c>
    </row>
    <row r="1848" spans="1:16" ht="39.6" x14ac:dyDescent="0.25">
      <c r="A1848" s="3">
        <v>46</v>
      </c>
      <c r="B1848" s="3" t="s">
        <v>991</v>
      </c>
      <c r="C1848" s="3" t="s">
        <v>992</v>
      </c>
      <c r="D1848" s="3">
        <v>23</v>
      </c>
      <c r="E1848" s="3" t="s">
        <v>612</v>
      </c>
      <c r="F1848" s="3" t="s">
        <v>1401</v>
      </c>
      <c r="G1848" s="3" t="s">
        <v>548</v>
      </c>
      <c r="H1848" s="4" t="s">
        <v>69</v>
      </c>
      <c r="I1848" s="4"/>
      <c r="J1848" s="4">
        <v>1</v>
      </c>
      <c r="K1848" s="4"/>
      <c r="L1848" s="4"/>
      <c r="M1848" s="4"/>
      <c r="N1848" s="4"/>
      <c r="O1848" s="4"/>
      <c r="P1848" s="4">
        <v>1</v>
      </c>
    </row>
    <row r="1849" spans="1:16" ht="39.6" x14ac:dyDescent="0.25">
      <c r="A1849" s="3">
        <v>46</v>
      </c>
      <c r="B1849" s="3" t="s">
        <v>991</v>
      </c>
      <c r="C1849" s="3" t="s">
        <v>992</v>
      </c>
      <c r="D1849" s="3">
        <v>23</v>
      </c>
      <c r="E1849" s="3" t="s">
        <v>612</v>
      </c>
      <c r="F1849" s="3" t="s">
        <v>1402</v>
      </c>
      <c r="G1849" s="3" t="s">
        <v>549</v>
      </c>
      <c r="H1849" s="4" t="s">
        <v>26</v>
      </c>
      <c r="I1849" s="4"/>
      <c r="J1849" s="4"/>
      <c r="K1849" s="4"/>
      <c r="L1849" s="4"/>
      <c r="M1849" s="4">
        <v>15</v>
      </c>
      <c r="N1849" s="4"/>
      <c r="O1849" s="4"/>
      <c r="P1849" s="4">
        <v>15</v>
      </c>
    </row>
    <row r="1850" spans="1:16" ht="39.6" x14ac:dyDescent="0.25">
      <c r="A1850" s="3">
        <v>46</v>
      </c>
      <c r="B1850" s="3" t="s">
        <v>991</v>
      </c>
      <c r="C1850" s="3" t="s">
        <v>992</v>
      </c>
      <c r="D1850" s="3">
        <v>23</v>
      </c>
      <c r="E1850" s="3" t="s">
        <v>612</v>
      </c>
      <c r="F1850" s="3" t="s">
        <v>1402</v>
      </c>
      <c r="G1850" s="3" t="s">
        <v>549</v>
      </c>
      <c r="H1850" s="4" t="s">
        <v>34</v>
      </c>
      <c r="I1850" s="4"/>
      <c r="J1850" s="4"/>
      <c r="K1850" s="4"/>
      <c r="L1850" s="4">
        <v>1</v>
      </c>
      <c r="M1850" s="4"/>
      <c r="N1850" s="4"/>
      <c r="O1850" s="4"/>
      <c r="P1850" s="4">
        <v>1</v>
      </c>
    </row>
    <row r="1851" spans="1:16" ht="39.6" x14ac:dyDescent="0.25">
      <c r="A1851" s="3">
        <v>46</v>
      </c>
      <c r="B1851" s="3" t="s">
        <v>991</v>
      </c>
      <c r="C1851" s="3" t="s">
        <v>992</v>
      </c>
      <c r="D1851" s="3">
        <v>23</v>
      </c>
      <c r="E1851" s="3" t="s">
        <v>612</v>
      </c>
      <c r="F1851" s="3" t="s">
        <v>1402</v>
      </c>
      <c r="G1851" s="3" t="s">
        <v>549</v>
      </c>
      <c r="H1851" s="4" t="s">
        <v>72</v>
      </c>
      <c r="I1851" s="4"/>
      <c r="J1851" s="4"/>
      <c r="K1851" s="4"/>
      <c r="L1851" s="4">
        <v>1</v>
      </c>
      <c r="M1851" s="4"/>
      <c r="N1851" s="4"/>
      <c r="O1851" s="4"/>
      <c r="P1851" s="4">
        <v>1</v>
      </c>
    </row>
    <row r="1852" spans="1:16" ht="39.6" x14ac:dyDescent="0.25">
      <c r="A1852" s="3">
        <v>46</v>
      </c>
      <c r="B1852" s="3" t="s">
        <v>991</v>
      </c>
      <c r="C1852" s="3" t="s">
        <v>992</v>
      </c>
      <c r="D1852" s="3">
        <v>23</v>
      </c>
      <c r="E1852" s="3" t="s">
        <v>612</v>
      </c>
      <c r="F1852" s="3" t="s">
        <v>1402</v>
      </c>
      <c r="G1852" s="3" t="s">
        <v>549</v>
      </c>
      <c r="H1852" s="4" t="s">
        <v>28</v>
      </c>
      <c r="I1852" s="4"/>
      <c r="J1852" s="4"/>
      <c r="K1852" s="4"/>
      <c r="L1852" s="4">
        <v>1</v>
      </c>
      <c r="M1852" s="4"/>
      <c r="N1852" s="4"/>
      <c r="O1852" s="4"/>
      <c r="P1852" s="4">
        <v>1</v>
      </c>
    </row>
    <row r="1853" spans="1:16" ht="39.6" x14ac:dyDescent="0.25">
      <c r="A1853" s="3">
        <v>46</v>
      </c>
      <c r="B1853" s="3" t="s">
        <v>991</v>
      </c>
      <c r="C1853" s="3" t="s">
        <v>992</v>
      </c>
      <c r="D1853" s="3">
        <v>23</v>
      </c>
      <c r="E1853" s="3" t="s">
        <v>612</v>
      </c>
      <c r="F1853" s="3" t="s">
        <v>1402</v>
      </c>
      <c r="G1853" s="3" t="s">
        <v>549</v>
      </c>
      <c r="H1853" s="4" t="s">
        <v>57</v>
      </c>
      <c r="I1853" s="4"/>
      <c r="J1853" s="4"/>
      <c r="K1853" s="4"/>
      <c r="L1853" s="4">
        <v>1</v>
      </c>
      <c r="M1853" s="4"/>
      <c r="N1853" s="4"/>
      <c r="O1853" s="4"/>
      <c r="P1853" s="4">
        <v>1</v>
      </c>
    </row>
    <row r="1854" spans="1:16" ht="26.4" x14ac:dyDescent="0.25">
      <c r="A1854" s="3">
        <v>41</v>
      </c>
      <c r="B1854" s="3" t="s">
        <v>1229</v>
      </c>
      <c r="C1854" s="3" t="s">
        <v>1033</v>
      </c>
      <c r="D1854" s="3">
        <v>17</v>
      </c>
      <c r="E1854" s="3" t="s">
        <v>148</v>
      </c>
      <c r="F1854" s="3" t="s">
        <v>1403</v>
      </c>
      <c r="G1854" s="3" t="s">
        <v>550</v>
      </c>
      <c r="H1854" s="4" t="s">
        <v>51</v>
      </c>
      <c r="I1854" s="4"/>
      <c r="J1854" s="4">
        <v>3</v>
      </c>
      <c r="K1854" s="4"/>
      <c r="L1854" s="4"/>
      <c r="M1854" s="4"/>
      <c r="N1854" s="4"/>
      <c r="O1854" s="4"/>
      <c r="P1854" s="4">
        <v>3</v>
      </c>
    </row>
    <row r="1855" spans="1:16" ht="26.4" x14ac:dyDescent="0.25">
      <c r="A1855" s="3">
        <v>41</v>
      </c>
      <c r="B1855" s="3" t="s">
        <v>1229</v>
      </c>
      <c r="C1855" s="3" t="s">
        <v>1033</v>
      </c>
      <c r="D1855" s="3">
        <v>17</v>
      </c>
      <c r="E1855" s="3" t="s">
        <v>148</v>
      </c>
      <c r="F1855" s="3" t="s">
        <v>1403</v>
      </c>
      <c r="G1855" s="3" t="s">
        <v>550</v>
      </c>
      <c r="H1855" s="4" t="s">
        <v>71</v>
      </c>
      <c r="I1855" s="4"/>
      <c r="J1855" s="4">
        <v>2</v>
      </c>
      <c r="K1855" s="4"/>
      <c r="L1855" s="4"/>
      <c r="M1855" s="4"/>
      <c r="N1855" s="4"/>
      <c r="O1855" s="4"/>
      <c r="P1855" s="4">
        <v>2</v>
      </c>
    </row>
    <row r="1856" spans="1:16" ht="26.4" x14ac:dyDescent="0.25">
      <c r="A1856" s="3">
        <v>41</v>
      </c>
      <c r="B1856" s="3" t="s">
        <v>1229</v>
      </c>
      <c r="C1856" s="3" t="s">
        <v>1033</v>
      </c>
      <c r="D1856" s="3">
        <v>17</v>
      </c>
      <c r="E1856" s="3" t="s">
        <v>148</v>
      </c>
      <c r="F1856" s="3" t="s">
        <v>1403</v>
      </c>
      <c r="G1856" s="3" t="s">
        <v>550</v>
      </c>
      <c r="H1856" s="4" t="s">
        <v>26</v>
      </c>
      <c r="I1856" s="4"/>
      <c r="J1856" s="4"/>
      <c r="K1856" s="4"/>
      <c r="L1856" s="4"/>
      <c r="M1856" s="4">
        <v>8</v>
      </c>
      <c r="N1856" s="4"/>
      <c r="O1856" s="4"/>
      <c r="P1856" s="4">
        <v>8</v>
      </c>
    </row>
    <row r="1857" spans="1:16" ht="26.4" x14ac:dyDescent="0.25">
      <c r="A1857" s="3">
        <v>40</v>
      </c>
      <c r="B1857" s="3" t="s">
        <v>1199</v>
      </c>
      <c r="C1857" s="3" t="s">
        <v>1200</v>
      </c>
      <c r="D1857" s="3">
        <v>18</v>
      </c>
      <c r="E1857" s="3" t="str">
        <f>VLOOKUP(F1857,[1]ExtractEntitiesAdmin!$B$1:$E$15855,4,)</f>
        <v>Luzerne IU 18</v>
      </c>
      <c r="F1857" s="3" t="str">
        <f>VLOOKUP(G1857,[1]ExtractEntitiesAdmin!$A$1:$B$15855,2,)</f>
        <v>118000000</v>
      </c>
      <c r="G1857" s="3" t="s">
        <v>551</v>
      </c>
      <c r="H1857" s="4" t="s">
        <v>17</v>
      </c>
      <c r="I1857" s="4"/>
      <c r="J1857" s="4">
        <v>2</v>
      </c>
      <c r="K1857" s="4"/>
      <c r="L1857" s="4"/>
      <c r="M1857" s="4"/>
      <c r="N1857" s="4"/>
      <c r="O1857" s="4"/>
      <c r="P1857" s="4">
        <v>2</v>
      </c>
    </row>
    <row r="1858" spans="1:16" ht="39.6" x14ac:dyDescent="0.25">
      <c r="A1858" s="3">
        <v>40</v>
      </c>
      <c r="B1858" s="3" t="s">
        <v>1199</v>
      </c>
      <c r="C1858" s="3" t="s">
        <v>1200</v>
      </c>
      <c r="D1858" s="3">
        <v>18</v>
      </c>
      <c r="E1858" s="3" t="str">
        <f>VLOOKUP(F1858,[1]ExtractEntitiesAdmin!$B$1:$E$15855,4,)</f>
        <v>Luzerne IU 18</v>
      </c>
      <c r="F1858" s="3" t="str">
        <f>VLOOKUP(G1858,[1]ExtractEntitiesAdmin!$A$1:$B$15855,2,)</f>
        <v>118000000</v>
      </c>
      <c r="G1858" s="3" t="s">
        <v>551</v>
      </c>
      <c r="H1858" s="4" t="s">
        <v>25</v>
      </c>
      <c r="I1858" s="4"/>
      <c r="J1858" s="4">
        <v>3</v>
      </c>
      <c r="K1858" s="4"/>
      <c r="L1858" s="4">
        <v>6</v>
      </c>
      <c r="M1858" s="4"/>
      <c r="N1858" s="4"/>
      <c r="O1858" s="4"/>
      <c r="P1858" s="4">
        <v>9</v>
      </c>
    </row>
    <row r="1859" spans="1:16" ht="26.4" x14ac:dyDescent="0.25">
      <c r="A1859" s="3">
        <v>40</v>
      </c>
      <c r="B1859" s="3" t="s">
        <v>1199</v>
      </c>
      <c r="C1859" s="3" t="s">
        <v>1200</v>
      </c>
      <c r="D1859" s="3">
        <v>18</v>
      </c>
      <c r="E1859" s="3" t="str">
        <f>VLOOKUP(F1859,[1]ExtractEntitiesAdmin!$B$1:$E$15855,4,)</f>
        <v>Luzerne IU 18</v>
      </c>
      <c r="F1859" s="3" t="str">
        <f>VLOOKUP(G1859,[1]ExtractEntitiesAdmin!$A$1:$B$15855,2,)</f>
        <v>118000000</v>
      </c>
      <c r="G1859" s="3" t="s">
        <v>551</v>
      </c>
      <c r="H1859" s="4" t="s">
        <v>50</v>
      </c>
      <c r="I1859" s="4"/>
      <c r="J1859" s="4">
        <v>1</v>
      </c>
      <c r="K1859" s="4"/>
      <c r="L1859" s="4"/>
      <c r="M1859" s="4"/>
      <c r="N1859" s="4"/>
      <c r="O1859" s="4"/>
      <c r="P1859" s="4">
        <v>1</v>
      </c>
    </row>
    <row r="1860" spans="1:16" ht="26.4" x14ac:dyDescent="0.25">
      <c r="A1860" s="3">
        <v>40</v>
      </c>
      <c r="B1860" s="3" t="s">
        <v>1199</v>
      </c>
      <c r="C1860" s="3" t="s">
        <v>1200</v>
      </c>
      <c r="D1860" s="3">
        <v>18</v>
      </c>
      <c r="E1860" s="3" t="str">
        <f>VLOOKUP(F1860,[1]ExtractEntitiesAdmin!$B$1:$E$15855,4,)</f>
        <v>Luzerne IU 18</v>
      </c>
      <c r="F1860" s="3" t="str">
        <f>VLOOKUP(G1860,[1]ExtractEntitiesAdmin!$A$1:$B$15855,2,)</f>
        <v>118000000</v>
      </c>
      <c r="G1860" s="3" t="s">
        <v>551</v>
      </c>
      <c r="H1860" s="4" t="s">
        <v>26</v>
      </c>
      <c r="I1860" s="4"/>
      <c r="J1860" s="4"/>
      <c r="K1860" s="4"/>
      <c r="L1860" s="4"/>
      <c r="M1860" s="4">
        <v>133</v>
      </c>
      <c r="N1860" s="4"/>
      <c r="O1860" s="4">
        <v>6</v>
      </c>
      <c r="P1860" s="4">
        <v>139</v>
      </c>
    </row>
    <row r="1861" spans="1:16" ht="26.4" x14ac:dyDescent="0.25">
      <c r="A1861" s="3">
        <v>40</v>
      </c>
      <c r="B1861" s="3" t="s">
        <v>1199</v>
      </c>
      <c r="C1861" s="3" t="s">
        <v>1200</v>
      </c>
      <c r="D1861" s="3">
        <v>18</v>
      </c>
      <c r="E1861" s="3" t="str">
        <f>VLOOKUP(F1861,[1]ExtractEntitiesAdmin!$B$1:$E$15855,4,)</f>
        <v>Luzerne IU 18</v>
      </c>
      <c r="F1861" s="3" t="str">
        <f>VLOOKUP(G1861,[1]ExtractEntitiesAdmin!$A$1:$B$15855,2,)</f>
        <v>118000000</v>
      </c>
      <c r="G1861" s="3" t="s">
        <v>551</v>
      </c>
      <c r="H1861" s="4" t="s">
        <v>30</v>
      </c>
      <c r="I1861" s="4"/>
      <c r="J1861" s="4">
        <v>4</v>
      </c>
      <c r="K1861" s="4"/>
      <c r="L1861" s="4">
        <v>2</v>
      </c>
      <c r="M1861" s="4"/>
      <c r="N1861" s="4"/>
      <c r="O1861" s="4"/>
      <c r="P1861" s="4">
        <v>6</v>
      </c>
    </row>
    <row r="1862" spans="1:16" ht="26.4" x14ac:dyDescent="0.25">
      <c r="A1862" s="3">
        <v>41</v>
      </c>
      <c r="B1862" s="3" t="s">
        <v>1229</v>
      </c>
      <c r="C1862" s="3" t="s">
        <v>1033</v>
      </c>
      <c r="D1862" s="3">
        <v>17</v>
      </c>
      <c r="E1862" s="3" t="s">
        <v>148</v>
      </c>
      <c r="F1862" s="3" t="s">
        <v>1404</v>
      </c>
      <c r="G1862" s="3" t="s">
        <v>552</v>
      </c>
      <c r="H1862" s="4" t="s">
        <v>134</v>
      </c>
      <c r="I1862" s="4"/>
      <c r="J1862" s="4"/>
      <c r="K1862" s="4"/>
      <c r="L1862" s="4">
        <v>2</v>
      </c>
      <c r="M1862" s="4"/>
      <c r="N1862" s="4"/>
      <c r="O1862" s="4"/>
      <c r="P1862" s="4">
        <v>2</v>
      </c>
    </row>
    <row r="1863" spans="1:16" ht="39.6" x14ac:dyDescent="0.25">
      <c r="A1863" s="3">
        <v>41</v>
      </c>
      <c r="B1863" s="3" t="s">
        <v>1229</v>
      </c>
      <c r="C1863" s="3" t="s">
        <v>1033</v>
      </c>
      <c r="D1863" s="3">
        <v>17</v>
      </c>
      <c r="E1863" s="3" t="s">
        <v>148</v>
      </c>
      <c r="F1863" s="3" t="s">
        <v>1404</v>
      </c>
      <c r="G1863" s="3" t="s">
        <v>552</v>
      </c>
      <c r="H1863" s="4" t="s">
        <v>46</v>
      </c>
      <c r="I1863" s="4"/>
      <c r="J1863" s="4"/>
      <c r="K1863" s="4"/>
      <c r="L1863" s="4"/>
      <c r="M1863" s="4">
        <v>1</v>
      </c>
      <c r="N1863" s="4"/>
      <c r="O1863" s="4"/>
      <c r="P1863" s="4">
        <v>1</v>
      </c>
    </row>
    <row r="1864" spans="1:16" ht="52.8" x14ac:dyDescent="0.25">
      <c r="A1864" s="3">
        <v>54</v>
      </c>
      <c r="B1864" s="3" t="s">
        <v>1084</v>
      </c>
      <c r="C1864" s="3" t="s">
        <v>1085</v>
      </c>
      <c r="D1864" s="3">
        <v>29</v>
      </c>
      <c r="E1864" s="3" t="s">
        <v>790</v>
      </c>
      <c r="F1864" s="3" t="s">
        <v>1405</v>
      </c>
      <c r="G1864" s="3" t="s">
        <v>553</v>
      </c>
      <c r="H1864" s="4" t="s">
        <v>31</v>
      </c>
      <c r="I1864" s="4"/>
      <c r="J1864" s="4">
        <v>1</v>
      </c>
      <c r="K1864" s="4"/>
      <c r="L1864" s="4"/>
      <c r="M1864" s="4"/>
      <c r="N1864" s="4"/>
      <c r="O1864" s="4"/>
      <c r="P1864" s="4">
        <v>1</v>
      </c>
    </row>
    <row r="1865" spans="1:16" ht="26.4" x14ac:dyDescent="0.25">
      <c r="A1865" s="3">
        <v>54</v>
      </c>
      <c r="B1865" s="3" t="s">
        <v>1084</v>
      </c>
      <c r="C1865" s="3" t="s">
        <v>1085</v>
      </c>
      <c r="D1865" s="3">
        <v>29</v>
      </c>
      <c r="E1865" s="3" t="s">
        <v>790</v>
      </c>
      <c r="F1865" s="3" t="s">
        <v>1405</v>
      </c>
      <c r="G1865" s="3" t="s">
        <v>553</v>
      </c>
      <c r="H1865" s="4" t="s">
        <v>76</v>
      </c>
      <c r="I1865" s="4"/>
      <c r="J1865" s="4">
        <v>1</v>
      </c>
      <c r="K1865" s="4"/>
      <c r="L1865" s="4"/>
      <c r="M1865" s="4"/>
      <c r="N1865" s="4"/>
      <c r="O1865" s="4"/>
      <c r="P1865" s="4">
        <v>1</v>
      </c>
    </row>
    <row r="1866" spans="1:16" ht="26.4" x14ac:dyDescent="0.25">
      <c r="A1866" s="3">
        <v>54</v>
      </c>
      <c r="B1866" s="3" t="s">
        <v>1084</v>
      </c>
      <c r="C1866" s="3" t="s">
        <v>1085</v>
      </c>
      <c r="D1866" s="3">
        <v>29</v>
      </c>
      <c r="E1866" s="3" t="s">
        <v>790</v>
      </c>
      <c r="F1866" s="3" t="s">
        <v>1405</v>
      </c>
      <c r="G1866" s="3" t="s">
        <v>553</v>
      </c>
      <c r="H1866" s="4" t="s">
        <v>28</v>
      </c>
      <c r="I1866" s="4"/>
      <c r="J1866" s="4">
        <v>3</v>
      </c>
      <c r="K1866" s="4"/>
      <c r="L1866" s="4"/>
      <c r="M1866" s="4"/>
      <c r="N1866" s="4"/>
      <c r="O1866" s="4"/>
      <c r="P1866" s="4">
        <v>3</v>
      </c>
    </row>
    <row r="1867" spans="1:16" ht="26.4" x14ac:dyDescent="0.25">
      <c r="A1867" s="3">
        <v>54</v>
      </c>
      <c r="B1867" s="3" t="s">
        <v>1084</v>
      </c>
      <c r="C1867" s="3" t="s">
        <v>1085</v>
      </c>
      <c r="D1867" s="3">
        <v>29</v>
      </c>
      <c r="E1867" s="3" t="s">
        <v>790</v>
      </c>
      <c r="F1867" s="3" t="s">
        <v>1405</v>
      </c>
      <c r="G1867" s="3" t="s">
        <v>553</v>
      </c>
      <c r="H1867" s="4" t="s">
        <v>15</v>
      </c>
      <c r="I1867" s="4"/>
      <c r="J1867" s="4">
        <v>2</v>
      </c>
      <c r="K1867" s="4"/>
      <c r="L1867" s="4"/>
      <c r="M1867" s="4"/>
      <c r="N1867" s="4"/>
      <c r="O1867" s="4"/>
      <c r="P1867" s="4">
        <v>2</v>
      </c>
    </row>
    <row r="1868" spans="1:16" ht="26.4" x14ac:dyDescent="0.25">
      <c r="A1868" s="3">
        <v>54</v>
      </c>
      <c r="B1868" s="3" t="s">
        <v>1084</v>
      </c>
      <c r="C1868" s="3" t="s">
        <v>1085</v>
      </c>
      <c r="D1868" s="3">
        <v>29</v>
      </c>
      <c r="E1868" s="3" t="s">
        <v>790</v>
      </c>
      <c r="F1868" s="3" t="s">
        <v>1405</v>
      </c>
      <c r="G1868" s="3" t="s">
        <v>553</v>
      </c>
      <c r="H1868" s="4" t="s">
        <v>45</v>
      </c>
      <c r="I1868" s="4"/>
      <c r="J1868" s="4">
        <v>1</v>
      </c>
      <c r="K1868" s="4"/>
      <c r="L1868" s="4"/>
      <c r="M1868" s="4"/>
      <c r="N1868" s="4"/>
      <c r="O1868" s="4"/>
      <c r="P1868" s="4">
        <v>1</v>
      </c>
    </row>
    <row r="1869" spans="1:16" ht="26.4" x14ac:dyDescent="0.25">
      <c r="A1869" s="3">
        <v>54</v>
      </c>
      <c r="B1869" s="3" t="s">
        <v>1084</v>
      </c>
      <c r="C1869" s="3" t="s">
        <v>1085</v>
      </c>
      <c r="D1869" s="3">
        <v>29</v>
      </c>
      <c r="E1869" s="3" t="s">
        <v>790</v>
      </c>
      <c r="F1869" s="3" t="s">
        <v>1405</v>
      </c>
      <c r="G1869" s="3" t="s">
        <v>553</v>
      </c>
      <c r="H1869" s="4" t="s">
        <v>26</v>
      </c>
      <c r="I1869" s="4"/>
      <c r="J1869" s="4"/>
      <c r="K1869" s="4"/>
      <c r="L1869" s="4"/>
      <c r="M1869" s="4">
        <v>5</v>
      </c>
      <c r="N1869" s="4"/>
      <c r="O1869" s="4"/>
      <c r="P1869" s="4">
        <v>5</v>
      </c>
    </row>
    <row r="1870" spans="1:16" ht="26.4" x14ac:dyDescent="0.25">
      <c r="A1870" s="3">
        <v>54</v>
      </c>
      <c r="B1870" s="3" t="s">
        <v>1084</v>
      </c>
      <c r="C1870" s="3" t="s">
        <v>1085</v>
      </c>
      <c r="D1870" s="3">
        <v>29</v>
      </c>
      <c r="E1870" s="3" t="s">
        <v>790</v>
      </c>
      <c r="F1870" s="3" t="s">
        <v>1405</v>
      </c>
      <c r="G1870" s="3" t="s">
        <v>553</v>
      </c>
      <c r="H1870" s="4" t="s">
        <v>30</v>
      </c>
      <c r="I1870" s="4"/>
      <c r="J1870" s="4">
        <v>3</v>
      </c>
      <c r="K1870" s="4"/>
      <c r="L1870" s="4"/>
      <c r="M1870" s="4"/>
      <c r="N1870" s="4"/>
      <c r="O1870" s="4"/>
      <c r="P1870" s="4">
        <v>3</v>
      </c>
    </row>
    <row r="1871" spans="1:16" ht="26.4" x14ac:dyDescent="0.25">
      <c r="A1871" s="3">
        <v>54</v>
      </c>
      <c r="B1871" s="3" t="s">
        <v>1084</v>
      </c>
      <c r="C1871" s="3" t="s">
        <v>1085</v>
      </c>
      <c r="D1871" s="3">
        <v>29</v>
      </c>
      <c r="E1871" s="3" t="s">
        <v>790</v>
      </c>
      <c r="F1871" s="3" t="s">
        <v>1405</v>
      </c>
      <c r="G1871" s="3" t="s">
        <v>553</v>
      </c>
      <c r="H1871" s="4" t="s">
        <v>34</v>
      </c>
      <c r="I1871" s="4"/>
      <c r="J1871" s="4">
        <v>1</v>
      </c>
      <c r="K1871" s="4"/>
      <c r="L1871" s="4"/>
      <c r="M1871" s="4"/>
      <c r="N1871" s="4"/>
      <c r="O1871" s="4"/>
      <c r="P1871" s="4">
        <v>1</v>
      </c>
    </row>
    <row r="1872" spans="1:16" ht="39.6" x14ac:dyDescent="0.25">
      <c r="A1872" s="3">
        <v>2</v>
      </c>
      <c r="B1872" s="3" t="s">
        <v>985</v>
      </c>
      <c r="C1872" s="3" t="s">
        <v>1125</v>
      </c>
      <c r="D1872" s="3">
        <v>2</v>
      </c>
      <c r="E1872" s="3" t="s">
        <v>727</v>
      </c>
      <c r="F1872" s="3" t="s">
        <v>1406</v>
      </c>
      <c r="G1872" s="3" t="s">
        <v>554</v>
      </c>
      <c r="H1872" s="4" t="s">
        <v>30</v>
      </c>
      <c r="I1872" s="4"/>
      <c r="J1872" s="4"/>
      <c r="K1872" s="4"/>
      <c r="L1872" s="4">
        <v>1</v>
      </c>
      <c r="M1872" s="4"/>
      <c r="N1872" s="4"/>
      <c r="O1872" s="4"/>
      <c r="P1872" s="4">
        <v>1</v>
      </c>
    </row>
    <row r="1873" spans="1:16" ht="39.6" x14ac:dyDescent="0.25">
      <c r="A1873" s="3">
        <v>2</v>
      </c>
      <c r="B1873" s="3" t="s">
        <v>985</v>
      </c>
      <c r="C1873" s="3" t="s">
        <v>1125</v>
      </c>
      <c r="D1873" s="3">
        <v>2</v>
      </c>
      <c r="E1873" s="3" t="s">
        <v>727</v>
      </c>
      <c r="F1873" s="3" t="s">
        <v>1406</v>
      </c>
      <c r="G1873" s="3" t="s">
        <v>554</v>
      </c>
      <c r="H1873" s="4" t="s">
        <v>17</v>
      </c>
      <c r="I1873" s="4"/>
      <c r="J1873" s="4"/>
      <c r="K1873" s="4"/>
      <c r="L1873" s="4">
        <v>2</v>
      </c>
      <c r="M1873" s="4"/>
      <c r="N1873" s="4"/>
      <c r="O1873" s="4"/>
      <c r="P1873" s="4">
        <v>2</v>
      </c>
    </row>
    <row r="1874" spans="1:16" ht="39.6" x14ac:dyDescent="0.25">
      <c r="A1874" s="3">
        <v>36</v>
      </c>
      <c r="B1874" s="3" t="s">
        <v>1170</v>
      </c>
      <c r="C1874" s="3" t="s">
        <v>1019</v>
      </c>
      <c r="D1874" s="3">
        <v>13</v>
      </c>
      <c r="E1874" s="3" t="s">
        <v>520</v>
      </c>
      <c r="F1874" s="3" t="s">
        <v>1407</v>
      </c>
      <c r="G1874" s="3" t="s">
        <v>555</v>
      </c>
      <c r="H1874" s="4" t="s">
        <v>63</v>
      </c>
      <c r="I1874" s="4"/>
      <c r="J1874" s="4"/>
      <c r="K1874" s="4"/>
      <c r="L1874" s="4">
        <v>1</v>
      </c>
      <c r="M1874" s="4"/>
      <c r="N1874" s="4"/>
      <c r="O1874" s="4"/>
      <c r="P1874" s="4">
        <v>1</v>
      </c>
    </row>
    <row r="1875" spans="1:16" ht="39.6" x14ac:dyDescent="0.25">
      <c r="A1875" s="3">
        <v>36</v>
      </c>
      <c r="B1875" s="3" t="s">
        <v>1170</v>
      </c>
      <c r="C1875" s="3" t="s">
        <v>1019</v>
      </c>
      <c r="D1875" s="3">
        <v>13</v>
      </c>
      <c r="E1875" s="3" t="s">
        <v>520</v>
      </c>
      <c r="F1875" s="3" t="s">
        <v>1407</v>
      </c>
      <c r="G1875" s="3" t="s">
        <v>555</v>
      </c>
      <c r="H1875" s="4" t="s">
        <v>30</v>
      </c>
      <c r="I1875" s="4"/>
      <c r="J1875" s="4">
        <v>1</v>
      </c>
      <c r="K1875" s="4"/>
      <c r="L1875" s="4">
        <v>1</v>
      </c>
      <c r="M1875" s="4"/>
      <c r="N1875" s="4"/>
      <c r="O1875" s="4"/>
      <c r="P1875" s="4">
        <v>2</v>
      </c>
    </row>
    <row r="1876" spans="1:16" ht="39.6" x14ac:dyDescent="0.25">
      <c r="A1876" s="3">
        <v>36</v>
      </c>
      <c r="B1876" s="3" t="s">
        <v>1170</v>
      </c>
      <c r="C1876" s="3" t="s">
        <v>1019</v>
      </c>
      <c r="D1876" s="3">
        <v>13</v>
      </c>
      <c r="E1876" s="3" t="s">
        <v>520</v>
      </c>
      <c r="F1876" s="3" t="s">
        <v>1407</v>
      </c>
      <c r="G1876" s="3" t="s">
        <v>555</v>
      </c>
      <c r="H1876" s="4" t="s">
        <v>17</v>
      </c>
      <c r="I1876" s="4"/>
      <c r="J1876" s="4"/>
      <c r="K1876" s="4"/>
      <c r="L1876" s="4">
        <v>1</v>
      </c>
      <c r="M1876" s="4"/>
      <c r="N1876" s="4"/>
      <c r="O1876" s="4"/>
      <c r="P1876" s="4">
        <v>1</v>
      </c>
    </row>
    <row r="1877" spans="1:16" ht="52.8" x14ac:dyDescent="0.25">
      <c r="A1877" s="3">
        <v>36</v>
      </c>
      <c r="B1877" s="3" t="s">
        <v>1170</v>
      </c>
      <c r="C1877" s="3" t="s">
        <v>1019</v>
      </c>
      <c r="D1877" s="3">
        <v>13</v>
      </c>
      <c r="E1877" s="3" t="s">
        <v>520</v>
      </c>
      <c r="F1877" s="3" t="s">
        <v>1407</v>
      </c>
      <c r="G1877" s="3" t="s">
        <v>555</v>
      </c>
      <c r="H1877" s="4" t="s">
        <v>31</v>
      </c>
      <c r="I1877" s="4"/>
      <c r="J1877" s="4"/>
      <c r="K1877" s="4"/>
      <c r="L1877" s="4">
        <v>1</v>
      </c>
      <c r="M1877" s="4"/>
      <c r="N1877" s="4"/>
      <c r="O1877" s="4"/>
      <c r="P1877" s="4">
        <v>1</v>
      </c>
    </row>
    <row r="1878" spans="1:16" ht="39.6" x14ac:dyDescent="0.25">
      <c r="A1878" s="3">
        <v>36</v>
      </c>
      <c r="B1878" s="3" t="s">
        <v>1170</v>
      </c>
      <c r="C1878" s="3" t="s">
        <v>1019</v>
      </c>
      <c r="D1878" s="3">
        <v>13</v>
      </c>
      <c r="E1878" s="3" t="s">
        <v>520</v>
      </c>
      <c r="F1878" s="3" t="s">
        <v>1407</v>
      </c>
      <c r="G1878" s="3" t="s">
        <v>555</v>
      </c>
      <c r="H1878" s="4" t="s">
        <v>26</v>
      </c>
      <c r="I1878" s="4"/>
      <c r="J1878" s="4"/>
      <c r="K1878" s="4"/>
      <c r="L1878" s="4"/>
      <c r="M1878" s="4">
        <v>6</v>
      </c>
      <c r="N1878" s="4"/>
      <c r="O1878" s="4"/>
      <c r="P1878" s="4">
        <v>6</v>
      </c>
    </row>
    <row r="1879" spans="1:16" ht="39.6" x14ac:dyDescent="0.25">
      <c r="A1879" s="3">
        <v>36</v>
      </c>
      <c r="B1879" s="3" t="s">
        <v>1170</v>
      </c>
      <c r="C1879" s="3" t="s">
        <v>1019</v>
      </c>
      <c r="D1879" s="3">
        <v>13</v>
      </c>
      <c r="E1879" s="3" t="s">
        <v>520</v>
      </c>
      <c r="F1879" s="3" t="s">
        <v>1407</v>
      </c>
      <c r="G1879" s="3" t="s">
        <v>555</v>
      </c>
      <c r="H1879" s="4" t="s">
        <v>51</v>
      </c>
      <c r="I1879" s="4"/>
      <c r="J1879" s="4"/>
      <c r="K1879" s="4"/>
      <c r="L1879" s="4"/>
      <c r="M1879" s="4">
        <v>1</v>
      </c>
      <c r="N1879" s="4"/>
      <c r="O1879" s="4"/>
      <c r="P1879" s="4">
        <v>1</v>
      </c>
    </row>
    <row r="1880" spans="1:16" ht="39.6" x14ac:dyDescent="0.25">
      <c r="A1880" s="3">
        <v>36</v>
      </c>
      <c r="B1880" s="3" t="s">
        <v>1170</v>
      </c>
      <c r="C1880" s="3" t="s">
        <v>1019</v>
      </c>
      <c r="D1880" s="3">
        <v>13</v>
      </c>
      <c r="E1880" s="3" t="s">
        <v>520</v>
      </c>
      <c r="F1880" s="3" t="s">
        <v>1407</v>
      </c>
      <c r="G1880" s="3" t="s">
        <v>555</v>
      </c>
      <c r="H1880" s="4" t="s">
        <v>71</v>
      </c>
      <c r="I1880" s="4"/>
      <c r="J1880" s="4"/>
      <c r="K1880" s="4"/>
      <c r="L1880" s="4">
        <v>1</v>
      </c>
      <c r="M1880" s="4"/>
      <c r="N1880" s="4"/>
      <c r="O1880" s="4"/>
      <c r="P1880" s="4">
        <v>1</v>
      </c>
    </row>
    <row r="1881" spans="1:16" ht="39.6" x14ac:dyDescent="0.25">
      <c r="A1881" s="3">
        <v>36</v>
      </c>
      <c r="B1881" s="3" t="s">
        <v>1170</v>
      </c>
      <c r="C1881" s="3" t="s">
        <v>1019</v>
      </c>
      <c r="D1881" s="3">
        <v>13</v>
      </c>
      <c r="E1881" s="3" t="s">
        <v>520</v>
      </c>
      <c r="F1881" s="3" t="s">
        <v>1408</v>
      </c>
      <c r="G1881" s="3" t="s">
        <v>556</v>
      </c>
      <c r="H1881" s="4" t="s">
        <v>17</v>
      </c>
      <c r="I1881" s="4"/>
      <c r="J1881" s="4"/>
      <c r="K1881" s="4"/>
      <c r="L1881" s="4">
        <v>2</v>
      </c>
      <c r="M1881" s="4"/>
      <c r="N1881" s="4"/>
      <c r="O1881" s="4"/>
      <c r="P1881" s="4">
        <v>2</v>
      </c>
    </row>
    <row r="1882" spans="1:16" ht="39.6" x14ac:dyDescent="0.25">
      <c r="A1882" s="3">
        <v>36</v>
      </c>
      <c r="B1882" s="3" t="s">
        <v>1170</v>
      </c>
      <c r="C1882" s="3" t="s">
        <v>1019</v>
      </c>
      <c r="D1882" s="3">
        <v>13</v>
      </c>
      <c r="E1882" s="3" t="s">
        <v>520</v>
      </c>
      <c r="F1882" s="3" t="s">
        <v>1408</v>
      </c>
      <c r="G1882" s="3" t="s">
        <v>556</v>
      </c>
      <c r="H1882" s="4" t="s">
        <v>26</v>
      </c>
      <c r="I1882" s="4"/>
      <c r="J1882" s="4"/>
      <c r="K1882" s="4"/>
      <c r="L1882" s="4"/>
      <c r="M1882" s="4">
        <v>97</v>
      </c>
      <c r="N1882" s="4"/>
      <c r="O1882" s="4"/>
      <c r="P1882" s="4">
        <v>97</v>
      </c>
    </row>
    <row r="1883" spans="1:16" ht="39.6" x14ac:dyDescent="0.25">
      <c r="A1883" s="3">
        <v>36</v>
      </c>
      <c r="B1883" s="3" t="s">
        <v>1170</v>
      </c>
      <c r="C1883" s="3" t="s">
        <v>1019</v>
      </c>
      <c r="D1883" s="3">
        <v>13</v>
      </c>
      <c r="E1883" s="3" t="s">
        <v>520</v>
      </c>
      <c r="F1883" s="3" t="s">
        <v>1408</v>
      </c>
      <c r="G1883" s="3" t="s">
        <v>556</v>
      </c>
      <c r="H1883" s="4" t="s">
        <v>28</v>
      </c>
      <c r="I1883" s="4"/>
      <c r="J1883" s="4"/>
      <c r="K1883" s="4"/>
      <c r="L1883" s="4">
        <v>2</v>
      </c>
      <c r="M1883" s="4"/>
      <c r="N1883" s="4"/>
      <c r="O1883" s="4"/>
      <c r="P1883" s="4">
        <v>2</v>
      </c>
    </row>
    <row r="1884" spans="1:16" ht="39.6" x14ac:dyDescent="0.25">
      <c r="A1884" s="3">
        <v>36</v>
      </c>
      <c r="B1884" s="3" t="s">
        <v>1170</v>
      </c>
      <c r="C1884" s="3" t="s">
        <v>1019</v>
      </c>
      <c r="D1884" s="3">
        <v>13</v>
      </c>
      <c r="E1884" s="3" t="s">
        <v>520</v>
      </c>
      <c r="F1884" s="3" t="s">
        <v>1408</v>
      </c>
      <c r="G1884" s="3" t="s">
        <v>556</v>
      </c>
      <c r="H1884" s="4" t="s">
        <v>15</v>
      </c>
      <c r="I1884" s="4"/>
      <c r="J1884" s="4"/>
      <c r="K1884" s="4"/>
      <c r="L1884" s="4">
        <v>1</v>
      </c>
      <c r="M1884" s="4"/>
      <c r="N1884" s="4"/>
      <c r="O1884" s="4"/>
      <c r="P1884" s="4">
        <v>1</v>
      </c>
    </row>
    <row r="1885" spans="1:16" ht="39.6" x14ac:dyDescent="0.25">
      <c r="A1885" s="3">
        <v>36</v>
      </c>
      <c r="B1885" s="3" t="s">
        <v>1170</v>
      </c>
      <c r="C1885" s="3" t="s">
        <v>1019</v>
      </c>
      <c r="D1885" s="3">
        <v>13</v>
      </c>
      <c r="E1885" s="3" t="s">
        <v>520</v>
      </c>
      <c r="F1885" s="3" t="s">
        <v>1408</v>
      </c>
      <c r="G1885" s="3" t="s">
        <v>556</v>
      </c>
      <c r="H1885" s="4" t="s">
        <v>36</v>
      </c>
      <c r="I1885" s="4" t="s">
        <v>37</v>
      </c>
      <c r="J1885" s="4"/>
      <c r="K1885" s="4"/>
      <c r="L1885" s="4">
        <v>1</v>
      </c>
      <c r="M1885" s="4"/>
      <c r="N1885" s="4"/>
      <c r="O1885" s="4"/>
      <c r="P1885" s="4">
        <v>1</v>
      </c>
    </row>
    <row r="1886" spans="1:16" ht="52.8" x14ac:dyDescent="0.25">
      <c r="A1886" s="3">
        <v>36</v>
      </c>
      <c r="B1886" s="3" t="s">
        <v>1170</v>
      </c>
      <c r="C1886" s="3" t="s">
        <v>1019</v>
      </c>
      <c r="D1886" s="3">
        <v>13</v>
      </c>
      <c r="E1886" s="3" t="s">
        <v>520</v>
      </c>
      <c r="F1886" s="3" t="s">
        <v>1408</v>
      </c>
      <c r="G1886" s="3" t="s">
        <v>556</v>
      </c>
      <c r="H1886" s="4" t="s">
        <v>36</v>
      </c>
      <c r="I1886" s="4" t="s">
        <v>48</v>
      </c>
      <c r="J1886" s="4"/>
      <c r="K1886" s="4"/>
      <c r="L1886" s="4">
        <v>2</v>
      </c>
      <c r="M1886" s="4"/>
      <c r="N1886" s="4"/>
      <c r="O1886" s="4"/>
      <c r="P1886" s="4">
        <v>2</v>
      </c>
    </row>
    <row r="1887" spans="1:16" ht="39.6" x14ac:dyDescent="0.25">
      <c r="A1887" s="3">
        <v>36</v>
      </c>
      <c r="B1887" s="3" t="s">
        <v>1170</v>
      </c>
      <c r="C1887" s="3" t="s">
        <v>1019</v>
      </c>
      <c r="D1887" s="3">
        <v>13</v>
      </c>
      <c r="E1887" s="3" t="s">
        <v>520</v>
      </c>
      <c r="F1887" s="3" t="s">
        <v>1408</v>
      </c>
      <c r="G1887" s="3" t="s">
        <v>556</v>
      </c>
      <c r="H1887" s="4" t="s">
        <v>45</v>
      </c>
      <c r="I1887" s="4"/>
      <c r="J1887" s="4"/>
      <c r="K1887" s="4"/>
      <c r="L1887" s="4">
        <v>1</v>
      </c>
      <c r="M1887" s="4"/>
      <c r="N1887" s="4"/>
      <c r="O1887" s="4"/>
      <c r="P1887" s="4">
        <v>1</v>
      </c>
    </row>
    <row r="1888" spans="1:16" ht="39.6" x14ac:dyDescent="0.25">
      <c r="A1888" s="3">
        <v>36</v>
      </c>
      <c r="B1888" s="3" t="s">
        <v>1170</v>
      </c>
      <c r="C1888" s="3" t="s">
        <v>1019</v>
      </c>
      <c r="D1888" s="3">
        <v>13</v>
      </c>
      <c r="E1888" s="3" t="s">
        <v>520</v>
      </c>
      <c r="F1888" s="3" t="s">
        <v>1408</v>
      </c>
      <c r="G1888" s="3" t="s">
        <v>556</v>
      </c>
      <c r="H1888" s="4" t="s">
        <v>30</v>
      </c>
      <c r="I1888" s="4"/>
      <c r="J1888" s="4">
        <v>3</v>
      </c>
      <c r="K1888" s="4"/>
      <c r="L1888" s="4">
        <v>6</v>
      </c>
      <c r="M1888" s="4"/>
      <c r="N1888" s="4"/>
      <c r="O1888" s="4"/>
      <c r="P1888" s="4">
        <v>9</v>
      </c>
    </row>
    <row r="1889" spans="1:16" ht="39.6" x14ac:dyDescent="0.25">
      <c r="A1889" s="3">
        <v>36</v>
      </c>
      <c r="B1889" s="3" t="s">
        <v>1170</v>
      </c>
      <c r="C1889" s="3" t="s">
        <v>1019</v>
      </c>
      <c r="D1889" s="3">
        <v>13</v>
      </c>
      <c r="E1889" s="3" t="s">
        <v>520</v>
      </c>
      <c r="F1889" s="3" t="s">
        <v>1408</v>
      </c>
      <c r="G1889" s="3" t="s">
        <v>556</v>
      </c>
      <c r="H1889" s="4" t="s">
        <v>62</v>
      </c>
      <c r="I1889" s="4"/>
      <c r="J1889" s="4"/>
      <c r="K1889" s="4"/>
      <c r="L1889" s="4">
        <v>4</v>
      </c>
      <c r="M1889" s="4"/>
      <c r="N1889" s="4"/>
      <c r="O1889" s="4"/>
      <c r="P1889" s="4">
        <v>4</v>
      </c>
    </row>
    <row r="1890" spans="1:16" ht="26.4" x14ac:dyDescent="0.25">
      <c r="A1890" s="3">
        <v>51</v>
      </c>
      <c r="B1890" s="3" t="s">
        <v>994</v>
      </c>
      <c r="C1890" s="3" t="s">
        <v>995</v>
      </c>
      <c r="D1890" s="3">
        <v>26</v>
      </c>
      <c r="E1890" s="3" t="s">
        <v>996</v>
      </c>
      <c r="F1890" s="3" t="s">
        <v>1409</v>
      </c>
      <c r="G1890" s="3" t="s">
        <v>557</v>
      </c>
      <c r="H1890" s="4" t="s">
        <v>30</v>
      </c>
      <c r="I1890" s="4"/>
      <c r="J1890" s="4">
        <v>4</v>
      </c>
      <c r="K1890" s="4"/>
      <c r="L1890" s="4"/>
      <c r="M1890" s="4"/>
      <c r="N1890" s="4"/>
      <c r="O1890" s="4"/>
      <c r="P1890" s="4">
        <v>4</v>
      </c>
    </row>
    <row r="1891" spans="1:16" ht="26.4" x14ac:dyDescent="0.25">
      <c r="A1891" s="3">
        <v>51</v>
      </c>
      <c r="B1891" s="3" t="s">
        <v>994</v>
      </c>
      <c r="C1891" s="3" t="s">
        <v>995</v>
      </c>
      <c r="D1891" s="3">
        <v>26</v>
      </c>
      <c r="E1891" s="3" t="s">
        <v>996</v>
      </c>
      <c r="F1891" s="3" t="s">
        <v>1409</v>
      </c>
      <c r="G1891" s="3" t="s">
        <v>557</v>
      </c>
      <c r="H1891" s="4" t="s">
        <v>36</v>
      </c>
      <c r="I1891" s="4" t="s">
        <v>43</v>
      </c>
      <c r="J1891" s="4">
        <v>1</v>
      </c>
      <c r="K1891" s="4"/>
      <c r="L1891" s="4"/>
      <c r="M1891" s="4"/>
      <c r="N1891" s="4"/>
      <c r="O1891" s="4"/>
      <c r="P1891" s="4">
        <v>1</v>
      </c>
    </row>
    <row r="1892" spans="1:16" ht="26.4" x14ac:dyDescent="0.25">
      <c r="A1892" s="3">
        <v>51</v>
      </c>
      <c r="B1892" s="3" t="s">
        <v>994</v>
      </c>
      <c r="C1892" s="3" t="s">
        <v>995</v>
      </c>
      <c r="D1892" s="3">
        <v>26</v>
      </c>
      <c r="E1892" s="3" t="s">
        <v>996</v>
      </c>
      <c r="F1892" s="3" t="s">
        <v>1409</v>
      </c>
      <c r="G1892" s="3" t="s">
        <v>557</v>
      </c>
      <c r="H1892" s="4" t="s">
        <v>36</v>
      </c>
      <c r="I1892" s="4" t="s">
        <v>37</v>
      </c>
      <c r="J1892" s="4">
        <v>1</v>
      </c>
      <c r="K1892" s="4"/>
      <c r="L1892" s="4"/>
      <c r="M1892" s="4"/>
      <c r="N1892" s="4"/>
      <c r="O1892" s="4"/>
      <c r="P1892" s="4">
        <v>1</v>
      </c>
    </row>
    <row r="1893" spans="1:16" ht="26.4" x14ac:dyDescent="0.25">
      <c r="A1893" s="3">
        <v>51</v>
      </c>
      <c r="B1893" s="3" t="s">
        <v>994</v>
      </c>
      <c r="C1893" s="3" t="s">
        <v>995</v>
      </c>
      <c r="D1893" s="3">
        <v>26</v>
      </c>
      <c r="E1893" s="3" t="s">
        <v>996</v>
      </c>
      <c r="F1893" s="3" t="s">
        <v>1409</v>
      </c>
      <c r="G1893" s="3" t="s">
        <v>557</v>
      </c>
      <c r="H1893" s="4" t="s">
        <v>26</v>
      </c>
      <c r="I1893" s="4"/>
      <c r="J1893" s="4"/>
      <c r="K1893" s="4"/>
      <c r="L1893" s="4"/>
      <c r="M1893" s="4">
        <v>1</v>
      </c>
      <c r="N1893" s="4"/>
      <c r="O1893" s="4"/>
      <c r="P1893" s="4">
        <v>1</v>
      </c>
    </row>
    <row r="1894" spans="1:16" ht="26.4" x14ac:dyDescent="0.25">
      <c r="A1894" s="3">
        <v>51</v>
      </c>
      <c r="B1894" s="3" t="s">
        <v>994</v>
      </c>
      <c r="C1894" s="3" t="s">
        <v>995</v>
      </c>
      <c r="D1894" s="3">
        <v>26</v>
      </c>
      <c r="E1894" s="3" t="s">
        <v>996</v>
      </c>
      <c r="F1894" s="3" t="s">
        <v>1409</v>
      </c>
      <c r="G1894" s="3" t="s">
        <v>557</v>
      </c>
      <c r="H1894" s="4" t="s">
        <v>17</v>
      </c>
      <c r="I1894" s="4"/>
      <c r="J1894" s="4">
        <v>1</v>
      </c>
      <c r="K1894" s="4"/>
      <c r="L1894" s="4"/>
      <c r="M1894" s="4"/>
      <c r="N1894" s="4"/>
      <c r="O1894" s="4"/>
      <c r="P1894" s="4">
        <v>1</v>
      </c>
    </row>
    <row r="1895" spans="1:16" ht="26.4" x14ac:dyDescent="0.25">
      <c r="A1895" s="3">
        <v>51</v>
      </c>
      <c r="B1895" s="3" t="s">
        <v>994</v>
      </c>
      <c r="C1895" s="3" t="s">
        <v>995</v>
      </c>
      <c r="D1895" s="3">
        <v>26</v>
      </c>
      <c r="E1895" s="3" t="s">
        <v>996</v>
      </c>
      <c r="F1895" s="3" t="s">
        <v>1409</v>
      </c>
      <c r="G1895" s="3" t="s">
        <v>557</v>
      </c>
      <c r="H1895" s="4" t="s">
        <v>76</v>
      </c>
      <c r="I1895" s="4"/>
      <c r="J1895" s="4">
        <v>2</v>
      </c>
      <c r="K1895" s="4"/>
      <c r="L1895" s="4"/>
      <c r="M1895" s="4"/>
      <c r="N1895" s="4"/>
      <c r="O1895" s="4"/>
      <c r="P1895" s="4">
        <v>2</v>
      </c>
    </row>
    <row r="1896" spans="1:16" ht="26.4" x14ac:dyDescent="0.25">
      <c r="A1896" s="3">
        <v>51</v>
      </c>
      <c r="B1896" s="3" t="s">
        <v>994</v>
      </c>
      <c r="C1896" s="3" t="s">
        <v>995</v>
      </c>
      <c r="D1896" s="3">
        <v>26</v>
      </c>
      <c r="E1896" s="3" t="s">
        <v>996</v>
      </c>
      <c r="F1896" s="3" t="s">
        <v>1409</v>
      </c>
      <c r="G1896" s="3" t="s">
        <v>557</v>
      </c>
      <c r="H1896" s="4" t="s">
        <v>45</v>
      </c>
      <c r="I1896" s="4"/>
      <c r="J1896" s="4">
        <v>1</v>
      </c>
      <c r="K1896" s="4"/>
      <c r="L1896" s="4"/>
      <c r="M1896" s="4"/>
      <c r="N1896" s="4"/>
      <c r="O1896" s="4"/>
      <c r="P1896" s="4">
        <v>1</v>
      </c>
    </row>
    <row r="1897" spans="1:16" ht="26.4" x14ac:dyDescent="0.25">
      <c r="A1897" s="3">
        <v>32</v>
      </c>
      <c r="B1897" s="3" t="s">
        <v>1325</v>
      </c>
      <c r="C1897" s="3" t="s">
        <v>1026</v>
      </c>
      <c r="D1897" s="3">
        <v>28</v>
      </c>
      <c r="E1897" s="3" t="s">
        <v>95</v>
      </c>
      <c r="F1897" s="3" t="s">
        <v>1410</v>
      </c>
      <c r="G1897" s="3" t="s">
        <v>558</v>
      </c>
      <c r="H1897" s="4" t="s">
        <v>26</v>
      </c>
      <c r="I1897" s="4"/>
      <c r="J1897" s="4"/>
      <c r="K1897" s="4"/>
      <c r="L1897" s="4"/>
      <c r="M1897" s="4">
        <v>7</v>
      </c>
      <c r="N1897" s="4"/>
      <c r="O1897" s="4"/>
      <c r="P1897" s="4">
        <v>7</v>
      </c>
    </row>
    <row r="1898" spans="1:16" ht="26.4" x14ac:dyDescent="0.25">
      <c r="A1898" s="3">
        <v>51</v>
      </c>
      <c r="B1898" s="3" t="s">
        <v>994</v>
      </c>
      <c r="C1898" s="3" t="s">
        <v>995</v>
      </c>
      <c r="D1898" s="3">
        <v>26</v>
      </c>
      <c r="E1898" s="3" t="s">
        <v>996</v>
      </c>
      <c r="F1898" s="3" t="s">
        <v>1411</v>
      </c>
      <c r="G1898" s="3" t="s">
        <v>559</v>
      </c>
      <c r="H1898" s="4" t="s">
        <v>30</v>
      </c>
      <c r="I1898" s="4"/>
      <c r="J1898" s="4">
        <v>1</v>
      </c>
      <c r="K1898" s="4"/>
      <c r="L1898" s="4">
        <v>5</v>
      </c>
      <c r="M1898" s="4"/>
      <c r="N1898" s="4"/>
      <c r="O1898" s="4"/>
      <c r="P1898" s="4">
        <v>6</v>
      </c>
    </row>
    <row r="1899" spans="1:16" ht="26.4" x14ac:dyDescent="0.25">
      <c r="A1899" s="3">
        <v>51</v>
      </c>
      <c r="B1899" s="3" t="s">
        <v>994</v>
      </c>
      <c r="C1899" s="3" t="s">
        <v>995</v>
      </c>
      <c r="D1899" s="3">
        <v>26</v>
      </c>
      <c r="E1899" s="3" t="s">
        <v>996</v>
      </c>
      <c r="F1899" s="3" t="s">
        <v>1411</v>
      </c>
      <c r="G1899" s="3" t="s">
        <v>559</v>
      </c>
      <c r="H1899" s="4" t="s">
        <v>71</v>
      </c>
      <c r="I1899" s="4"/>
      <c r="J1899" s="4">
        <v>1</v>
      </c>
      <c r="K1899" s="4"/>
      <c r="L1899" s="4"/>
      <c r="M1899" s="4"/>
      <c r="N1899" s="4"/>
      <c r="O1899" s="4"/>
      <c r="P1899" s="4">
        <v>1</v>
      </c>
    </row>
    <row r="1900" spans="1:16" ht="26.4" x14ac:dyDescent="0.25">
      <c r="A1900" s="3">
        <v>51</v>
      </c>
      <c r="B1900" s="3" t="s">
        <v>994</v>
      </c>
      <c r="C1900" s="3" t="s">
        <v>995</v>
      </c>
      <c r="D1900" s="3">
        <v>26</v>
      </c>
      <c r="E1900" s="3" t="s">
        <v>996</v>
      </c>
      <c r="F1900" s="3" t="s">
        <v>1411</v>
      </c>
      <c r="G1900" s="3" t="s">
        <v>559</v>
      </c>
      <c r="H1900" s="4" t="s">
        <v>36</v>
      </c>
      <c r="I1900" s="4" t="s">
        <v>37</v>
      </c>
      <c r="J1900" s="4">
        <v>2</v>
      </c>
      <c r="K1900" s="4"/>
      <c r="L1900" s="4">
        <v>3</v>
      </c>
      <c r="M1900" s="4"/>
      <c r="N1900" s="4"/>
      <c r="O1900" s="4"/>
      <c r="P1900" s="4">
        <v>5</v>
      </c>
    </row>
    <row r="1901" spans="1:16" ht="26.4" x14ac:dyDescent="0.25">
      <c r="A1901" s="3">
        <v>51</v>
      </c>
      <c r="B1901" s="3" t="s">
        <v>994</v>
      </c>
      <c r="C1901" s="3" t="s">
        <v>995</v>
      </c>
      <c r="D1901" s="3">
        <v>26</v>
      </c>
      <c r="E1901" s="3" t="s">
        <v>996</v>
      </c>
      <c r="F1901" s="3" t="s">
        <v>1411</v>
      </c>
      <c r="G1901" s="3" t="s">
        <v>559</v>
      </c>
      <c r="H1901" s="4" t="s">
        <v>36</v>
      </c>
      <c r="I1901" s="4" t="s">
        <v>43</v>
      </c>
      <c r="J1901" s="4"/>
      <c r="K1901" s="4"/>
      <c r="L1901" s="4">
        <v>1</v>
      </c>
      <c r="M1901" s="4"/>
      <c r="N1901" s="4"/>
      <c r="O1901" s="4"/>
      <c r="P1901" s="4">
        <v>1</v>
      </c>
    </row>
    <row r="1902" spans="1:16" ht="26.4" x14ac:dyDescent="0.25">
      <c r="A1902" s="3">
        <v>51</v>
      </c>
      <c r="B1902" s="3" t="s">
        <v>994</v>
      </c>
      <c r="C1902" s="3" t="s">
        <v>995</v>
      </c>
      <c r="D1902" s="3">
        <v>26</v>
      </c>
      <c r="E1902" s="3" t="s">
        <v>996</v>
      </c>
      <c r="F1902" s="3" t="s">
        <v>1411</v>
      </c>
      <c r="G1902" s="3" t="s">
        <v>559</v>
      </c>
      <c r="H1902" s="4" t="s">
        <v>45</v>
      </c>
      <c r="I1902" s="4"/>
      <c r="J1902" s="4">
        <v>2</v>
      </c>
      <c r="K1902" s="4"/>
      <c r="L1902" s="4"/>
      <c r="M1902" s="4"/>
      <c r="N1902" s="4"/>
      <c r="O1902" s="4"/>
      <c r="P1902" s="4">
        <v>2</v>
      </c>
    </row>
    <row r="1903" spans="1:16" ht="26.4" x14ac:dyDescent="0.25">
      <c r="A1903" s="3">
        <v>51</v>
      </c>
      <c r="B1903" s="3" t="s">
        <v>994</v>
      </c>
      <c r="C1903" s="3" t="s">
        <v>995</v>
      </c>
      <c r="D1903" s="3">
        <v>26</v>
      </c>
      <c r="E1903" s="3" t="s">
        <v>996</v>
      </c>
      <c r="F1903" s="3" t="s">
        <v>1411</v>
      </c>
      <c r="G1903" s="3" t="s">
        <v>559</v>
      </c>
      <c r="H1903" s="4" t="s">
        <v>28</v>
      </c>
      <c r="I1903" s="4"/>
      <c r="J1903" s="4"/>
      <c r="K1903" s="4"/>
      <c r="L1903" s="4">
        <v>1</v>
      </c>
      <c r="M1903" s="4"/>
      <c r="N1903" s="4"/>
      <c r="O1903" s="4"/>
      <c r="P1903" s="4">
        <v>1</v>
      </c>
    </row>
    <row r="1904" spans="1:16" ht="26.4" x14ac:dyDescent="0.25">
      <c r="A1904" s="3">
        <v>51</v>
      </c>
      <c r="B1904" s="3" t="s">
        <v>994</v>
      </c>
      <c r="C1904" s="3" t="s">
        <v>995</v>
      </c>
      <c r="D1904" s="3">
        <v>26</v>
      </c>
      <c r="E1904" s="3" t="s">
        <v>996</v>
      </c>
      <c r="F1904" s="3" t="s">
        <v>1411</v>
      </c>
      <c r="G1904" s="3" t="s">
        <v>559</v>
      </c>
      <c r="H1904" s="4" t="s">
        <v>17</v>
      </c>
      <c r="I1904" s="4"/>
      <c r="J1904" s="4"/>
      <c r="K1904" s="4"/>
      <c r="L1904" s="4">
        <v>3</v>
      </c>
      <c r="M1904" s="4"/>
      <c r="N1904" s="4"/>
      <c r="O1904" s="4"/>
      <c r="P1904" s="4">
        <v>3</v>
      </c>
    </row>
    <row r="1905" spans="1:16" ht="26.4" x14ac:dyDescent="0.25">
      <c r="A1905" s="3">
        <v>51</v>
      </c>
      <c r="B1905" s="3" t="s">
        <v>994</v>
      </c>
      <c r="C1905" s="3" t="s">
        <v>995</v>
      </c>
      <c r="D1905" s="3">
        <v>26</v>
      </c>
      <c r="E1905" s="3" t="s">
        <v>996</v>
      </c>
      <c r="F1905" s="3" t="s">
        <v>1411</v>
      </c>
      <c r="G1905" s="3" t="s">
        <v>559</v>
      </c>
      <c r="H1905" s="4" t="s">
        <v>69</v>
      </c>
      <c r="I1905" s="4"/>
      <c r="J1905" s="4"/>
      <c r="K1905" s="4"/>
      <c r="L1905" s="4">
        <v>1</v>
      </c>
      <c r="M1905" s="4"/>
      <c r="N1905" s="4"/>
      <c r="O1905" s="4"/>
      <c r="P1905" s="4">
        <v>1</v>
      </c>
    </row>
    <row r="1906" spans="1:16" ht="26.4" x14ac:dyDescent="0.25">
      <c r="A1906" s="3">
        <v>51</v>
      </c>
      <c r="B1906" s="3" t="s">
        <v>994</v>
      </c>
      <c r="C1906" s="3" t="s">
        <v>995</v>
      </c>
      <c r="D1906" s="3">
        <v>26</v>
      </c>
      <c r="E1906" s="3" t="s">
        <v>996</v>
      </c>
      <c r="F1906" s="3" t="s">
        <v>1411</v>
      </c>
      <c r="G1906" s="3" t="s">
        <v>559</v>
      </c>
      <c r="H1906" s="4" t="s">
        <v>76</v>
      </c>
      <c r="I1906" s="4"/>
      <c r="J1906" s="4"/>
      <c r="K1906" s="4"/>
      <c r="L1906" s="4">
        <v>1</v>
      </c>
      <c r="M1906" s="4"/>
      <c r="N1906" s="4"/>
      <c r="O1906" s="4"/>
      <c r="P1906" s="4">
        <v>1</v>
      </c>
    </row>
    <row r="1907" spans="1:16" ht="26.4" x14ac:dyDescent="0.25">
      <c r="A1907" s="3">
        <v>51</v>
      </c>
      <c r="B1907" s="3" t="s">
        <v>994</v>
      </c>
      <c r="C1907" s="3" t="s">
        <v>995</v>
      </c>
      <c r="D1907" s="3">
        <v>26</v>
      </c>
      <c r="E1907" s="3" t="s">
        <v>996</v>
      </c>
      <c r="F1907" s="3" t="s">
        <v>1411</v>
      </c>
      <c r="G1907" s="3" t="s">
        <v>559</v>
      </c>
      <c r="H1907" s="4" t="s">
        <v>26</v>
      </c>
      <c r="I1907" s="4"/>
      <c r="J1907" s="4"/>
      <c r="K1907" s="4"/>
      <c r="L1907" s="4"/>
      <c r="M1907" s="4">
        <v>2</v>
      </c>
      <c r="N1907" s="4"/>
      <c r="O1907" s="4"/>
      <c r="P1907" s="4">
        <v>2</v>
      </c>
    </row>
    <row r="1908" spans="1:16" ht="39.6" x14ac:dyDescent="0.25">
      <c r="A1908" s="3">
        <v>51</v>
      </c>
      <c r="B1908" s="3" t="s">
        <v>994</v>
      </c>
      <c r="C1908" s="3" t="s">
        <v>995</v>
      </c>
      <c r="D1908" s="3">
        <v>26</v>
      </c>
      <c r="E1908" s="3" t="s">
        <v>996</v>
      </c>
      <c r="F1908" s="3" t="s">
        <v>1411</v>
      </c>
      <c r="G1908" s="3" t="s">
        <v>559</v>
      </c>
      <c r="H1908" s="4" t="s">
        <v>25</v>
      </c>
      <c r="I1908" s="4"/>
      <c r="J1908" s="4"/>
      <c r="K1908" s="4"/>
      <c r="L1908" s="4">
        <v>1</v>
      </c>
      <c r="M1908" s="4"/>
      <c r="N1908" s="4"/>
      <c r="O1908" s="4"/>
      <c r="P1908" s="4">
        <v>1</v>
      </c>
    </row>
    <row r="1909" spans="1:16" ht="39.6" x14ac:dyDescent="0.25">
      <c r="A1909" s="3">
        <v>23</v>
      </c>
      <c r="B1909" s="3" t="s">
        <v>1150</v>
      </c>
      <c r="C1909" s="3" t="s">
        <v>1151</v>
      </c>
      <c r="D1909" s="3">
        <v>25</v>
      </c>
      <c r="E1909" s="3" t="s">
        <v>302</v>
      </c>
      <c r="F1909" s="3" t="s">
        <v>1412</v>
      </c>
      <c r="G1909" s="3" t="s">
        <v>560</v>
      </c>
      <c r="H1909" s="4" t="s">
        <v>15</v>
      </c>
      <c r="I1909" s="4"/>
      <c r="J1909" s="4">
        <v>1</v>
      </c>
      <c r="K1909" s="4"/>
      <c r="L1909" s="4"/>
      <c r="M1909" s="4"/>
      <c r="N1909" s="4"/>
      <c r="O1909" s="4"/>
      <c r="P1909" s="4">
        <v>1</v>
      </c>
    </row>
    <row r="1910" spans="1:16" ht="52.8" x14ac:dyDescent="0.25">
      <c r="A1910" s="3">
        <v>23</v>
      </c>
      <c r="B1910" s="3" t="s">
        <v>1150</v>
      </c>
      <c r="C1910" s="3" t="s">
        <v>1151</v>
      </c>
      <c r="D1910" s="3">
        <v>25</v>
      </c>
      <c r="E1910" s="3" t="s">
        <v>302</v>
      </c>
      <c r="F1910" s="3" t="s">
        <v>1412</v>
      </c>
      <c r="G1910" s="3" t="s">
        <v>560</v>
      </c>
      <c r="H1910" s="4" t="s">
        <v>36</v>
      </c>
      <c r="I1910" s="4" t="s">
        <v>48</v>
      </c>
      <c r="J1910" s="4"/>
      <c r="K1910" s="4"/>
      <c r="L1910" s="4">
        <v>1</v>
      </c>
      <c r="M1910" s="4"/>
      <c r="N1910" s="4"/>
      <c r="O1910" s="4"/>
      <c r="P1910" s="4">
        <v>1</v>
      </c>
    </row>
    <row r="1911" spans="1:16" ht="39.6" x14ac:dyDescent="0.25">
      <c r="A1911" s="3">
        <v>23</v>
      </c>
      <c r="B1911" s="3" t="s">
        <v>1150</v>
      </c>
      <c r="C1911" s="3" t="s">
        <v>1151</v>
      </c>
      <c r="D1911" s="3">
        <v>25</v>
      </c>
      <c r="E1911" s="3" t="s">
        <v>302</v>
      </c>
      <c r="F1911" s="3" t="s">
        <v>1412</v>
      </c>
      <c r="G1911" s="3" t="s">
        <v>560</v>
      </c>
      <c r="H1911" s="4" t="s">
        <v>78</v>
      </c>
      <c r="I1911" s="4"/>
      <c r="J1911" s="4">
        <v>1</v>
      </c>
      <c r="K1911" s="4"/>
      <c r="L1911" s="4"/>
      <c r="M1911" s="4"/>
      <c r="N1911" s="4"/>
      <c r="O1911" s="4"/>
      <c r="P1911" s="4">
        <v>1</v>
      </c>
    </row>
    <row r="1912" spans="1:16" ht="39.6" x14ac:dyDescent="0.25">
      <c r="A1912" s="3">
        <v>23</v>
      </c>
      <c r="B1912" s="3" t="s">
        <v>1150</v>
      </c>
      <c r="C1912" s="3" t="s">
        <v>1151</v>
      </c>
      <c r="D1912" s="3">
        <v>25</v>
      </c>
      <c r="E1912" s="3" t="s">
        <v>302</v>
      </c>
      <c r="F1912" s="3" t="s">
        <v>1412</v>
      </c>
      <c r="G1912" s="3" t="s">
        <v>560</v>
      </c>
      <c r="H1912" s="4" t="s">
        <v>30</v>
      </c>
      <c r="I1912" s="4"/>
      <c r="J1912" s="4"/>
      <c r="K1912" s="4"/>
      <c r="L1912" s="4">
        <v>9</v>
      </c>
      <c r="M1912" s="4"/>
      <c r="N1912" s="4"/>
      <c r="O1912" s="4"/>
      <c r="P1912" s="4">
        <v>9</v>
      </c>
    </row>
    <row r="1913" spans="1:16" ht="26.4" x14ac:dyDescent="0.25">
      <c r="A1913" s="3">
        <v>10</v>
      </c>
      <c r="B1913" s="3" t="s">
        <v>1104</v>
      </c>
      <c r="C1913" s="3" t="s">
        <v>1105</v>
      </c>
      <c r="D1913" s="3">
        <v>4</v>
      </c>
      <c r="E1913" s="3" t="s">
        <v>596</v>
      </c>
      <c r="F1913" s="3" t="s">
        <v>1413</v>
      </c>
      <c r="G1913" s="3" t="s">
        <v>561</v>
      </c>
      <c r="H1913" s="4" t="s">
        <v>26</v>
      </c>
      <c r="I1913" s="4"/>
      <c r="J1913" s="4"/>
      <c r="K1913" s="4"/>
      <c r="L1913" s="4"/>
      <c r="M1913" s="4">
        <v>62</v>
      </c>
      <c r="N1913" s="4"/>
      <c r="O1913" s="4"/>
      <c r="P1913" s="4">
        <v>62</v>
      </c>
    </row>
    <row r="1914" spans="1:16" ht="26.4" x14ac:dyDescent="0.25">
      <c r="A1914" s="3">
        <v>10</v>
      </c>
      <c r="B1914" s="3" t="s">
        <v>1104</v>
      </c>
      <c r="C1914" s="3" t="s">
        <v>1105</v>
      </c>
      <c r="D1914" s="3">
        <v>4</v>
      </c>
      <c r="E1914" s="3" t="s">
        <v>596</v>
      </c>
      <c r="F1914" s="3" t="s">
        <v>1413</v>
      </c>
      <c r="G1914" s="3" t="s">
        <v>561</v>
      </c>
      <c r="H1914" s="4" t="s">
        <v>51</v>
      </c>
      <c r="I1914" s="4"/>
      <c r="J1914" s="4"/>
      <c r="K1914" s="4"/>
      <c r="L1914" s="4"/>
      <c r="M1914" s="4">
        <v>11</v>
      </c>
      <c r="N1914" s="4"/>
      <c r="O1914" s="4"/>
      <c r="P1914" s="4">
        <v>11</v>
      </c>
    </row>
    <row r="1915" spans="1:16" ht="39.6" x14ac:dyDescent="0.25">
      <c r="A1915" s="3">
        <v>46</v>
      </c>
      <c r="B1915" s="3" t="s">
        <v>991</v>
      </c>
      <c r="C1915" s="3" t="s">
        <v>992</v>
      </c>
      <c r="D1915" s="3">
        <v>23</v>
      </c>
      <c r="E1915" s="3" t="str">
        <f>VLOOKUP(F1915,[2]ExtractEntitiesAdmin!$C$1:$F$854,4,)</f>
        <v>Montgomery County IU 23</v>
      </c>
      <c r="F1915" s="3" t="str">
        <f>VLOOKUP(G1915,[2]ExtractEntitiesAdmin!$B$2:$C$854,2,)</f>
        <v>300464050</v>
      </c>
      <c r="G1915" s="3" t="s">
        <v>562</v>
      </c>
      <c r="H1915" s="4" t="s">
        <v>36</v>
      </c>
      <c r="I1915" s="4" t="s">
        <v>37</v>
      </c>
      <c r="J1915" s="4">
        <v>1</v>
      </c>
      <c r="K1915" s="4"/>
      <c r="L1915" s="4"/>
      <c r="M1915" s="4"/>
      <c r="N1915" s="4"/>
      <c r="O1915" s="4"/>
      <c r="P1915" s="4">
        <v>1</v>
      </c>
    </row>
    <row r="1916" spans="1:16" ht="39.6" x14ac:dyDescent="0.25">
      <c r="A1916" s="3">
        <v>46</v>
      </c>
      <c r="B1916" s="3" t="s">
        <v>991</v>
      </c>
      <c r="C1916" s="3" t="s">
        <v>992</v>
      </c>
      <c r="D1916" s="3">
        <v>23</v>
      </c>
      <c r="E1916" s="3" t="str">
        <f>VLOOKUP(F1916,[2]ExtractEntitiesAdmin!$C$1:$F$854,4,)</f>
        <v>Montgomery County IU 23</v>
      </c>
      <c r="F1916" s="3" t="str">
        <f>VLOOKUP(G1916,[2]ExtractEntitiesAdmin!$B$2:$C$854,2,)</f>
        <v>300464050</v>
      </c>
      <c r="G1916" s="3" t="s">
        <v>562</v>
      </c>
      <c r="H1916" s="4" t="s">
        <v>30</v>
      </c>
      <c r="I1916" s="4"/>
      <c r="J1916" s="4">
        <v>7</v>
      </c>
      <c r="K1916" s="4"/>
      <c r="L1916" s="4"/>
      <c r="M1916" s="4"/>
      <c r="N1916" s="4"/>
      <c r="O1916" s="4"/>
      <c r="P1916" s="4">
        <v>7</v>
      </c>
    </row>
    <row r="1917" spans="1:16" ht="52.8" x14ac:dyDescent="0.25">
      <c r="A1917" s="3">
        <v>51</v>
      </c>
      <c r="B1917" s="3" t="s">
        <v>994</v>
      </c>
      <c r="C1917" s="3" t="s">
        <v>995</v>
      </c>
      <c r="D1917" s="3">
        <v>26</v>
      </c>
      <c r="E1917" s="3" t="s">
        <v>996</v>
      </c>
      <c r="F1917" s="3" t="s">
        <v>1414</v>
      </c>
      <c r="G1917" s="3" t="s">
        <v>563</v>
      </c>
      <c r="H1917" s="4" t="s">
        <v>36</v>
      </c>
      <c r="I1917" s="4" t="s">
        <v>48</v>
      </c>
      <c r="J1917" s="4">
        <v>1</v>
      </c>
      <c r="K1917" s="4"/>
      <c r="L1917" s="4"/>
      <c r="M1917" s="4"/>
      <c r="N1917" s="4"/>
      <c r="O1917" s="4"/>
      <c r="P1917" s="4">
        <v>1</v>
      </c>
    </row>
    <row r="1918" spans="1:16" ht="39.6" x14ac:dyDescent="0.25">
      <c r="A1918" s="3">
        <v>51</v>
      </c>
      <c r="B1918" s="3" t="s">
        <v>994</v>
      </c>
      <c r="C1918" s="3" t="s">
        <v>995</v>
      </c>
      <c r="D1918" s="3">
        <v>26</v>
      </c>
      <c r="E1918" s="3" t="s">
        <v>996</v>
      </c>
      <c r="F1918" s="3" t="s">
        <v>1414</v>
      </c>
      <c r="G1918" s="3" t="s">
        <v>563</v>
      </c>
      <c r="H1918" s="4" t="s">
        <v>36</v>
      </c>
      <c r="I1918" s="4" t="s">
        <v>49</v>
      </c>
      <c r="J1918" s="4">
        <v>1</v>
      </c>
      <c r="K1918" s="4"/>
      <c r="L1918" s="4"/>
      <c r="M1918" s="4"/>
      <c r="N1918" s="4"/>
      <c r="O1918" s="4"/>
      <c r="P1918" s="4">
        <v>1</v>
      </c>
    </row>
    <row r="1919" spans="1:16" ht="26.4" x14ac:dyDescent="0.25">
      <c r="A1919" s="3">
        <v>51</v>
      </c>
      <c r="B1919" s="3" t="s">
        <v>994</v>
      </c>
      <c r="C1919" s="3" t="s">
        <v>995</v>
      </c>
      <c r="D1919" s="3">
        <v>26</v>
      </c>
      <c r="E1919" s="3" t="s">
        <v>996</v>
      </c>
      <c r="F1919" s="3" t="s">
        <v>1414</v>
      </c>
      <c r="G1919" s="3" t="s">
        <v>563</v>
      </c>
      <c r="H1919" s="4" t="s">
        <v>51</v>
      </c>
      <c r="I1919" s="4"/>
      <c r="J1919" s="4">
        <v>2</v>
      </c>
      <c r="K1919" s="4"/>
      <c r="L1919" s="4"/>
      <c r="M1919" s="4"/>
      <c r="N1919" s="4"/>
      <c r="O1919" s="4"/>
      <c r="P1919" s="4">
        <v>2</v>
      </c>
    </row>
    <row r="1920" spans="1:16" ht="26.4" x14ac:dyDescent="0.25">
      <c r="A1920" s="3">
        <v>51</v>
      </c>
      <c r="B1920" s="3" t="s">
        <v>994</v>
      </c>
      <c r="C1920" s="3" t="s">
        <v>995</v>
      </c>
      <c r="D1920" s="3">
        <v>26</v>
      </c>
      <c r="E1920" s="3" t="s">
        <v>996</v>
      </c>
      <c r="F1920" s="3" t="s">
        <v>1414</v>
      </c>
      <c r="G1920" s="3" t="s">
        <v>563</v>
      </c>
      <c r="H1920" s="4" t="s">
        <v>62</v>
      </c>
      <c r="I1920" s="4"/>
      <c r="J1920" s="4">
        <v>1</v>
      </c>
      <c r="K1920" s="4"/>
      <c r="L1920" s="4">
        <v>1</v>
      </c>
      <c r="M1920" s="4"/>
      <c r="N1920" s="4"/>
      <c r="O1920" s="4"/>
      <c r="P1920" s="4">
        <v>2</v>
      </c>
    </row>
    <row r="1921" spans="1:16" ht="26.4" x14ac:dyDescent="0.25">
      <c r="A1921" s="3">
        <v>51</v>
      </c>
      <c r="B1921" s="3" t="s">
        <v>994</v>
      </c>
      <c r="C1921" s="3" t="s">
        <v>995</v>
      </c>
      <c r="D1921" s="3">
        <v>26</v>
      </c>
      <c r="E1921" s="3" t="s">
        <v>996</v>
      </c>
      <c r="F1921" s="3" t="s">
        <v>1414</v>
      </c>
      <c r="G1921" s="3" t="s">
        <v>563</v>
      </c>
      <c r="H1921" s="4" t="s">
        <v>30</v>
      </c>
      <c r="I1921" s="4"/>
      <c r="J1921" s="4">
        <v>4</v>
      </c>
      <c r="K1921" s="4"/>
      <c r="L1921" s="4"/>
      <c r="M1921" s="4"/>
      <c r="N1921" s="4"/>
      <c r="O1921" s="4"/>
      <c r="P1921" s="4">
        <v>4</v>
      </c>
    </row>
    <row r="1922" spans="1:16" ht="52.8" x14ac:dyDescent="0.25">
      <c r="A1922" s="3">
        <v>51</v>
      </c>
      <c r="B1922" s="3" t="s">
        <v>994</v>
      </c>
      <c r="C1922" s="3" t="s">
        <v>995</v>
      </c>
      <c r="D1922" s="3">
        <v>26</v>
      </c>
      <c r="E1922" s="3" t="s">
        <v>996</v>
      </c>
      <c r="F1922" s="3" t="s">
        <v>1415</v>
      </c>
      <c r="G1922" s="3" t="s">
        <v>564</v>
      </c>
      <c r="H1922" s="4" t="s">
        <v>36</v>
      </c>
      <c r="I1922" s="4" t="s">
        <v>48</v>
      </c>
      <c r="J1922" s="4"/>
      <c r="K1922" s="4"/>
      <c r="L1922" s="4">
        <v>5</v>
      </c>
      <c r="M1922" s="4"/>
      <c r="N1922" s="4"/>
      <c r="O1922" s="4"/>
      <c r="P1922" s="4">
        <v>5</v>
      </c>
    </row>
    <row r="1923" spans="1:16" ht="26.4" x14ac:dyDescent="0.25">
      <c r="A1923" s="3">
        <v>51</v>
      </c>
      <c r="B1923" s="3" t="s">
        <v>994</v>
      </c>
      <c r="C1923" s="3" t="s">
        <v>995</v>
      </c>
      <c r="D1923" s="3">
        <v>26</v>
      </c>
      <c r="E1923" s="3" t="s">
        <v>996</v>
      </c>
      <c r="F1923" s="3" t="s">
        <v>1415</v>
      </c>
      <c r="G1923" s="3" t="s">
        <v>564</v>
      </c>
      <c r="H1923" s="4" t="s">
        <v>36</v>
      </c>
      <c r="I1923" s="4" t="s">
        <v>43</v>
      </c>
      <c r="J1923" s="4"/>
      <c r="K1923" s="4"/>
      <c r="L1923" s="4">
        <v>1</v>
      </c>
      <c r="M1923" s="4"/>
      <c r="N1923" s="4"/>
      <c r="O1923" s="4"/>
      <c r="P1923" s="4">
        <v>1</v>
      </c>
    </row>
    <row r="1924" spans="1:16" ht="39.6" x14ac:dyDescent="0.25">
      <c r="A1924" s="3">
        <v>51</v>
      </c>
      <c r="B1924" s="3" t="s">
        <v>994</v>
      </c>
      <c r="C1924" s="3" t="s">
        <v>995</v>
      </c>
      <c r="D1924" s="3">
        <v>26</v>
      </c>
      <c r="E1924" s="3" t="s">
        <v>996</v>
      </c>
      <c r="F1924" s="3" t="s">
        <v>1415</v>
      </c>
      <c r="G1924" s="3" t="s">
        <v>564</v>
      </c>
      <c r="H1924" s="4" t="s">
        <v>36</v>
      </c>
      <c r="I1924" s="4" t="s">
        <v>49</v>
      </c>
      <c r="J1924" s="4"/>
      <c r="K1924" s="4"/>
      <c r="L1924" s="4">
        <v>1</v>
      </c>
      <c r="M1924" s="4"/>
      <c r="N1924" s="4"/>
      <c r="O1924" s="4"/>
      <c r="P1924" s="4">
        <v>1</v>
      </c>
    </row>
    <row r="1925" spans="1:16" ht="39.6" x14ac:dyDescent="0.25">
      <c r="A1925" s="3">
        <v>51</v>
      </c>
      <c r="B1925" s="3" t="s">
        <v>994</v>
      </c>
      <c r="C1925" s="3" t="s">
        <v>995</v>
      </c>
      <c r="D1925" s="3">
        <v>26</v>
      </c>
      <c r="E1925" s="3" t="s">
        <v>996</v>
      </c>
      <c r="F1925" s="3" t="s">
        <v>1415</v>
      </c>
      <c r="G1925" s="3" t="s">
        <v>564</v>
      </c>
      <c r="H1925" s="4" t="s">
        <v>25</v>
      </c>
      <c r="I1925" s="4"/>
      <c r="J1925" s="4"/>
      <c r="K1925" s="4"/>
      <c r="L1925" s="4">
        <v>1</v>
      </c>
      <c r="M1925" s="4"/>
      <c r="N1925" s="4"/>
      <c r="O1925" s="4"/>
      <c r="P1925" s="4">
        <v>1</v>
      </c>
    </row>
    <row r="1926" spans="1:16" ht="26.4" x14ac:dyDescent="0.25">
      <c r="A1926" s="3">
        <v>51</v>
      </c>
      <c r="B1926" s="3" t="s">
        <v>994</v>
      </c>
      <c r="C1926" s="3" t="s">
        <v>995</v>
      </c>
      <c r="D1926" s="3">
        <v>26</v>
      </c>
      <c r="E1926" s="3" t="s">
        <v>996</v>
      </c>
      <c r="F1926" s="3" t="s">
        <v>1415</v>
      </c>
      <c r="G1926" s="3" t="s">
        <v>564</v>
      </c>
      <c r="H1926" s="4" t="s">
        <v>30</v>
      </c>
      <c r="I1926" s="4"/>
      <c r="J1926" s="4">
        <v>3</v>
      </c>
      <c r="K1926" s="4"/>
      <c r="L1926" s="4">
        <v>1</v>
      </c>
      <c r="M1926" s="4"/>
      <c r="N1926" s="4"/>
      <c r="O1926" s="4"/>
      <c r="P1926" s="4">
        <v>4</v>
      </c>
    </row>
    <row r="1927" spans="1:16" ht="26.4" x14ac:dyDescent="0.25">
      <c r="A1927" s="3">
        <v>51</v>
      </c>
      <c r="B1927" s="3" t="s">
        <v>994</v>
      </c>
      <c r="C1927" s="3" t="s">
        <v>995</v>
      </c>
      <c r="D1927" s="3">
        <v>26</v>
      </c>
      <c r="E1927" s="3" t="s">
        <v>996</v>
      </c>
      <c r="F1927" s="3" t="s">
        <v>1415</v>
      </c>
      <c r="G1927" s="3" t="s">
        <v>564</v>
      </c>
      <c r="H1927" s="4" t="s">
        <v>17</v>
      </c>
      <c r="I1927" s="4"/>
      <c r="J1927" s="4"/>
      <c r="K1927" s="4"/>
      <c r="L1927" s="4">
        <v>1</v>
      </c>
      <c r="M1927" s="4"/>
      <c r="N1927" s="4"/>
      <c r="O1927" s="4"/>
      <c r="P1927" s="4">
        <v>1</v>
      </c>
    </row>
    <row r="1928" spans="1:16" ht="26.4" x14ac:dyDescent="0.25">
      <c r="A1928" s="3">
        <v>51</v>
      </c>
      <c r="B1928" s="3" t="s">
        <v>994</v>
      </c>
      <c r="C1928" s="3" t="s">
        <v>995</v>
      </c>
      <c r="D1928" s="3">
        <v>26</v>
      </c>
      <c r="E1928" s="3" t="s">
        <v>996</v>
      </c>
      <c r="F1928" s="3" t="s">
        <v>1415</v>
      </c>
      <c r="G1928" s="3" t="s">
        <v>564</v>
      </c>
      <c r="H1928" s="4" t="s">
        <v>26</v>
      </c>
      <c r="I1928" s="4"/>
      <c r="J1928" s="4"/>
      <c r="K1928" s="4"/>
      <c r="L1928" s="4"/>
      <c r="M1928" s="4">
        <v>1</v>
      </c>
      <c r="N1928" s="4"/>
      <c r="O1928" s="4"/>
      <c r="P1928" s="4">
        <v>1</v>
      </c>
    </row>
    <row r="1929" spans="1:16" ht="26.4" x14ac:dyDescent="0.25">
      <c r="A1929" s="3">
        <v>51</v>
      </c>
      <c r="B1929" s="3" t="s">
        <v>994</v>
      </c>
      <c r="C1929" s="3" t="s">
        <v>995</v>
      </c>
      <c r="D1929" s="3">
        <v>26</v>
      </c>
      <c r="E1929" s="3" t="s">
        <v>996</v>
      </c>
      <c r="F1929" s="3" t="s">
        <v>1416</v>
      </c>
      <c r="G1929" s="3" t="s">
        <v>565</v>
      </c>
      <c r="H1929" s="4" t="s">
        <v>59</v>
      </c>
      <c r="I1929" s="4"/>
      <c r="J1929" s="4"/>
      <c r="K1929" s="4"/>
      <c r="L1929" s="4">
        <v>1</v>
      </c>
      <c r="M1929" s="4"/>
      <c r="N1929" s="4"/>
      <c r="O1929" s="4"/>
      <c r="P1929" s="4">
        <v>1</v>
      </c>
    </row>
    <row r="1930" spans="1:16" ht="26.4" x14ac:dyDescent="0.25">
      <c r="A1930" s="3">
        <v>51</v>
      </c>
      <c r="B1930" s="3" t="s">
        <v>994</v>
      </c>
      <c r="C1930" s="3" t="s">
        <v>995</v>
      </c>
      <c r="D1930" s="3">
        <v>26</v>
      </c>
      <c r="E1930" s="3" t="s">
        <v>996</v>
      </c>
      <c r="F1930" s="3" t="s">
        <v>1416</v>
      </c>
      <c r="G1930" s="3" t="s">
        <v>565</v>
      </c>
      <c r="H1930" s="4" t="s">
        <v>36</v>
      </c>
      <c r="I1930" s="4" t="s">
        <v>43</v>
      </c>
      <c r="J1930" s="4"/>
      <c r="K1930" s="4"/>
      <c r="L1930" s="4">
        <v>1</v>
      </c>
      <c r="M1930" s="4"/>
      <c r="N1930" s="4"/>
      <c r="O1930" s="4"/>
      <c r="P1930" s="4">
        <v>1</v>
      </c>
    </row>
    <row r="1931" spans="1:16" ht="39.6" x14ac:dyDescent="0.25">
      <c r="A1931" s="3">
        <v>51</v>
      </c>
      <c r="B1931" s="3" t="s">
        <v>994</v>
      </c>
      <c r="C1931" s="3" t="s">
        <v>995</v>
      </c>
      <c r="D1931" s="3">
        <v>26</v>
      </c>
      <c r="E1931" s="3" t="s">
        <v>996</v>
      </c>
      <c r="F1931" s="3" t="s">
        <v>1416</v>
      </c>
      <c r="G1931" s="3" t="s">
        <v>565</v>
      </c>
      <c r="H1931" s="4" t="s">
        <v>36</v>
      </c>
      <c r="I1931" s="4" t="s">
        <v>49</v>
      </c>
      <c r="J1931" s="4"/>
      <c r="K1931" s="4"/>
      <c r="L1931" s="4">
        <v>1</v>
      </c>
      <c r="M1931" s="4"/>
      <c r="N1931" s="4"/>
      <c r="O1931" s="4"/>
      <c r="P1931" s="4">
        <v>1</v>
      </c>
    </row>
    <row r="1932" spans="1:16" ht="52.8" x14ac:dyDescent="0.25">
      <c r="A1932" s="3">
        <v>51</v>
      </c>
      <c r="B1932" s="3" t="s">
        <v>994</v>
      </c>
      <c r="C1932" s="3" t="s">
        <v>995</v>
      </c>
      <c r="D1932" s="3">
        <v>26</v>
      </c>
      <c r="E1932" s="3" t="s">
        <v>996</v>
      </c>
      <c r="F1932" s="3" t="s">
        <v>1416</v>
      </c>
      <c r="G1932" s="3" t="s">
        <v>565</v>
      </c>
      <c r="H1932" s="4" t="s">
        <v>36</v>
      </c>
      <c r="I1932" s="4" t="s">
        <v>48</v>
      </c>
      <c r="J1932" s="4"/>
      <c r="K1932" s="4"/>
      <c r="L1932" s="4">
        <v>2</v>
      </c>
      <c r="M1932" s="4"/>
      <c r="N1932" s="4"/>
      <c r="O1932" s="4"/>
      <c r="P1932" s="4">
        <v>2</v>
      </c>
    </row>
    <row r="1933" spans="1:16" ht="26.4" x14ac:dyDescent="0.25">
      <c r="A1933" s="3">
        <v>51</v>
      </c>
      <c r="B1933" s="3" t="s">
        <v>994</v>
      </c>
      <c r="C1933" s="3" t="s">
        <v>995</v>
      </c>
      <c r="D1933" s="3">
        <v>26</v>
      </c>
      <c r="E1933" s="3" t="s">
        <v>996</v>
      </c>
      <c r="F1933" s="3" t="s">
        <v>1416</v>
      </c>
      <c r="G1933" s="3" t="s">
        <v>565</v>
      </c>
      <c r="H1933" s="4" t="s">
        <v>36</v>
      </c>
      <c r="I1933" s="4" t="s">
        <v>37</v>
      </c>
      <c r="J1933" s="4">
        <v>2</v>
      </c>
      <c r="K1933" s="4"/>
      <c r="L1933" s="4">
        <v>1</v>
      </c>
      <c r="M1933" s="4"/>
      <c r="N1933" s="4"/>
      <c r="O1933" s="4"/>
      <c r="P1933" s="4">
        <v>3</v>
      </c>
    </row>
    <row r="1934" spans="1:16" ht="26.4" x14ac:dyDescent="0.25">
      <c r="A1934" s="3">
        <v>51</v>
      </c>
      <c r="B1934" s="3" t="s">
        <v>994</v>
      </c>
      <c r="C1934" s="3" t="s">
        <v>995</v>
      </c>
      <c r="D1934" s="3">
        <v>26</v>
      </c>
      <c r="E1934" s="3" t="s">
        <v>996</v>
      </c>
      <c r="F1934" s="3" t="s">
        <v>1416</v>
      </c>
      <c r="G1934" s="3" t="s">
        <v>565</v>
      </c>
      <c r="H1934" s="4" t="s">
        <v>17</v>
      </c>
      <c r="I1934" s="4"/>
      <c r="J1934" s="4"/>
      <c r="K1934" s="4"/>
      <c r="L1934" s="4">
        <v>1</v>
      </c>
      <c r="M1934" s="4"/>
      <c r="N1934" s="4"/>
      <c r="O1934" s="4"/>
      <c r="P1934" s="4">
        <v>1</v>
      </c>
    </row>
    <row r="1935" spans="1:16" ht="26.4" x14ac:dyDescent="0.25">
      <c r="A1935" s="3">
        <v>51</v>
      </c>
      <c r="B1935" s="3" t="s">
        <v>994</v>
      </c>
      <c r="C1935" s="3" t="s">
        <v>995</v>
      </c>
      <c r="D1935" s="3">
        <v>26</v>
      </c>
      <c r="E1935" s="3" t="s">
        <v>996</v>
      </c>
      <c r="F1935" s="3" t="s">
        <v>1416</v>
      </c>
      <c r="G1935" s="3" t="s">
        <v>565</v>
      </c>
      <c r="H1935" s="4" t="s">
        <v>30</v>
      </c>
      <c r="I1935" s="4"/>
      <c r="J1935" s="4">
        <v>2</v>
      </c>
      <c r="K1935" s="4"/>
      <c r="L1935" s="4"/>
      <c r="M1935" s="4"/>
      <c r="N1935" s="4"/>
      <c r="O1935" s="4"/>
      <c r="P1935" s="4">
        <v>2</v>
      </c>
    </row>
    <row r="1936" spans="1:16" ht="26.4" x14ac:dyDescent="0.25">
      <c r="A1936" s="3">
        <v>51</v>
      </c>
      <c r="B1936" s="3" t="s">
        <v>994</v>
      </c>
      <c r="C1936" s="3" t="s">
        <v>995</v>
      </c>
      <c r="D1936" s="3">
        <v>26</v>
      </c>
      <c r="E1936" s="3" t="s">
        <v>996</v>
      </c>
      <c r="F1936" s="3" t="s">
        <v>1416</v>
      </c>
      <c r="G1936" s="3" t="s">
        <v>565</v>
      </c>
      <c r="H1936" s="4" t="s">
        <v>15</v>
      </c>
      <c r="I1936" s="4"/>
      <c r="J1936" s="4"/>
      <c r="K1936" s="4"/>
      <c r="L1936" s="4">
        <v>2</v>
      </c>
      <c r="M1936" s="4"/>
      <c r="N1936" s="4"/>
      <c r="O1936" s="4"/>
      <c r="P1936" s="4">
        <v>2</v>
      </c>
    </row>
    <row r="1937" spans="1:16" ht="26.4" x14ac:dyDescent="0.25">
      <c r="A1937" s="3">
        <v>51</v>
      </c>
      <c r="B1937" s="3" t="s">
        <v>994</v>
      </c>
      <c r="C1937" s="3" t="s">
        <v>995</v>
      </c>
      <c r="D1937" s="3">
        <v>26</v>
      </c>
      <c r="E1937" s="3" t="s">
        <v>996</v>
      </c>
      <c r="F1937" s="3" t="s">
        <v>1416</v>
      </c>
      <c r="G1937" s="3" t="s">
        <v>565</v>
      </c>
      <c r="H1937" s="4" t="s">
        <v>28</v>
      </c>
      <c r="I1937" s="4"/>
      <c r="J1937" s="4"/>
      <c r="K1937" s="4"/>
      <c r="L1937" s="4">
        <v>1</v>
      </c>
      <c r="M1937" s="4"/>
      <c r="N1937" s="4"/>
      <c r="O1937" s="4"/>
      <c r="P1937" s="4">
        <v>1</v>
      </c>
    </row>
    <row r="1938" spans="1:16" ht="26.4" x14ac:dyDescent="0.25">
      <c r="A1938" s="3">
        <v>51</v>
      </c>
      <c r="B1938" s="3" t="s">
        <v>994</v>
      </c>
      <c r="C1938" s="3" t="s">
        <v>995</v>
      </c>
      <c r="D1938" s="3">
        <v>26</v>
      </c>
      <c r="E1938" s="3" t="s">
        <v>996</v>
      </c>
      <c r="F1938" s="3" t="s">
        <v>1416</v>
      </c>
      <c r="G1938" s="3" t="s">
        <v>565</v>
      </c>
      <c r="H1938" s="4" t="s">
        <v>70</v>
      </c>
      <c r="I1938" s="4"/>
      <c r="J1938" s="4"/>
      <c r="K1938" s="4"/>
      <c r="L1938" s="4">
        <v>2</v>
      </c>
      <c r="M1938" s="4"/>
      <c r="N1938" s="4"/>
      <c r="O1938" s="4"/>
      <c r="P1938" s="4">
        <v>2</v>
      </c>
    </row>
    <row r="1939" spans="1:16" ht="26.4" x14ac:dyDescent="0.25">
      <c r="A1939" s="3">
        <v>51</v>
      </c>
      <c r="B1939" s="3" t="s">
        <v>994</v>
      </c>
      <c r="C1939" s="3" t="s">
        <v>995</v>
      </c>
      <c r="D1939" s="3">
        <v>26</v>
      </c>
      <c r="E1939" s="3" t="s">
        <v>996</v>
      </c>
      <c r="F1939" s="3" t="s">
        <v>1417</v>
      </c>
      <c r="G1939" s="3" t="s">
        <v>566</v>
      </c>
      <c r="H1939" s="4" t="s">
        <v>15</v>
      </c>
      <c r="I1939" s="4"/>
      <c r="J1939" s="4"/>
      <c r="K1939" s="4"/>
      <c r="L1939" s="4">
        <v>1</v>
      </c>
      <c r="M1939" s="4"/>
      <c r="N1939" s="4"/>
      <c r="O1939" s="4"/>
      <c r="P1939" s="4">
        <v>1</v>
      </c>
    </row>
    <row r="1940" spans="1:16" ht="26.4" x14ac:dyDescent="0.25">
      <c r="A1940" s="3">
        <v>51</v>
      </c>
      <c r="B1940" s="3" t="s">
        <v>994</v>
      </c>
      <c r="C1940" s="3" t="s">
        <v>995</v>
      </c>
      <c r="D1940" s="3">
        <v>26</v>
      </c>
      <c r="E1940" s="3" t="s">
        <v>996</v>
      </c>
      <c r="F1940" s="3" t="s">
        <v>1417</v>
      </c>
      <c r="G1940" s="3" t="s">
        <v>566</v>
      </c>
      <c r="H1940" s="4" t="s">
        <v>28</v>
      </c>
      <c r="I1940" s="4"/>
      <c r="J1940" s="4"/>
      <c r="K1940" s="4"/>
      <c r="L1940" s="4">
        <v>1</v>
      </c>
      <c r="M1940" s="4"/>
      <c r="N1940" s="4"/>
      <c r="O1940" s="4"/>
      <c r="P1940" s="4">
        <v>1</v>
      </c>
    </row>
    <row r="1941" spans="1:16" ht="26.4" x14ac:dyDescent="0.25">
      <c r="A1941" s="3">
        <v>51</v>
      </c>
      <c r="B1941" s="3" t="s">
        <v>994</v>
      </c>
      <c r="C1941" s="3" t="s">
        <v>995</v>
      </c>
      <c r="D1941" s="3">
        <v>26</v>
      </c>
      <c r="E1941" s="3" t="s">
        <v>996</v>
      </c>
      <c r="F1941" s="3" t="s">
        <v>1417</v>
      </c>
      <c r="G1941" s="3" t="s">
        <v>566</v>
      </c>
      <c r="H1941" s="4" t="s">
        <v>36</v>
      </c>
      <c r="I1941" s="4" t="s">
        <v>43</v>
      </c>
      <c r="J1941" s="4">
        <v>1</v>
      </c>
      <c r="K1941" s="4"/>
      <c r="L1941" s="4"/>
      <c r="M1941" s="4"/>
      <c r="N1941" s="4"/>
      <c r="O1941" s="4"/>
      <c r="P1941" s="4">
        <v>1</v>
      </c>
    </row>
    <row r="1942" spans="1:16" ht="52.8" x14ac:dyDescent="0.25">
      <c r="A1942" s="3">
        <v>51</v>
      </c>
      <c r="B1942" s="3" t="s">
        <v>994</v>
      </c>
      <c r="C1942" s="3" t="s">
        <v>995</v>
      </c>
      <c r="D1942" s="3">
        <v>26</v>
      </c>
      <c r="E1942" s="3" t="s">
        <v>996</v>
      </c>
      <c r="F1942" s="3" t="s">
        <v>1417</v>
      </c>
      <c r="G1942" s="3" t="s">
        <v>566</v>
      </c>
      <c r="H1942" s="4" t="s">
        <v>36</v>
      </c>
      <c r="I1942" s="4" t="s">
        <v>48</v>
      </c>
      <c r="J1942" s="4"/>
      <c r="K1942" s="4"/>
      <c r="L1942" s="4">
        <v>1</v>
      </c>
      <c r="M1942" s="4"/>
      <c r="N1942" s="4"/>
      <c r="O1942" s="4"/>
      <c r="P1942" s="4">
        <v>1</v>
      </c>
    </row>
    <row r="1943" spans="1:16" ht="26.4" x14ac:dyDescent="0.25">
      <c r="A1943" s="3">
        <v>51</v>
      </c>
      <c r="B1943" s="3" t="s">
        <v>994</v>
      </c>
      <c r="C1943" s="3" t="s">
        <v>995</v>
      </c>
      <c r="D1943" s="3">
        <v>26</v>
      </c>
      <c r="E1943" s="3" t="s">
        <v>996</v>
      </c>
      <c r="F1943" s="3" t="s">
        <v>1417</v>
      </c>
      <c r="G1943" s="3" t="s">
        <v>566</v>
      </c>
      <c r="H1943" s="4" t="s">
        <v>59</v>
      </c>
      <c r="I1943" s="4"/>
      <c r="J1943" s="4">
        <v>1</v>
      </c>
      <c r="K1943" s="4"/>
      <c r="L1943" s="4"/>
      <c r="M1943" s="4"/>
      <c r="N1943" s="4"/>
      <c r="O1943" s="4"/>
      <c r="P1943" s="4">
        <v>1</v>
      </c>
    </row>
    <row r="1944" spans="1:16" ht="26.4" x14ac:dyDescent="0.25">
      <c r="A1944" s="3">
        <v>51</v>
      </c>
      <c r="B1944" s="3" t="s">
        <v>994</v>
      </c>
      <c r="C1944" s="3" t="s">
        <v>995</v>
      </c>
      <c r="D1944" s="3">
        <v>26</v>
      </c>
      <c r="E1944" s="3" t="s">
        <v>996</v>
      </c>
      <c r="F1944" s="3" t="s">
        <v>1417</v>
      </c>
      <c r="G1944" s="3" t="s">
        <v>566</v>
      </c>
      <c r="H1944" s="4" t="s">
        <v>71</v>
      </c>
      <c r="I1944" s="4"/>
      <c r="J1944" s="4">
        <v>1</v>
      </c>
      <c r="K1944" s="4"/>
      <c r="L1944" s="4"/>
      <c r="M1944" s="4"/>
      <c r="N1944" s="4"/>
      <c r="O1944" s="4"/>
      <c r="P1944" s="4">
        <v>1</v>
      </c>
    </row>
    <row r="1945" spans="1:16" ht="26.4" x14ac:dyDescent="0.25">
      <c r="A1945" s="3">
        <v>51</v>
      </c>
      <c r="B1945" s="3" t="s">
        <v>994</v>
      </c>
      <c r="C1945" s="3" t="s">
        <v>995</v>
      </c>
      <c r="D1945" s="3">
        <v>26</v>
      </c>
      <c r="E1945" s="3" t="s">
        <v>996</v>
      </c>
      <c r="F1945" s="3" t="s">
        <v>1417</v>
      </c>
      <c r="G1945" s="3" t="s">
        <v>566</v>
      </c>
      <c r="H1945" s="4" t="s">
        <v>30</v>
      </c>
      <c r="I1945" s="4"/>
      <c r="J1945" s="4">
        <v>1</v>
      </c>
      <c r="K1945" s="4"/>
      <c r="L1945" s="4">
        <v>2</v>
      </c>
      <c r="M1945" s="4"/>
      <c r="N1945" s="4"/>
      <c r="O1945" s="4"/>
      <c r="P1945" s="4">
        <v>3</v>
      </c>
    </row>
    <row r="1946" spans="1:16" ht="26.4" x14ac:dyDescent="0.25">
      <c r="A1946" s="3">
        <v>51</v>
      </c>
      <c r="B1946" s="3" t="s">
        <v>994</v>
      </c>
      <c r="C1946" s="3" t="s">
        <v>995</v>
      </c>
      <c r="D1946" s="3">
        <v>26</v>
      </c>
      <c r="E1946" s="3" t="s">
        <v>996</v>
      </c>
      <c r="F1946" s="3" t="s">
        <v>1417</v>
      </c>
      <c r="G1946" s="3" t="s">
        <v>566</v>
      </c>
      <c r="H1946" s="4" t="s">
        <v>50</v>
      </c>
      <c r="I1946" s="4"/>
      <c r="J1946" s="4"/>
      <c r="K1946" s="4"/>
      <c r="L1946" s="4">
        <v>2</v>
      </c>
      <c r="M1946" s="4"/>
      <c r="N1946" s="4"/>
      <c r="O1946" s="4"/>
      <c r="P1946" s="4">
        <v>2</v>
      </c>
    </row>
    <row r="1947" spans="1:16" ht="26.4" x14ac:dyDescent="0.25">
      <c r="A1947" s="3">
        <v>51</v>
      </c>
      <c r="B1947" s="3" t="s">
        <v>994</v>
      </c>
      <c r="C1947" s="3" t="s">
        <v>995</v>
      </c>
      <c r="D1947" s="3">
        <v>26</v>
      </c>
      <c r="E1947" s="3" t="s">
        <v>996</v>
      </c>
      <c r="F1947" s="3" t="s">
        <v>1418</v>
      </c>
      <c r="G1947" s="3" t="s">
        <v>567</v>
      </c>
      <c r="H1947" s="4" t="s">
        <v>59</v>
      </c>
      <c r="I1947" s="4"/>
      <c r="J1947" s="4"/>
      <c r="K1947" s="4"/>
      <c r="L1947" s="4">
        <v>1</v>
      </c>
      <c r="M1947" s="4"/>
      <c r="N1947" s="4"/>
      <c r="O1947" s="4"/>
      <c r="P1947" s="4">
        <v>1</v>
      </c>
    </row>
    <row r="1948" spans="1:16" ht="26.4" x14ac:dyDescent="0.25">
      <c r="A1948" s="3">
        <v>51</v>
      </c>
      <c r="B1948" s="3" t="s">
        <v>994</v>
      </c>
      <c r="C1948" s="3" t="s">
        <v>995</v>
      </c>
      <c r="D1948" s="3">
        <v>26</v>
      </c>
      <c r="E1948" s="3" t="s">
        <v>996</v>
      </c>
      <c r="F1948" s="3" t="s">
        <v>1418</v>
      </c>
      <c r="G1948" s="3" t="s">
        <v>567</v>
      </c>
      <c r="H1948" s="4" t="s">
        <v>30</v>
      </c>
      <c r="I1948" s="4"/>
      <c r="J1948" s="4"/>
      <c r="K1948" s="4"/>
      <c r="L1948" s="4">
        <v>4</v>
      </c>
      <c r="M1948" s="4"/>
      <c r="N1948" s="4"/>
      <c r="O1948" s="4"/>
      <c r="P1948" s="4">
        <v>4</v>
      </c>
    </row>
    <row r="1949" spans="1:16" ht="39.6" x14ac:dyDescent="0.25">
      <c r="A1949" s="3">
        <v>51</v>
      </c>
      <c r="B1949" s="3" t="s">
        <v>994</v>
      </c>
      <c r="C1949" s="3" t="s">
        <v>995</v>
      </c>
      <c r="D1949" s="3">
        <v>26</v>
      </c>
      <c r="E1949" s="3" t="s">
        <v>996</v>
      </c>
      <c r="F1949" s="3" t="s">
        <v>1418</v>
      </c>
      <c r="G1949" s="3" t="s">
        <v>567</v>
      </c>
      <c r="H1949" s="4" t="s">
        <v>36</v>
      </c>
      <c r="I1949" s="4" t="s">
        <v>49</v>
      </c>
      <c r="J1949" s="4"/>
      <c r="K1949" s="4"/>
      <c r="L1949" s="4">
        <v>1</v>
      </c>
      <c r="M1949" s="4"/>
      <c r="N1949" s="4"/>
      <c r="O1949" s="4"/>
      <c r="P1949" s="4">
        <v>1</v>
      </c>
    </row>
    <row r="1950" spans="1:16" ht="52.8" x14ac:dyDescent="0.25">
      <c r="A1950" s="3">
        <v>51</v>
      </c>
      <c r="B1950" s="3" t="s">
        <v>994</v>
      </c>
      <c r="C1950" s="3" t="s">
        <v>995</v>
      </c>
      <c r="D1950" s="3">
        <v>26</v>
      </c>
      <c r="E1950" s="3" t="s">
        <v>996</v>
      </c>
      <c r="F1950" s="3" t="s">
        <v>1418</v>
      </c>
      <c r="G1950" s="3" t="s">
        <v>567</v>
      </c>
      <c r="H1950" s="4" t="s">
        <v>36</v>
      </c>
      <c r="I1950" s="4" t="s">
        <v>48</v>
      </c>
      <c r="J1950" s="4"/>
      <c r="K1950" s="4"/>
      <c r="L1950" s="4">
        <v>1</v>
      </c>
      <c r="M1950" s="4"/>
      <c r="N1950" s="4"/>
      <c r="O1950" s="4"/>
      <c r="P1950" s="4">
        <v>1</v>
      </c>
    </row>
    <row r="1951" spans="1:16" ht="26.4" x14ac:dyDescent="0.25">
      <c r="A1951" s="3">
        <v>51</v>
      </c>
      <c r="B1951" s="3" t="s">
        <v>994</v>
      </c>
      <c r="C1951" s="3" t="s">
        <v>995</v>
      </c>
      <c r="D1951" s="3">
        <v>26</v>
      </c>
      <c r="E1951" s="3" t="s">
        <v>996</v>
      </c>
      <c r="F1951" s="3" t="s">
        <v>1418</v>
      </c>
      <c r="G1951" s="3" t="s">
        <v>567</v>
      </c>
      <c r="H1951" s="4" t="s">
        <v>36</v>
      </c>
      <c r="I1951" s="4" t="s">
        <v>43</v>
      </c>
      <c r="J1951" s="4"/>
      <c r="K1951" s="4"/>
      <c r="L1951" s="4">
        <v>1</v>
      </c>
      <c r="M1951" s="4"/>
      <c r="N1951" s="4"/>
      <c r="O1951" s="4"/>
      <c r="P1951" s="4">
        <v>1</v>
      </c>
    </row>
    <row r="1952" spans="1:16" ht="26.4" x14ac:dyDescent="0.25">
      <c r="A1952" s="3">
        <v>51</v>
      </c>
      <c r="B1952" s="3" t="s">
        <v>994</v>
      </c>
      <c r="C1952" s="3" t="s">
        <v>995</v>
      </c>
      <c r="D1952" s="3">
        <v>26</v>
      </c>
      <c r="E1952" s="3" t="s">
        <v>996</v>
      </c>
      <c r="F1952" s="3" t="s">
        <v>1418</v>
      </c>
      <c r="G1952" s="3" t="s">
        <v>567</v>
      </c>
      <c r="H1952" s="4" t="s">
        <v>36</v>
      </c>
      <c r="I1952" s="4" t="s">
        <v>37</v>
      </c>
      <c r="J1952" s="4"/>
      <c r="K1952" s="4"/>
      <c r="L1952" s="4">
        <v>1</v>
      </c>
      <c r="M1952" s="4"/>
      <c r="N1952" s="4"/>
      <c r="O1952" s="4"/>
      <c r="P1952" s="4">
        <v>1</v>
      </c>
    </row>
    <row r="1953" spans="1:16" ht="26.4" x14ac:dyDescent="0.25">
      <c r="A1953" s="3">
        <v>51</v>
      </c>
      <c r="B1953" s="3" t="s">
        <v>994</v>
      </c>
      <c r="C1953" s="3" t="s">
        <v>995</v>
      </c>
      <c r="D1953" s="3">
        <v>26</v>
      </c>
      <c r="E1953" s="3" t="s">
        <v>996</v>
      </c>
      <c r="F1953" s="3" t="s">
        <v>1418</v>
      </c>
      <c r="G1953" s="3" t="s">
        <v>567</v>
      </c>
      <c r="H1953" s="4" t="s">
        <v>17</v>
      </c>
      <c r="I1953" s="4"/>
      <c r="J1953" s="4"/>
      <c r="K1953" s="4"/>
      <c r="L1953" s="4">
        <v>7</v>
      </c>
      <c r="M1953" s="4"/>
      <c r="N1953" s="4"/>
      <c r="O1953" s="4"/>
      <c r="P1953" s="4">
        <v>7</v>
      </c>
    </row>
    <row r="1954" spans="1:16" ht="39.6" x14ac:dyDescent="0.25">
      <c r="A1954" s="3">
        <v>51</v>
      </c>
      <c r="B1954" s="3" t="s">
        <v>994</v>
      </c>
      <c r="C1954" s="3" t="s">
        <v>995</v>
      </c>
      <c r="D1954" s="3">
        <v>26</v>
      </c>
      <c r="E1954" s="3" t="s">
        <v>996</v>
      </c>
      <c r="F1954" s="3" t="s">
        <v>1418</v>
      </c>
      <c r="G1954" s="3" t="s">
        <v>567</v>
      </c>
      <c r="H1954" s="4" t="s">
        <v>25</v>
      </c>
      <c r="I1954" s="4"/>
      <c r="J1954" s="4"/>
      <c r="K1954" s="4"/>
      <c r="L1954" s="4">
        <v>1</v>
      </c>
      <c r="M1954" s="4"/>
      <c r="N1954" s="4"/>
      <c r="O1954" s="4"/>
      <c r="P1954" s="4">
        <v>1</v>
      </c>
    </row>
    <row r="1955" spans="1:16" ht="26.4" x14ac:dyDescent="0.25">
      <c r="A1955" s="3">
        <v>51</v>
      </c>
      <c r="B1955" s="3" t="s">
        <v>994</v>
      </c>
      <c r="C1955" s="3" t="s">
        <v>995</v>
      </c>
      <c r="D1955" s="3">
        <v>26</v>
      </c>
      <c r="E1955" s="3" t="s">
        <v>996</v>
      </c>
      <c r="F1955" s="3" t="s">
        <v>1418</v>
      </c>
      <c r="G1955" s="3" t="s">
        <v>567</v>
      </c>
      <c r="H1955" s="4" t="s">
        <v>61</v>
      </c>
      <c r="I1955" s="4"/>
      <c r="J1955" s="4"/>
      <c r="K1955" s="4"/>
      <c r="L1955" s="4">
        <v>1</v>
      </c>
      <c r="M1955" s="4"/>
      <c r="N1955" s="4"/>
      <c r="O1955" s="4"/>
      <c r="P1955" s="4">
        <v>1</v>
      </c>
    </row>
    <row r="1956" spans="1:16" ht="26.4" x14ac:dyDescent="0.25">
      <c r="A1956" s="3">
        <v>51</v>
      </c>
      <c r="B1956" s="3" t="s">
        <v>994</v>
      </c>
      <c r="C1956" s="3" t="s">
        <v>995</v>
      </c>
      <c r="D1956" s="3">
        <v>26</v>
      </c>
      <c r="E1956" s="3" t="s">
        <v>996</v>
      </c>
      <c r="F1956" s="3" t="s">
        <v>1419</v>
      </c>
      <c r="G1956" s="3" t="s">
        <v>568</v>
      </c>
      <c r="H1956" s="4" t="s">
        <v>36</v>
      </c>
      <c r="I1956" s="4" t="s">
        <v>37</v>
      </c>
      <c r="J1956" s="4"/>
      <c r="K1956" s="4"/>
      <c r="L1956" s="4">
        <v>3</v>
      </c>
      <c r="M1956" s="4"/>
      <c r="N1956" s="4"/>
      <c r="O1956" s="4"/>
      <c r="P1956" s="4">
        <v>3</v>
      </c>
    </row>
    <row r="1957" spans="1:16" ht="52.8" x14ac:dyDescent="0.25">
      <c r="A1957" s="3">
        <v>51</v>
      </c>
      <c r="B1957" s="3" t="s">
        <v>994</v>
      </c>
      <c r="C1957" s="3" t="s">
        <v>995</v>
      </c>
      <c r="D1957" s="3">
        <v>26</v>
      </c>
      <c r="E1957" s="3" t="s">
        <v>996</v>
      </c>
      <c r="F1957" s="3" t="s">
        <v>1419</v>
      </c>
      <c r="G1957" s="3" t="s">
        <v>568</v>
      </c>
      <c r="H1957" s="4" t="s">
        <v>36</v>
      </c>
      <c r="I1957" s="4" t="s">
        <v>48</v>
      </c>
      <c r="J1957" s="4"/>
      <c r="K1957" s="4"/>
      <c r="L1957" s="4">
        <v>1</v>
      </c>
      <c r="M1957" s="4"/>
      <c r="N1957" s="4"/>
      <c r="O1957" s="4"/>
      <c r="P1957" s="4">
        <v>1</v>
      </c>
    </row>
    <row r="1958" spans="1:16" ht="26.4" x14ac:dyDescent="0.25">
      <c r="A1958" s="3">
        <v>51</v>
      </c>
      <c r="B1958" s="3" t="s">
        <v>994</v>
      </c>
      <c r="C1958" s="3" t="s">
        <v>995</v>
      </c>
      <c r="D1958" s="3">
        <v>26</v>
      </c>
      <c r="E1958" s="3" t="s">
        <v>996</v>
      </c>
      <c r="F1958" s="3" t="s">
        <v>1419</v>
      </c>
      <c r="G1958" s="3" t="s">
        <v>568</v>
      </c>
      <c r="H1958" s="4" t="s">
        <v>36</v>
      </c>
      <c r="I1958" s="4" t="s">
        <v>43</v>
      </c>
      <c r="J1958" s="4"/>
      <c r="K1958" s="4"/>
      <c r="L1958" s="4">
        <v>1</v>
      </c>
      <c r="M1958" s="4"/>
      <c r="N1958" s="4"/>
      <c r="O1958" s="4"/>
      <c r="P1958" s="4">
        <v>1</v>
      </c>
    </row>
    <row r="1959" spans="1:16" ht="39.6" x14ac:dyDescent="0.25">
      <c r="A1959" s="3">
        <v>51</v>
      </c>
      <c r="B1959" s="3" t="s">
        <v>994</v>
      </c>
      <c r="C1959" s="3" t="s">
        <v>995</v>
      </c>
      <c r="D1959" s="3">
        <v>26</v>
      </c>
      <c r="E1959" s="3" t="s">
        <v>996</v>
      </c>
      <c r="F1959" s="3" t="s">
        <v>1419</v>
      </c>
      <c r="G1959" s="3" t="s">
        <v>568</v>
      </c>
      <c r="H1959" s="4" t="s">
        <v>78</v>
      </c>
      <c r="I1959" s="4"/>
      <c r="J1959" s="4"/>
      <c r="K1959" s="4"/>
      <c r="L1959" s="4">
        <v>1</v>
      </c>
      <c r="M1959" s="4"/>
      <c r="N1959" s="4"/>
      <c r="O1959" s="4"/>
      <c r="P1959" s="4">
        <v>1</v>
      </c>
    </row>
    <row r="1960" spans="1:16" ht="39.6" x14ac:dyDescent="0.25">
      <c r="A1960" s="3">
        <v>51</v>
      </c>
      <c r="B1960" s="3" t="s">
        <v>994</v>
      </c>
      <c r="C1960" s="3" t="s">
        <v>995</v>
      </c>
      <c r="D1960" s="3">
        <v>26</v>
      </c>
      <c r="E1960" s="3" t="s">
        <v>996</v>
      </c>
      <c r="F1960" s="3" t="s">
        <v>1419</v>
      </c>
      <c r="G1960" s="3" t="s">
        <v>568</v>
      </c>
      <c r="H1960" s="4" t="s">
        <v>25</v>
      </c>
      <c r="I1960" s="4"/>
      <c r="J1960" s="4"/>
      <c r="K1960" s="4"/>
      <c r="L1960" s="4">
        <v>1</v>
      </c>
      <c r="M1960" s="4"/>
      <c r="N1960" s="4"/>
      <c r="O1960" s="4"/>
      <c r="P1960" s="4">
        <v>1</v>
      </c>
    </row>
    <row r="1961" spans="1:16" ht="26.4" x14ac:dyDescent="0.25">
      <c r="A1961" s="3">
        <v>51</v>
      </c>
      <c r="B1961" s="3" t="s">
        <v>994</v>
      </c>
      <c r="C1961" s="3" t="s">
        <v>995</v>
      </c>
      <c r="D1961" s="3">
        <v>26</v>
      </c>
      <c r="E1961" s="3" t="s">
        <v>996</v>
      </c>
      <c r="F1961" s="3" t="s">
        <v>1419</v>
      </c>
      <c r="G1961" s="3" t="s">
        <v>568</v>
      </c>
      <c r="H1961" s="4" t="s">
        <v>59</v>
      </c>
      <c r="I1961" s="4"/>
      <c r="J1961" s="4"/>
      <c r="K1961" s="4"/>
      <c r="L1961" s="4">
        <v>1</v>
      </c>
      <c r="M1961" s="4"/>
      <c r="N1961" s="4"/>
      <c r="O1961" s="4"/>
      <c r="P1961" s="4">
        <v>1</v>
      </c>
    </row>
    <row r="1962" spans="1:16" ht="26.4" x14ac:dyDescent="0.25">
      <c r="A1962" s="3">
        <v>51</v>
      </c>
      <c r="B1962" s="3" t="s">
        <v>994</v>
      </c>
      <c r="C1962" s="3" t="s">
        <v>995</v>
      </c>
      <c r="D1962" s="3">
        <v>26</v>
      </c>
      <c r="E1962" s="3" t="s">
        <v>996</v>
      </c>
      <c r="F1962" s="3" t="s">
        <v>1419</v>
      </c>
      <c r="G1962" s="3" t="s">
        <v>568</v>
      </c>
      <c r="H1962" s="4" t="s">
        <v>30</v>
      </c>
      <c r="I1962" s="4"/>
      <c r="J1962" s="4">
        <v>2</v>
      </c>
      <c r="K1962" s="4"/>
      <c r="L1962" s="4">
        <v>1</v>
      </c>
      <c r="M1962" s="4"/>
      <c r="N1962" s="4"/>
      <c r="O1962" s="4"/>
      <c r="P1962" s="4">
        <v>3</v>
      </c>
    </row>
    <row r="1963" spans="1:16" ht="26.4" x14ac:dyDescent="0.25">
      <c r="A1963" s="3">
        <v>51</v>
      </c>
      <c r="B1963" s="3" t="s">
        <v>994</v>
      </c>
      <c r="C1963" s="3" t="s">
        <v>995</v>
      </c>
      <c r="D1963" s="3">
        <v>26</v>
      </c>
      <c r="E1963" s="3" t="s">
        <v>996</v>
      </c>
      <c r="F1963" s="3" t="s">
        <v>1419</v>
      </c>
      <c r="G1963" s="3" t="s">
        <v>568</v>
      </c>
      <c r="H1963" s="4" t="s">
        <v>17</v>
      </c>
      <c r="I1963" s="4"/>
      <c r="J1963" s="4">
        <v>1</v>
      </c>
      <c r="K1963" s="4"/>
      <c r="L1963" s="4">
        <v>6</v>
      </c>
      <c r="M1963" s="4"/>
      <c r="N1963" s="4"/>
      <c r="O1963" s="4"/>
      <c r="P1963" s="4">
        <v>7</v>
      </c>
    </row>
    <row r="1964" spans="1:16" ht="26.4" x14ac:dyDescent="0.25">
      <c r="A1964" s="3">
        <v>51</v>
      </c>
      <c r="B1964" s="3" t="s">
        <v>994</v>
      </c>
      <c r="C1964" s="3" t="s">
        <v>995</v>
      </c>
      <c r="D1964" s="3">
        <v>26</v>
      </c>
      <c r="E1964" s="3" t="s">
        <v>996</v>
      </c>
      <c r="F1964" s="3" t="s">
        <v>1419</v>
      </c>
      <c r="G1964" s="3" t="s">
        <v>568</v>
      </c>
      <c r="H1964" s="4" t="s">
        <v>156</v>
      </c>
      <c r="I1964" s="4"/>
      <c r="J1964" s="4"/>
      <c r="K1964" s="4"/>
      <c r="L1964" s="4">
        <v>3</v>
      </c>
      <c r="M1964" s="4"/>
      <c r="N1964" s="4"/>
      <c r="O1964" s="4"/>
      <c r="P1964" s="4">
        <v>3</v>
      </c>
    </row>
    <row r="1965" spans="1:16" ht="26.4" x14ac:dyDescent="0.25">
      <c r="A1965" s="3">
        <v>51</v>
      </c>
      <c r="B1965" s="3" t="s">
        <v>994</v>
      </c>
      <c r="C1965" s="3" t="s">
        <v>995</v>
      </c>
      <c r="D1965" s="3">
        <v>26</v>
      </c>
      <c r="E1965" s="3" t="s">
        <v>996</v>
      </c>
      <c r="F1965" s="3" t="s">
        <v>1419</v>
      </c>
      <c r="G1965" s="3" t="s">
        <v>568</v>
      </c>
      <c r="H1965" s="4" t="s">
        <v>62</v>
      </c>
      <c r="I1965" s="4"/>
      <c r="J1965" s="4"/>
      <c r="K1965" s="4"/>
      <c r="L1965" s="4">
        <v>1</v>
      </c>
      <c r="M1965" s="4"/>
      <c r="N1965" s="4"/>
      <c r="O1965" s="4"/>
      <c r="P1965" s="4">
        <v>1</v>
      </c>
    </row>
    <row r="1966" spans="1:16" ht="26.4" x14ac:dyDescent="0.25">
      <c r="A1966" s="3">
        <v>51</v>
      </c>
      <c r="B1966" s="3" t="s">
        <v>994</v>
      </c>
      <c r="C1966" s="3" t="s">
        <v>995</v>
      </c>
      <c r="D1966" s="3">
        <v>26</v>
      </c>
      <c r="E1966" s="3" t="s">
        <v>996</v>
      </c>
      <c r="F1966" s="3" t="s">
        <v>1420</v>
      </c>
      <c r="G1966" s="3" t="s">
        <v>569</v>
      </c>
      <c r="H1966" s="4" t="s">
        <v>17</v>
      </c>
      <c r="I1966" s="4"/>
      <c r="J1966" s="4">
        <v>1</v>
      </c>
      <c r="K1966" s="4"/>
      <c r="L1966" s="4">
        <v>2</v>
      </c>
      <c r="M1966" s="4"/>
      <c r="N1966" s="4"/>
      <c r="O1966" s="4"/>
      <c r="P1966" s="4">
        <v>3</v>
      </c>
    </row>
    <row r="1967" spans="1:16" ht="26.4" x14ac:dyDescent="0.25">
      <c r="A1967" s="3">
        <v>51</v>
      </c>
      <c r="B1967" s="3" t="s">
        <v>994</v>
      </c>
      <c r="C1967" s="3" t="s">
        <v>995</v>
      </c>
      <c r="D1967" s="3">
        <v>26</v>
      </c>
      <c r="E1967" s="3" t="s">
        <v>996</v>
      </c>
      <c r="F1967" s="3" t="s">
        <v>1420</v>
      </c>
      <c r="G1967" s="3" t="s">
        <v>569</v>
      </c>
      <c r="H1967" s="4" t="s">
        <v>45</v>
      </c>
      <c r="I1967" s="4"/>
      <c r="J1967" s="4"/>
      <c r="K1967" s="4"/>
      <c r="L1967" s="4">
        <v>1</v>
      </c>
      <c r="M1967" s="4"/>
      <c r="N1967" s="4"/>
      <c r="O1967" s="4"/>
      <c r="P1967" s="4">
        <v>1</v>
      </c>
    </row>
    <row r="1968" spans="1:16" ht="39.6" x14ac:dyDescent="0.25">
      <c r="A1968" s="3">
        <v>51</v>
      </c>
      <c r="B1968" s="3" t="s">
        <v>994</v>
      </c>
      <c r="C1968" s="3" t="s">
        <v>995</v>
      </c>
      <c r="D1968" s="3">
        <v>26</v>
      </c>
      <c r="E1968" s="3" t="s">
        <v>996</v>
      </c>
      <c r="F1968" s="3" t="s">
        <v>1420</v>
      </c>
      <c r="G1968" s="3" t="s">
        <v>569</v>
      </c>
      <c r="H1968" s="4" t="s">
        <v>25</v>
      </c>
      <c r="I1968" s="4"/>
      <c r="J1968" s="4"/>
      <c r="K1968" s="4"/>
      <c r="L1968" s="4">
        <v>1</v>
      </c>
      <c r="M1968" s="4"/>
      <c r="N1968" s="4"/>
      <c r="O1968" s="4"/>
      <c r="P1968" s="4">
        <v>1</v>
      </c>
    </row>
    <row r="1969" spans="1:16" ht="26.4" x14ac:dyDescent="0.25">
      <c r="A1969" s="3">
        <v>51</v>
      </c>
      <c r="B1969" s="3" t="s">
        <v>994</v>
      </c>
      <c r="C1969" s="3" t="s">
        <v>995</v>
      </c>
      <c r="D1969" s="3">
        <v>26</v>
      </c>
      <c r="E1969" s="3" t="s">
        <v>996</v>
      </c>
      <c r="F1969" s="3" t="s">
        <v>1420</v>
      </c>
      <c r="G1969" s="3" t="s">
        <v>569</v>
      </c>
      <c r="H1969" s="4" t="s">
        <v>36</v>
      </c>
      <c r="I1969" s="4" t="s">
        <v>37</v>
      </c>
      <c r="J1969" s="4"/>
      <c r="K1969" s="4"/>
      <c r="L1969" s="4">
        <v>1</v>
      </c>
      <c r="M1969" s="4"/>
      <c r="N1969" s="4"/>
      <c r="O1969" s="4"/>
      <c r="P1969" s="4">
        <v>1</v>
      </c>
    </row>
    <row r="1970" spans="1:16" ht="52.8" x14ac:dyDescent="0.25">
      <c r="A1970" s="3">
        <v>51</v>
      </c>
      <c r="B1970" s="3" t="s">
        <v>994</v>
      </c>
      <c r="C1970" s="3" t="s">
        <v>995</v>
      </c>
      <c r="D1970" s="3">
        <v>26</v>
      </c>
      <c r="E1970" s="3" t="s">
        <v>996</v>
      </c>
      <c r="F1970" s="3" t="s">
        <v>1420</v>
      </c>
      <c r="G1970" s="3" t="s">
        <v>569</v>
      </c>
      <c r="H1970" s="4" t="s">
        <v>36</v>
      </c>
      <c r="I1970" s="4" t="s">
        <v>48</v>
      </c>
      <c r="J1970" s="4"/>
      <c r="K1970" s="4"/>
      <c r="L1970" s="4">
        <v>1</v>
      </c>
      <c r="M1970" s="4"/>
      <c r="N1970" s="4"/>
      <c r="O1970" s="4"/>
      <c r="P1970" s="4">
        <v>1</v>
      </c>
    </row>
    <row r="1971" spans="1:16" ht="26.4" x14ac:dyDescent="0.25">
      <c r="A1971" s="3">
        <v>51</v>
      </c>
      <c r="B1971" s="3" t="s">
        <v>994</v>
      </c>
      <c r="C1971" s="3" t="s">
        <v>995</v>
      </c>
      <c r="D1971" s="3">
        <v>26</v>
      </c>
      <c r="E1971" s="3" t="s">
        <v>996</v>
      </c>
      <c r="F1971" s="3" t="s">
        <v>1420</v>
      </c>
      <c r="G1971" s="3" t="s">
        <v>569</v>
      </c>
      <c r="H1971" s="4" t="s">
        <v>30</v>
      </c>
      <c r="I1971" s="4"/>
      <c r="J1971" s="4">
        <v>3</v>
      </c>
      <c r="K1971" s="4"/>
      <c r="L1971" s="4"/>
      <c r="M1971" s="4"/>
      <c r="N1971" s="4"/>
      <c r="O1971" s="4"/>
      <c r="P1971" s="4">
        <v>3</v>
      </c>
    </row>
    <row r="1972" spans="1:16" ht="26.4" x14ac:dyDescent="0.25">
      <c r="A1972" s="3">
        <v>51</v>
      </c>
      <c r="B1972" s="3" t="s">
        <v>994</v>
      </c>
      <c r="C1972" s="3" t="s">
        <v>995</v>
      </c>
      <c r="D1972" s="3">
        <v>26</v>
      </c>
      <c r="E1972" s="3" t="s">
        <v>996</v>
      </c>
      <c r="F1972" s="3" t="s">
        <v>1421</v>
      </c>
      <c r="G1972" s="3" t="s">
        <v>570</v>
      </c>
      <c r="H1972" s="4" t="s">
        <v>36</v>
      </c>
      <c r="I1972" s="4" t="s">
        <v>37</v>
      </c>
      <c r="J1972" s="4">
        <v>2</v>
      </c>
      <c r="K1972" s="4"/>
      <c r="L1972" s="4"/>
      <c r="M1972" s="4"/>
      <c r="N1972" s="4"/>
      <c r="O1972" s="4"/>
      <c r="P1972" s="4">
        <v>2</v>
      </c>
    </row>
    <row r="1973" spans="1:16" ht="52.8" x14ac:dyDescent="0.25">
      <c r="A1973" s="3">
        <v>51</v>
      </c>
      <c r="B1973" s="3" t="s">
        <v>994</v>
      </c>
      <c r="C1973" s="3" t="s">
        <v>995</v>
      </c>
      <c r="D1973" s="3">
        <v>26</v>
      </c>
      <c r="E1973" s="3" t="s">
        <v>996</v>
      </c>
      <c r="F1973" s="3" t="s">
        <v>1421</v>
      </c>
      <c r="G1973" s="3" t="s">
        <v>570</v>
      </c>
      <c r="H1973" s="4" t="s">
        <v>36</v>
      </c>
      <c r="I1973" s="4" t="s">
        <v>48</v>
      </c>
      <c r="J1973" s="4"/>
      <c r="K1973" s="4"/>
      <c r="L1973" s="4">
        <v>1</v>
      </c>
      <c r="M1973" s="4"/>
      <c r="N1973" s="4"/>
      <c r="O1973" s="4"/>
      <c r="P1973" s="4">
        <v>1</v>
      </c>
    </row>
    <row r="1974" spans="1:16" ht="26.4" x14ac:dyDescent="0.25">
      <c r="A1974" s="3">
        <v>51</v>
      </c>
      <c r="B1974" s="3" t="s">
        <v>994</v>
      </c>
      <c r="C1974" s="3" t="s">
        <v>995</v>
      </c>
      <c r="D1974" s="3">
        <v>26</v>
      </c>
      <c r="E1974" s="3" t="s">
        <v>996</v>
      </c>
      <c r="F1974" s="3" t="s">
        <v>1421</v>
      </c>
      <c r="G1974" s="3" t="s">
        <v>570</v>
      </c>
      <c r="H1974" s="4" t="s">
        <v>36</v>
      </c>
      <c r="I1974" s="4" t="s">
        <v>43</v>
      </c>
      <c r="J1974" s="4"/>
      <c r="K1974" s="4"/>
      <c r="L1974" s="4">
        <v>1</v>
      </c>
      <c r="M1974" s="4"/>
      <c r="N1974" s="4"/>
      <c r="O1974" s="4"/>
      <c r="P1974" s="4">
        <v>1</v>
      </c>
    </row>
    <row r="1975" spans="1:16" ht="39.6" x14ac:dyDescent="0.25">
      <c r="A1975" s="3">
        <v>51</v>
      </c>
      <c r="B1975" s="3" t="s">
        <v>994</v>
      </c>
      <c r="C1975" s="3" t="s">
        <v>995</v>
      </c>
      <c r="D1975" s="3">
        <v>26</v>
      </c>
      <c r="E1975" s="3" t="s">
        <v>996</v>
      </c>
      <c r="F1975" s="3" t="s">
        <v>1421</v>
      </c>
      <c r="G1975" s="3" t="s">
        <v>570</v>
      </c>
      <c r="H1975" s="4" t="s">
        <v>25</v>
      </c>
      <c r="I1975" s="4"/>
      <c r="J1975" s="4"/>
      <c r="K1975" s="4"/>
      <c r="L1975" s="4">
        <v>1</v>
      </c>
      <c r="M1975" s="4"/>
      <c r="N1975" s="4"/>
      <c r="O1975" s="4"/>
      <c r="P1975" s="4">
        <v>1</v>
      </c>
    </row>
    <row r="1976" spans="1:16" ht="26.4" x14ac:dyDescent="0.25">
      <c r="A1976" s="3">
        <v>51</v>
      </c>
      <c r="B1976" s="3" t="s">
        <v>994</v>
      </c>
      <c r="C1976" s="3" t="s">
        <v>995</v>
      </c>
      <c r="D1976" s="3">
        <v>26</v>
      </c>
      <c r="E1976" s="3" t="s">
        <v>996</v>
      </c>
      <c r="F1976" s="3" t="s">
        <v>1421</v>
      </c>
      <c r="G1976" s="3" t="s">
        <v>570</v>
      </c>
      <c r="H1976" s="4" t="s">
        <v>59</v>
      </c>
      <c r="I1976" s="4"/>
      <c r="J1976" s="4"/>
      <c r="K1976" s="4"/>
      <c r="L1976" s="4">
        <v>1</v>
      </c>
      <c r="M1976" s="4"/>
      <c r="N1976" s="4"/>
      <c r="O1976" s="4"/>
      <c r="P1976" s="4">
        <v>1</v>
      </c>
    </row>
    <row r="1977" spans="1:16" ht="26.4" x14ac:dyDescent="0.25">
      <c r="A1977" s="3">
        <v>51</v>
      </c>
      <c r="B1977" s="3" t="s">
        <v>994</v>
      </c>
      <c r="C1977" s="3" t="s">
        <v>995</v>
      </c>
      <c r="D1977" s="3">
        <v>26</v>
      </c>
      <c r="E1977" s="3" t="s">
        <v>996</v>
      </c>
      <c r="F1977" s="3" t="s">
        <v>1421</v>
      </c>
      <c r="G1977" s="3" t="s">
        <v>570</v>
      </c>
      <c r="H1977" s="4" t="s">
        <v>30</v>
      </c>
      <c r="I1977" s="4"/>
      <c r="J1977" s="4">
        <v>1</v>
      </c>
      <c r="K1977" s="4"/>
      <c r="L1977" s="4">
        <v>2</v>
      </c>
      <c r="M1977" s="4"/>
      <c r="N1977" s="4"/>
      <c r="O1977" s="4"/>
      <c r="P1977" s="4">
        <v>3</v>
      </c>
    </row>
    <row r="1978" spans="1:16" ht="26.4" x14ac:dyDescent="0.25">
      <c r="A1978" s="3">
        <v>51</v>
      </c>
      <c r="B1978" s="3" t="s">
        <v>994</v>
      </c>
      <c r="C1978" s="3" t="s">
        <v>995</v>
      </c>
      <c r="D1978" s="3">
        <v>26</v>
      </c>
      <c r="E1978" s="3" t="s">
        <v>996</v>
      </c>
      <c r="F1978" s="3" t="s">
        <v>1421</v>
      </c>
      <c r="G1978" s="3" t="s">
        <v>570</v>
      </c>
      <c r="H1978" s="4" t="s">
        <v>17</v>
      </c>
      <c r="I1978" s="4"/>
      <c r="J1978" s="4"/>
      <c r="K1978" s="4"/>
      <c r="L1978" s="4">
        <v>5</v>
      </c>
      <c r="M1978" s="4"/>
      <c r="N1978" s="4"/>
      <c r="O1978" s="4"/>
      <c r="P1978" s="4">
        <v>5</v>
      </c>
    </row>
    <row r="1979" spans="1:16" ht="26.4" x14ac:dyDescent="0.25">
      <c r="A1979" s="3">
        <v>51</v>
      </c>
      <c r="B1979" s="3" t="s">
        <v>994</v>
      </c>
      <c r="C1979" s="3" t="s">
        <v>995</v>
      </c>
      <c r="D1979" s="3">
        <v>26</v>
      </c>
      <c r="E1979" s="3" t="s">
        <v>996</v>
      </c>
      <c r="F1979" s="3" t="s">
        <v>1422</v>
      </c>
      <c r="G1979" s="3" t="s">
        <v>571</v>
      </c>
      <c r="H1979" s="4" t="s">
        <v>175</v>
      </c>
      <c r="I1979" s="4"/>
      <c r="J1979" s="4">
        <v>2</v>
      </c>
      <c r="K1979" s="4"/>
      <c r="L1979" s="4"/>
      <c r="M1979" s="4"/>
      <c r="N1979" s="4"/>
      <c r="O1979" s="4"/>
      <c r="P1979" s="4">
        <v>2</v>
      </c>
    </row>
    <row r="1980" spans="1:16" ht="26.4" x14ac:dyDescent="0.25">
      <c r="A1980" s="3">
        <v>51</v>
      </c>
      <c r="B1980" s="3" t="s">
        <v>994</v>
      </c>
      <c r="C1980" s="3" t="s">
        <v>995</v>
      </c>
      <c r="D1980" s="3">
        <v>26</v>
      </c>
      <c r="E1980" s="3" t="s">
        <v>996</v>
      </c>
      <c r="F1980" s="3" t="s">
        <v>1422</v>
      </c>
      <c r="G1980" s="3" t="s">
        <v>571</v>
      </c>
      <c r="H1980" s="4" t="s">
        <v>28</v>
      </c>
      <c r="I1980" s="4"/>
      <c r="J1980" s="4">
        <v>1</v>
      </c>
      <c r="K1980" s="4"/>
      <c r="L1980" s="4">
        <v>3</v>
      </c>
      <c r="M1980" s="4"/>
      <c r="N1980" s="4"/>
      <c r="O1980" s="4"/>
      <c r="P1980" s="4">
        <v>4</v>
      </c>
    </row>
    <row r="1981" spans="1:16" ht="26.4" x14ac:dyDescent="0.25">
      <c r="A1981" s="3">
        <v>51</v>
      </c>
      <c r="B1981" s="3" t="s">
        <v>994</v>
      </c>
      <c r="C1981" s="3" t="s">
        <v>995</v>
      </c>
      <c r="D1981" s="3">
        <v>26</v>
      </c>
      <c r="E1981" s="3" t="s">
        <v>996</v>
      </c>
      <c r="F1981" s="3" t="s">
        <v>1422</v>
      </c>
      <c r="G1981" s="3" t="s">
        <v>571</v>
      </c>
      <c r="H1981" s="4" t="s">
        <v>30</v>
      </c>
      <c r="I1981" s="4"/>
      <c r="J1981" s="4">
        <v>3</v>
      </c>
      <c r="K1981" s="4"/>
      <c r="L1981" s="4">
        <v>5</v>
      </c>
      <c r="M1981" s="4"/>
      <c r="N1981" s="4"/>
      <c r="O1981" s="4"/>
      <c r="P1981" s="4">
        <v>8</v>
      </c>
    </row>
    <row r="1982" spans="1:16" ht="26.4" x14ac:dyDescent="0.25">
      <c r="A1982" s="3">
        <v>51</v>
      </c>
      <c r="B1982" s="3" t="s">
        <v>994</v>
      </c>
      <c r="C1982" s="3" t="s">
        <v>995</v>
      </c>
      <c r="D1982" s="3">
        <v>26</v>
      </c>
      <c r="E1982" s="3" t="s">
        <v>996</v>
      </c>
      <c r="F1982" s="3" t="s">
        <v>1422</v>
      </c>
      <c r="G1982" s="3" t="s">
        <v>571</v>
      </c>
      <c r="H1982" s="4" t="s">
        <v>71</v>
      </c>
      <c r="I1982" s="4"/>
      <c r="J1982" s="4"/>
      <c r="K1982" s="4"/>
      <c r="L1982" s="4">
        <v>1</v>
      </c>
      <c r="M1982" s="4"/>
      <c r="N1982" s="4"/>
      <c r="O1982" s="4"/>
      <c r="P1982" s="4">
        <v>1</v>
      </c>
    </row>
    <row r="1983" spans="1:16" ht="26.4" x14ac:dyDescent="0.25">
      <c r="A1983" s="3">
        <v>51</v>
      </c>
      <c r="B1983" s="3" t="s">
        <v>994</v>
      </c>
      <c r="C1983" s="3" t="s">
        <v>995</v>
      </c>
      <c r="D1983" s="3">
        <v>26</v>
      </c>
      <c r="E1983" s="3" t="s">
        <v>996</v>
      </c>
      <c r="F1983" s="3" t="s">
        <v>1422</v>
      </c>
      <c r="G1983" s="3" t="s">
        <v>571</v>
      </c>
      <c r="H1983" s="4" t="s">
        <v>15</v>
      </c>
      <c r="I1983" s="4"/>
      <c r="J1983" s="4"/>
      <c r="K1983" s="4"/>
      <c r="L1983" s="4">
        <v>5</v>
      </c>
      <c r="M1983" s="4"/>
      <c r="N1983" s="4"/>
      <c r="O1983" s="4"/>
      <c r="P1983" s="4">
        <v>5</v>
      </c>
    </row>
    <row r="1984" spans="1:16" ht="26.4" x14ac:dyDescent="0.25">
      <c r="A1984" s="3">
        <v>51</v>
      </c>
      <c r="B1984" s="3" t="s">
        <v>994</v>
      </c>
      <c r="C1984" s="3" t="s">
        <v>995</v>
      </c>
      <c r="D1984" s="3">
        <v>26</v>
      </c>
      <c r="E1984" s="3" t="s">
        <v>996</v>
      </c>
      <c r="F1984" s="3" t="s">
        <v>1422</v>
      </c>
      <c r="G1984" s="3" t="s">
        <v>571</v>
      </c>
      <c r="H1984" s="4" t="s">
        <v>50</v>
      </c>
      <c r="I1984" s="4"/>
      <c r="J1984" s="4">
        <v>3</v>
      </c>
      <c r="K1984" s="4"/>
      <c r="L1984" s="4">
        <v>2</v>
      </c>
      <c r="M1984" s="4"/>
      <c r="N1984" s="4"/>
      <c r="O1984" s="4"/>
      <c r="P1984" s="4">
        <v>5</v>
      </c>
    </row>
    <row r="1985" spans="1:16" ht="26.4" x14ac:dyDescent="0.25">
      <c r="A1985" s="3">
        <v>51</v>
      </c>
      <c r="B1985" s="3" t="s">
        <v>994</v>
      </c>
      <c r="C1985" s="3" t="s">
        <v>995</v>
      </c>
      <c r="D1985" s="3">
        <v>26</v>
      </c>
      <c r="E1985" s="3" t="s">
        <v>996</v>
      </c>
      <c r="F1985" s="3" t="s">
        <v>1422</v>
      </c>
      <c r="G1985" s="3" t="s">
        <v>571</v>
      </c>
      <c r="H1985" s="4" t="s">
        <v>36</v>
      </c>
      <c r="I1985" s="4" t="s">
        <v>37</v>
      </c>
      <c r="J1985" s="4"/>
      <c r="K1985" s="4"/>
      <c r="L1985" s="4">
        <v>1</v>
      </c>
      <c r="M1985" s="4"/>
      <c r="N1985" s="4"/>
      <c r="O1985" s="4"/>
      <c r="P1985" s="4">
        <v>1</v>
      </c>
    </row>
    <row r="1986" spans="1:16" ht="26.4" x14ac:dyDescent="0.25">
      <c r="A1986" s="3">
        <v>51</v>
      </c>
      <c r="B1986" s="3" t="s">
        <v>994</v>
      </c>
      <c r="C1986" s="3" t="s">
        <v>995</v>
      </c>
      <c r="D1986" s="3">
        <v>26</v>
      </c>
      <c r="E1986" s="3" t="s">
        <v>996</v>
      </c>
      <c r="F1986" s="3" t="s">
        <v>1422</v>
      </c>
      <c r="G1986" s="3" t="s">
        <v>571</v>
      </c>
      <c r="H1986" s="4" t="s">
        <v>62</v>
      </c>
      <c r="I1986" s="4"/>
      <c r="J1986" s="4"/>
      <c r="K1986" s="4"/>
      <c r="L1986" s="4">
        <v>3</v>
      </c>
      <c r="M1986" s="4"/>
      <c r="N1986" s="4"/>
      <c r="O1986" s="4"/>
      <c r="P1986" s="4">
        <v>3</v>
      </c>
    </row>
    <row r="1987" spans="1:16" ht="26.4" x14ac:dyDescent="0.25">
      <c r="A1987" s="3">
        <v>51</v>
      </c>
      <c r="B1987" s="3" t="s">
        <v>994</v>
      </c>
      <c r="C1987" s="3" t="s">
        <v>995</v>
      </c>
      <c r="D1987" s="3">
        <v>26</v>
      </c>
      <c r="E1987" s="3" t="s">
        <v>996</v>
      </c>
      <c r="F1987" s="3" t="s">
        <v>1422</v>
      </c>
      <c r="G1987" s="3" t="s">
        <v>571</v>
      </c>
      <c r="H1987" s="4" t="s">
        <v>34</v>
      </c>
      <c r="I1987" s="4"/>
      <c r="J1987" s="4"/>
      <c r="K1987" s="4"/>
      <c r="L1987" s="4">
        <v>3</v>
      </c>
      <c r="M1987" s="4"/>
      <c r="N1987" s="4"/>
      <c r="O1987" s="4"/>
      <c r="P1987" s="4">
        <v>3</v>
      </c>
    </row>
    <row r="1988" spans="1:16" ht="26.4" x14ac:dyDescent="0.25">
      <c r="A1988" s="3">
        <v>51</v>
      </c>
      <c r="B1988" s="3" t="s">
        <v>994</v>
      </c>
      <c r="C1988" s="3" t="s">
        <v>995</v>
      </c>
      <c r="D1988" s="3">
        <v>26</v>
      </c>
      <c r="E1988" s="3" t="s">
        <v>996</v>
      </c>
      <c r="F1988" s="3" t="s">
        <v>1422</v>
      </c>
      <c r="G1988" s="3" t="s">
        <v>571</v>
      </c>
      <c r="H1988" s="4" t="s">
        <v>45</v>
      </c>
      <c r="I1988" s="4"/>
      <c r="J1988" s="4">
        <v>1</v>
      </c>
      <c r="K1988" s="4"/>
      <c r="L1988" s="4"/>
      <c r="M1988" s="4"/>
      <c r="N1988" s="4"/>
      <c r="O1988" s="4"/>
      <c r="P1988" s="4">
        <v>1</v>
      </c>
    </row>
    <row r="1989" spans="1:16" ht="26.4" x14ac:dyDescent="0.25">
      <c r="A1989" s="3">
        <v>51</v>
      </c>
      <c r="B1989" s="3" t="s">
        <v>994</v>
      </c>
      <c r="C1989" s="3" t="s">
        <v>995</v>
      </c>
      <c r="D1989" s="3">
        <v>26</v>
      </c>
      <c r="E1989" s="3" t="s">
        <v>996</v>
      </c>
      <c r="F1989" s="3" t="s">
        <v>1422</v>
      </c>
      <c r="G1989" s="3" t="s">
        <v>571</v>
      </c>
      <c r="H1989" s="4" t="s">
        <v>70</v>
      </c>
      <c r="I1989" s="4"/>
      <c r="J1989" s="4"/>
      <c r="K1989" s="4"/>
      <c r="L1989" s="4">
        <v>1</v>
      </c>
      <c r="M1989" s="4"/>
      <c r="N1989" s="4"/>
      <c r="O1989" s="4"/>
      <c r="P1989" s="4">
        <v>1</v>
      </c>
    </row>
    <row r="1990" spans="1:16" ht="26.4" x14ac:dyDescent="0.25">
      <c r="A1990" s="3">
        <v>51</v>
      </c>
      <c r="B1990" s="3" t="s">
        <v>994</v>
      </c>
      <c r="C1990" s="3" t="s">
        <v>995</v>
      </c>
      <c r="D1990" s="3">
        <v>26</v>
      </c>
      <c r="E1990" s="3" t="s">
        <v>996</v>
      </c>
      <c r="F1990" s="3" t="s">
        <v>1422</v>
      </c>
      <c r="G1990" s="3" t="s">
        <v>571</v>
      </c>
      <c r="H1990" s="4" t="s">
        <v>59</v>
      </c>
      <c r="I1990" s="4"/>
      <c r="J1990" s="4"/>
      <c r="K1990" s="4"/>
      <c r="L1990" s="4">
        <v>1</v>
      </c>
      <c r="M1990" s="4"/>
      <c r="N1990" s="4"/>
      <c r="O1990" s="4"/>
      <c r="P1990" s="4">
        <v>1</v>
      </c>
    </row>
    <row r="1991" spans="1:16" ht="26.4" x14ac:dyDescent="0.25">
      <c r="A1991" s="3">
        <v>51</v>
      </c>
      <c r="B1991" s="3" t="s">
        <v>994</v>
      </c>
      <c r="C1991" s="3" t="s">
        <v>995</v>
      </c>
      <c r="D1991" s="3">
        <v>26</v>
      </c>
      <c r="E1991" s="3" t="s">
        <v>996</v>
      </c>
      <c r="F1991" s="3" t="s">
        <v>1423</v>
      </c>
      <c r="G1991" s="3" t="s">
        <v>572</v>
      </c>
      <c r="H1991" s="4" t="s">
        <v>28</v>
      </c>
      <c r="I1991" s="4"/>
      <c r="J1991" s="4">
        <v>1</v>
      </c>
      <c r="K1991" s="4"/>
      <c r="L1991" s="4">
        <v>2</v>
      </c>
      <c r="M1991" s="4"/>
      <c r="N1991" s="4"/>
      <c r="O1991" s="4"/>
      <c r="P1991" s="4">
        <v>3</v>
      </c>
    </row>
    <row r="1992" spans="1:16" ht="26.4" x14ac:dyDescent="0.25">
      <c r="A1992" s="3">
        <v>51</v>
      </c>
      <c r="B1992" s="3" t="s">
        <v>994</v>
      </c>
      <c r="C1992" s="3" t="s">
        <v>995</v>
      </c>
      <c r="D1992" s="3">
        <v>26</v>
      </c>
      <c r="E1992" s="3" t="s">
        <v>996</v>
      </c>
      <c r="F1992" s="3" t="s">
        <v>1423</v>
      </c>
      <c r="G1992" s="3" t="s">
        <v>572</v>
      </c>
      <c r="H1992" s="4" t="s">
        <v>70</v>
      </c>
      <c r="I1992" s="4"/>
      <c r="J1992" s="4"/>
      <c r="K1992" s="4"/>
      <c r="L1992" s="4">
        <v>1</v>
      </c>
      <c r="M1992" s="4"/>
      <c r="N1992" s="4"/>
      <c r="O1992" s="4"/>
      <c r="P1992" s="4">
        <v>1</v>
      </c>
    </row>
    <row r="1993" spans="1:16" ht="52.8" x14ac:dyDescent="0.25">
      <c r="A1993" s="3">
        <v>51</v>
      </c>
      <c r="B1993" s="3" t="s">
        <v>994</v>
      </c>
      <c r="C1993" s="3" t="s">
        <v>995</v>
      </c>
      <c r="D1993" s="3">
        <v>26</v>
      </c>
      <c r="E1993" s="3" t="s">
        <v>996</v>
      </c>
      <c r="F1993" s="3" t="s">
        <v>1423</v>
      </c>
      <c r="G1993" s="3" t="s">
        <v>572</v>
      </c>
      <c r="H1993" s="4" t="s">
        <v>36</v>
      </c>
      <c r="I1993" s="4" t="s">
        <v>48</v>
      </c>
      <c r="J1993" s="4">
        <v>1</v>
      </c>
      <c r="K1993" s="4"/>
      <c r="L1993" s="4"/>
      <c r="M1993" s="4"/>
      <c r="N1993" s="4"/>
      <c r="O1993" s="4"/>
      <c r="P1993" s="4">
        <v>1</v>
      </c>
    </row>
    <row r="1994" spans="1:16" ht="26.4" x14ac:dyDescent="0.25">
      <c r="A1994" s="3">
        <v>51</v>
      </c>
      <c r="B1994" s="3" t="s">
        <v>994</v>
      </c>
      <c r="C1994" s="3" t="s">
        <v>995</v>
      </c>
      <c r="D1994" s="3">
        <v>26</v>
      </c>
      <c r="E1994" s="3" t="s">
        <v>996</v>
      </c>
      <c r="F1994" s="3" t="s">
        <v>1423</v>
      </c>
      <c r="G1994" s="3" t="s">
        <v>572</v>
      </c>
      <c r="H1994" s="4" t="s">
        <v>36</v>
      </c>
      <c r="I1994" s="4" t="s">
        <v>37</v>
      </c>
      <c r="J1994" s="4"/>
      <c r="K1994" s="4"/>
      <c r="L1994" s="4">
        <v>1</v>
      </c>
      <c r="M1994" s="4"/>
      <c r="N1994" s="4"/>
      <c r="O1994" s="4"/>
      <c r="P1994" s="4">
        <v>1</v>
      </c>
    </row>
    <row r="1995" spans="1:16" ht="39.6" x14ac:dyDescent="0.25">
      <c r="A1995" s="3">
        <v>51</v>
      </c>
      <c r="B1995" s="3" t="s">
        <v>994</v>
      </c>
      <c r="C1995" s="3" t="s">
        <v>995</v>
      </c>
      <c r="D1995" s="3">
        <v>26</v>
      </c>
      <c r="E1995" s="3" t="s">
        <v>996</v>
      </c>
      <c r="F1995" s="3" t="s">
        <v>1423</v>
      </c>
      <c r="G1995" s="3" t="s">
        <v>572</v>
      </c>
      <c r="H1995" s="4" t="s">
        <v>36</v>
      </c>
      <c r="I1995" s="4" t="s">
        <v>49</v>
      </c>
      <c r="J1995" s="4"/>
      <c r="K1995" s="4"/>
      <c r="L1995" s="4">
        <v>1</v>
      </c>
      <c r="M1995" s="4"/>
      <c r="N1995" s="4"/>
      <c r="O1995" s="4"/>
      <c r="P1995" s="4">
        <v>1</v>
      </c>
    </row>
    <row r="1996" spans="1:16" ht="26.4" x14ac:dyDescent="0.25">
      <c r="A1996" s="3">
        <v>51</v>
      </c>
      <c r="B1996" s="3" t="s">
        <v>994</v>
      </c>
      <c r="C1996" s="3" t="s">
        <v>995</v>
      </c>
      <c r="D1996" s="3">
        <v>26</v>
      </c>
      <c r="E1996" s="3" t="s">
        <v>996</v>
      </c>
      <c r="F1996" s="3" t="s">
        <v>1423</v>
      </c>
      <c r="G1996" s="3" t="s">
        <v>572</v>
      </c>
      <c r="H1996" s="4" t="s">
        <v>17</v>
      </c>
      <c r="I1996" s="4"/>
      <c r="J1996" s="4"/>
      <c r="K1996" s="4"/>
      <c r="L1996" s="4">
        <v>1</v>
      </c>
      <c r="M1996" s="4"/>
      <c r="N1996" s="4"/>
      <c r="O1996" s="4"/>
      <c r="P1996" s="4">
        <v>1</v>
      </c>
    </row>
    <row r="1997" spans="1:16" ht="26.4" x14ac:dyDescent="0.25">
      <c r="A1997" s="3">
        <v>51</v>
      </c>
      <c r="B1997" s="3" t="s">
        <v>994</v>
      </c>
      <c r="C1997" s="3" t="s">
        <v>995</v>
      </c>
      <c r="D1997" s="3">
        <v>26</v>
      </c>
      <c r="E1997" s="3" t="s">
        <v>996</v>
      </c>
      <c r="F1997" s="3" t="s">
        <v>1423</v>
      </c>
      <c r="G1997" s="3" t="s">
        <v>572</v>
      </c>
      <c r="H1997" s="4" t="s">
        <v>156</v>
      </c>
      <c r="I1997" s="4"/>
      <c r="J1997" s="4"/>
      <c r="K1997" s="4"/>
      <c r="L1997" s="4">
        <v>1</v>
      </c>
      <c r="M1997" s="4"/>
      <c r="N1997" s="4"/>
      <c r="O1997" s="4"/>
      <c r="P1997" s="4">
        <v>1</v>
      </c>
    </row>
    <row r="1998" spans="1:16" ht="26.4" x14ac:dyDescent="0.25">
      <c r="A1998" s="3">
        <v>51</v>
      </c>
      <c r="B1998" s="3" t="s">
        <v>994</v>
      </c>
      <c r="C1998" s="3" t="s">
        <v>995</v>
      </c>
      <c r="D1998" s="3">
        <v>26</v>
      </c>
      <c r="E1998" s="3" t="s">
        <v>996</v>
      </c>
      <c r="F1998" s="3" t="s">
        <v>1423</v>
      </c>
      <c r="G1998" s="3" t="s">
        <v>572</v>
      </c>
      <c r="H1998" s="4" t="s">
        <v>15</v>
      </c>
      <c r="I1998" s="4"/>
      <c r="J1998" s="4"/>
      <c r="K1998" s="4"/>
      <c r="L1998" s="4">
        <v>1</v>
      </c>
      <c r="M1998" s="4"/>
      <c r="N1998" s="4"/>
      <c r="O1998" s="4"/>
      <c r="P1998" s="4">
        <v>1</v>
      </c>
    </row>
    <row r="1999" spans="1:16" ht="39.6" x14ac:dyDescent="0.25">
      <c r="A1999" s="3">
        <v>51</v>
      </c>
      <c r="B1999" s="3" t="s">
        <v>994</v>
      </c>
      <c r="C1999" s="3" t="s">
        <v>995</v>
      </c>
      <c r="D1999" s="3">
        <v>26</v>
      </c>
      <c r="E1999" s="3" t="s">
        <v>996</v>
      </c>
      <c r="F1999" s="3" t="s">
        <v>1423</v>
      </c>
      <c r="G1999" s="3" t="s">
        <v>572</v>
      </c>
      <c r="H1999" s="4" t="s">
        <v>25</v>
      </c>
      <c r="I1999" s="4"/>
      <c r="J1999" s="4"/>
      <c r="K1999" s="4"/>
      <c r="L1999" s="4">
        <v>1</v>
      </c>
      <c r="M1999" s="4"/>
      <c r="N1999" s="4"/>
      <c r="O1999" s="4"/>
      <c r="P1999" s="4">
        <v>1</v>
      </c>
    </row>
    <row r="2000" spans="1:16" ht="26.4" x14ac:dyDescent="0.25">
      <c r="A2000" s="3">
        <v>51</v>
      </c>
      <c r="B2000" s="3" t="s">
        <v>994</v>
      </c>
      <c r="C2000" s="3" t="s">
        <v>995</v>
      </c>
      <c r="D2000" s="3">
        <v>26</v>
      </c>
      <c r="E2000" s="3" t="s">
        <v>996</v>
      </c>
      <c r="F2000" s="3" t="s">
        <v>1423</v>
      </c>
      <c r="G2000" s="3" t="s">
        <v>572</v>
      </c>
      <c r="H2000" s="4" t="s">
        <v>34</v>
      </c>
      <c r="I2000" s="4"/>
      <c r="J2000" s="4"/>
      <c r="K2000" s="4"/>
      <c r="L2000" s="4">
        <v>1</v>
      </c>
      <c r="M2000" s="4"/>
      <c r="N2000" s="4"/>
      <c r="O2000" s="4"/>
      <c r="P2000" s="4">
        <v>1</v>
      </c>
    </row>
    <row r="2001" spans="1:16" ht="26.4" x14ac:dyDescent="0.25">
      <c r="A2001" s="3">
        <v>51</v>
      </c>
      <c r="B2001" s="3" t="s">
        <v>994</v>
      </c>
      <c r="C2001" s="3" t="s">
        <v>995</v>
      </c>
      <c r="D2001" s="3">
        <v>26</v>
      </c>
      <c r="E2001" s="3" t="s">
        <v>996</v>
      </c>
      <c r="F2001" s="3" t="s">
        <v>1423</v>
      </c>
      <c r="G2001" s="3" t="s">
        <v>572</v>
      </c>
      <c r="H2001" s="4" t="s">
        <v>27</v>
      </c>
      <c r="I2001" s="4"/>
      <c r="J2001" s="4"/>
      <c r="K2001" s="4"/>
      <c r="L2001" s="4">
        <v>1</v>
      </c>
      <c r="M2001" s="4"/>
      <c r="N2001" s="4"/>
      <c r="O2001" s="4"/>
      <c r="P2001" s="4">
        <v>1</v>
      </c>
    </row>
    <row r="2002" spans="1:16" ht="26.4" x14ac:dyDescent="0.25">
      <c r="A2002" s="3">
        <v>51</v>
      </c>
      <c r="B2002" s="3" t="s">
        <v>994</v>
      </c>
      <c r="C2002" s="3" t="s">
        <v>995</v>
      </c>
      <c r="D2002" s="3">
        <v>26</v>
      </c>
      <c r="E2002" s="3" t="s">
        <v>996</v>
      </c>
      <c r="F2002" s="3" t="s">
        <v>1423</v>
      </c>
      <c r="G2002" s="3" t="s">
        <v>572</v>
      </c>
      <c r="H2002" s="4" t="s">
        <v>30</v>
      </c>
      <c r="I2002" s="4"/>
      <c r="J2002" s="4">
        <v>1</v>
      </c>
      <c r="K2002" s="4"/>
      <c r="L2002" s="4">
        <v>5</v>
      </c>
      <c r="M2002" s="4"/>
      <c r="N2002" s="4"/>
      <c r="O2002" s="4"/>
      <c r="P2002" s="4">
        <v>6</v>
      </c>
    </row>
    <row r="2003" spans="1:16" ht="26.4" x14ac:dyDescent="0.25">
      <c r="A2003" s="3">
        <v>51</v>
      </c>
      <c r="B2003" s="3" t="s">
        <v>994</v>
      </c>
      <c r="C2003" s="3" t="s">
        <v>995</v>
      </c>
      <c r="D2003" s="3">
        <v>26</v>
      </c>
      <c r="E2003" s="3" t="s">
        <v>996</v>
      </c>
      <c r="F2003" s="3" t="s">
        <v>1423</v>
      </c>
      <c r="G2003" s="3" t="s">
        <v>572</v>
      </c>
      <c r="H2003" s="4" t="s">
        <v>62</v>
      </c>
      <c r="I2003" s="4"/>
      <c r="J2003" s="4"/>
      <c r="K2003" s="4"/>
      <c r="L2003" s="4">
        <v>1</v>
      </c>
      <c r="M2003" s="4"/>
      <c r="N2003" s="4"/>
      <c r="O2003" s="4"/>
      <c r="P2003" s="4">
        <v>1</v>
      </c>
    </row>
    <row r="2004" spans="1:16" ht="26.4" x14ac:dyDescent="0.25">
      <c r="A2004" s="3">
        <v>51</v>
      </c>
      <c r="B2004" s="3" t="s">
        <v>994</v>
      </c>
      <c r="C2004" s="3" t="s">
        <v>995</v>
      </c>
      <c r="D2004" s="3">
        <v>26</v>
      </c>
      <c r="E2004" s="3" t="s">
        <v>996</v>
      </c>
      <c r="F2004" s="3" t="s">
        <v>1424</v>
      </c>
      <c r="G2004" s="3" t="s">
        <v>573</v>
      </c>
      <c r="H2004" s="4" t="s">
        <v>36</v>
      </c>
      <c r="I2004" s="4" t="s">
        <v>43</v>
      </c>
      <c r="J2004" s="4"/>
      <c r="K2004" s="4"/>
      <c r="L2004" s="4">
        <v>1</v>
      </c>
      <c r="M2004" s="4"/>
      <c r="N2004" s="4"/>
      <c r="O2004" s="4"/>
      <c r="P2004" s="4">
        <v>1</v>
      </c>
    </row>
    <row r="2005" spans="1:16" ht="52.8" x14ac:dyDescent="0.25">
      <c r="A2005" s="3">
        <v>51</v>
      </c>
      <c r="B2005" s="3" t="s">
        <v>994</v>
      </c>
      <c r="C2005" s="3" t="s">
        <v>995</v>
      </c>
      <c r="D2005" s="3">
        <v>26</v>
      </c>
      <c r="E2005" s="3" t="s">
        <v>996</v>
      </c>
      <c r="F2005" s="3" t="s">
        <v>1424</v>
      </c>
      <c r="G2005" s="3" t="s">
        <v>573</v>
      </c>
      <c r="H2005" s="4" t="s">
        <v>36</v>
      </c>
      <c r="I2005" s="4" t="s">
        <v>48</v>
      </c>
      <c r="J2005" s="4"/>
      <c r="K2005" s="4"/>
      <c r="L2005" s="4">
        <v>2</v>
      </c>
      <c r="M2005" s="4"/>
      <c r="N2005" s="4"/>
      <c r="O2005" s="4"/>
      <c r="P2005" s="4">
        <v>2</v>
      </c>
    </row>
    <row r="2006" spans="1:16" ht="26.4" x14ac:dyDescent="0.25">
      <c r="A2006" s="3">
        <v>51</v>
      </c>
      <c r="B2006" s="3" t="s">
        <v>994</v>
      </c>
      <c r="C2006" s="3" t="s">
        <v>995</v>
      </c>
      <c r="D2006" s="3">
        <v>26</v>
      </c>
      <c r="E2006" s="3" t="s">
        <v>996</v>
      </c>
      <c r="F2006" s="3" t="s">
        <v>1424</v>
      </c>
      <c r="G2006" s="3" t="s">
        <v>573</v>
      </c>
      <c r="H2006" s="4" t="s">
        <v>36</v>
      </c>
      <c r="I2006" s="4" t="s">
        <v>37</v>
      </c>
      <c r="J2006" s="4"/>
      <c r="K2006" s="4"/>
      <c r="L2006" s="4">
        <v>1</v>
      </c>
      <c r="M2006" s="4"/>
      <c r="N2006" s="4"/>
      <c r="O2006" s="4"/>
      <c r="P2006" s="4">
        <v>1</v>
      </c>
    </row>
    <row r="2007" spans="1:16" ht="26.4" x14ac:dyDescent="0.25">
      <c r="A2007" s="3">
        <v>51</v>
      </c>
      <c r="B2007" s="3" t="s">
        <v>994</v>
      </c>
      <c r="C2007" s="3" t="s">
        <v>995</v>
      </c>
      <c r="D2007" s="3">
        <v>26</v>
      </c>
      <c r="E2007" s="3" t="s">
        <v>996</v>
      </c>
      <c r="F2007" s="3" t="s">
        <v>1424</v>
      </c>
      <c r="G2007" s="3" t="s">
        <v>573</v>
      </c>
      <c r="H2007" s="4" t="s">
        <v>76</v>
      </c>
      <c r="I2007" s="4"/>
      <c r="J2007" s="4"/>
      <c r="K2007" s="4"/>
      <c r="L2007" s="4">
        <v>1</v>
      </c>
      <c r="M2007" s="4"/>
      <c r="N2007" s="4"/>
      <c r="O2007" s="4"/>
      <c r="P2007" s="4">
        <v>1</v>
      </c>
    </row>
    <row r="2008" spans="1:16" ht="26.4" x14ac:dyDescent="0.25">
      <c r="A2008" s="3">
        <v>51</v>
      </c>
      <c r="B2008" s="3" t="s">
        <v>994</v>
      </c>
      <c r="C2008" s="3" t="s">
        <v>995</v>
      </c>
      <c r="D2008" s="3">
        <v>26</v>
      </c>
      <c r="E2008" s="3" t="s">
        <v>996</v>
      </c>
      <c r="F2008" s="3" t="s">
        <v>1424</v>
      </c>
      <c r="G2008" s="3" t="s">
        <v>573</v>
      </c>
      <c r="H2008" s="4" t="s">
        <v>17</v>
      </c>
      <c r="I2008" s="4"/>
      <c r="J2008" s="4"/>
      <c r="K2008" s="4"/>
      <c r="L2008" s="4">
        <v>2</v>
      </c>
      <c r="M2008" s="4"/>
      <c r="N2008" s="4"/>
      <c r="O2008" s="4"/>
      <c r="P2008" s="4">
        <v>2</v>
      </c>
    </row>
    <row r="2009" spans="1:16" ht="26.4" x14ac:dyDescent="0.25">
      <c r="A2009" s="3">
        <v>51</v>
      </c>
      <c r="B2009" s="3" t="s">
        <v>994</v>
      </c>
      <c r="C2009" s="3" t="s">
        <v>995</v>
      </c>
      <c r="D2009" s="3">
        <v>26</v>
      </c>
      <c r="E2009" s="3" t="s">
        <v>996</v>
      </c>
      <c r="F2009" s="3" t="s">
        <v>1425</v>
      </c>
      <c r="G2009" s="3" t="s">
        <v>574</v>
      </c>
      <c r="H2009" s="4" t="s">
        <v>30</v>
      </c>
      <c r="I2009" s="4"/>
      <c r="J2009" s="4">
        <v>1</v>
      </c>
      <c r="K2009" s="4"/>
      <c r="L2009" s="4">
        <v>3</v>
      </c>
      <c r="M2009" s="4"/>
      <c r="N2009" s="4"/>
      <c r="O2009" s="4"/>
      <c r="P2009" s="4">
        <v>4</v>
      </c>
    </row>
    <row r="2010" spans="1:16" ht="26.4" x14ac:dyDescent="0.25">
      <c r="A2010" s="3">
        <v>51</v>
      </c>
      <c r="B2010" s="3" t="s">
        <v>994</v>
      </c>
      <c r="C2010" s="3" t="s">
        <v>995</v>
      </c>
      <c r="D2010" s="3">
        <v>26</v>
      </c>
      <c r="E2010" s="3" t="s">
        <v>996</v>
      </c>
      <c r="F2010" s="3" t="s">
        <v>1425</v>
      </c>
      <c r="G2010" s="3" t="s">
        <v>574</v>
      </c>
      <c r="H2010" s="4" t="s">
        <v>17</v>
      </c>
      <c r="I2010" s="4"/>
      <c r="J2010" s="4"/>
      <c r="K2010" s="4"/>
      <c r="L2010" s="4">
        <v>3</v>
      </c>
      <c r="M2010" s="4"/>
      <c r="N2010" s="4"/>
      <c r="O2010" s="4"/>
      <c r="P2010" s="4">
        <v>3</v>
      </c>
    </row>
    <row r="2011" spans="1:16" ht="52.8" x14ac:dyDescent="0.25">
      <c r="A2011" s="3">
        <v>51</v>
      </c>
      <c r="B2011" s="3" t="s">
        <v>994</v>
      </c>
      <c r="C2011" s="3" t="s">
        <v>995</v>
      </c>
      <c r="D2011" s="3">
        <v>26</v>
      </c>
      <c r="E2011" s="3" t="s">
        <v>996</v>
      </c>
      <c r="F2011" s="3" t="s">
        <v>1425</v>
      </c>
      <c r="G2011" s="3" t="s">
        <v>574</v>
      </c>
      <c r="H2011" s="4" t="s">
        <v>36</v>
      </c>
      <c r="I2011" s="4" t="s">
        <v>48</v>
      </c>
      <c r="J2011" s="4"/>
      <c r="K2011" s="4"/>
      <c r="L2011" s="4">
        <v>1</v>
      </c>
      <c r="M2011" s="4"/>
      <c r="N2011" s="4"/>
      <c r="O2011" s="4"/>
      <c r="P2011" s="4">
        <v>1</v>
      </c>
    </row>
    <row r="2012" spans="1:16" ht="26.4" x14ac:dyDescent="0.25">
      <c r="A2012" s="3">
        <v>51</v>
      </c>
      <c r="B2012" s="3" t="s">
        <v>994</v>
      </c>
      <c r="C2012" s="3" t="s">
        <v>995</v>
      </c>
      <c r="D2012" s="3">
        <v>26</v>
      </c>
      <c r="E2012" s="3" t="s">
        <v>996</v>
      </c>
      <c r="F2012" s="3" t="s">
        <v>1425</v>
      </c>
      <c r="G2012" s="3" t="s">
        <v>574</v>
      </c>
      <c r="H2012" s="4" t="s">
        <v>36</v>
      </c>
      <c r="I2012" s="4" t="s">
        <v>37</v>
      </c>
      <c r="J2012" s="4"/>
      <c r="K2012" s="4"/>
      <c r="L2012" s="4">
        <v>1</v>
      </c>
      <c r="M2012" s="4"/>
      <c r="N2012" s="4"/>
      <c r="O2012" s="4"/>
      <c r="P2012" s="4">
        <v>1</v>
      </c>
    </row>
    <row r="2013" spans="1:16" ht="26.4" x14ac:dyDescent="0.25">
      <c r="A2013" s="3">
        <v>51</v>
      </c>
      <c r="B2013" s="3" t="s">
        <v>994</v>
      </c>
      <c r="C2013" s="3" t="s">
        <v>995</v>
      </c>
      <c r="D2013" s="3">
        <v>26</v>
      </c>
      <c r="E2013" s="3" t="s">
        <v>996</v>
      </c>
      <c r="F2013" s="3" t="s">
        <v>1426</v>
      </c>
      <c r="G2013" s="3" t="s">
        <v>575</v>
      </c>
      <c r="H2013" s="4" t="s">
        <v>28</v>
      </c>
      <c r="I2013" s="4"/>
      <c r="J2013" s="4"/>
      <c r="K2013" s="4"/>
      <c r="L2013" s="4">
        <v>2</v>
      </c>
      <c r="M2013" s="4"/>
      <c r="N2013" s="4"/>
      <c r="O2013" s="4"/>
      <c r="P2013" s="4">
        <v>2</v>
      </c>
    </row>
    <row r="2014" spans="1:16" ht="26.4" x14ac:dyDescent="0.25">
      <c r="A2014" s="3">
        <v>51</v>
      </c>
      <c r="B2014" s="3" t="s">
        <v>994</v>
      </c>
      <c r="C2014" s="3" t="s">
        <v>995</v>
      </c>
      <c r="D2014" s="3">
        <v>26</v>
      </c>
      <c r="E2014" s="3" t="s">
        <v>996</v>
      </c>
      <c r="F2014" s="3" t="s">
        <v>1426</v>
      </c>
      <c r="G2014" s="3" t="s">
        <v>575</v>
      </c>
      <c r="H2014" s="4" t="s">
        <v>15</v>
      </c>
      <c r="I2014" s="4"/>
      <c r="J2014" s="4"/>
      <c r="K2014" s="4"/>
      <c r="L2014" s="4">
        <v>3</v>
      </c>
      <c r="M2014" s="4"/>
      <c r="N2014" s="4"/>
      <c r="O2014" s="4"/>
      <c r="P2014" s="4">
        <v>3</v>
      </c>
    </row>
    <row r="2015" spans="1:16" ht="26.4" x14ac:dyDescent="0.25">
      <c r="A2015" s="3">
        <v>51</v>
      </c>
      <c r="B2015" s="3" t="s">
        <v>994</v>
      </c>
      <c r="C2015" s="3" t="s">
        <v>995</v>
      </c>
      <c r="D2015" s="3">
        <v>26</v>
      </c>
      <c r="E2015" s="3" t="s">
        <v>996</v>
      </c>
      <c r="F2015" s="3" t="s">
        <v>1426</v>
      </c>
      <c r="G2015" s="3" t="s">
        <v>575</v>
      </c>
      <c r="H2015" s="4" t="s">
        <v>34</v>
      </c>
      <c r="I2015" s="4"/>
      <c r="J2015" s="4">
        <v>1</v>
      </c>
      <c r="K2015" s="4"/>
      <c r="L2015" s="4"/>
      <c r="M2015" s="4"/>
      <c r="N2015" s="4"/>
      <c r="O2015" s="4"/>
      <c r="P2015" s="4">
        <v>1</v>
      </c>
    </row>
    <row r="2016" spans="1:16" ht="26.4" x14ac:dyDescent="0.25">
      <c r="A2016" s="3">
        <v>51</v>
      </c>
      <c r="B2016" s="3" t="s">
        <v>994</v>
      </c>
      <c r="C2016" s="3" t="s">
        <v>995</v>
      </c>
      <c r="D2016" s="3">
        <v>26</v>
      </c>
      <c r="E2016" s="3" t="s">
        <v>996</v>
      </c>
      <c r="F2016" s="3" t="s">
        <v>1426</v>
      </c>
      <c r="G2016" s="3" t="s">
        <v>575</v>
      </c>
      <c r="H2016" s="4" t="s">
        <v>71</v>
      </c>
      <c r="I2016" s="4"/>
      <c r="J2016" s="4">
        <v>1</v>
      </c>
      <c r="K2016" s="4"/>
      <c r="L2016" s="4"/>
      <c r="M2016" s="4"/>
      <c r="N2016" s="4"/>
      <c r="O2016" s="4"/>
      <c r="P2016" s="4">
        <v>1</v>
      </c>
    </row>
    <row r="2017" spans="1:16" ht="39.6" x14ac:dyDescent="0.25">
      <c r="A2017" s="3">
        <v>51</v>
      </c>
      <c r="B2017" s="3" t="s">
        <v>994</v>
      </c>
      <c r="C2017" s="3" t="s">
        <v>995</v>
      </c>
      <c r="D2017" s="3">
        <v>26</v>
      </c>
      <c r="E2017" s="3" t="s">
        <v>996</v>
      </c>
      <c r="F2017" s="3" t="s">
        <v>1426</v>
      </c>
      <c r="G2017" s="3" t="s">
        <v>575</v>
      </c>
      <c r="H2017" s="4" t="s">
        <v>25</v>
      </c>
      <c r="I2017" s="4"/>
      <c r="J2017" s="4"/>
      <c r="K2017" s="4"/>
      <c r="L2017" s="4">
        <v>2</v>
      </c>
      <c r="M2017" s="4"/>
      <c r="N2017" s="4"/>
      <c r="O2017" s="4"/>
      <c r="P2017" s="4">
        <v>2</v>
      </c>
    </row>
    <row r="2018" spans="1:16" ht="26.4" x14ac:dyDescent="0.25">
      <c r="A2018" s="3">
        <v>51</v>
      </c>
      <c r="B2018" s="3" t="s">
        <v>994</v>
      </c>
      <c r="C2018" s="3" t="s">
        <v>995</v>
      </c>
      <c r="D2018" s="3">
        <v>26</v>
      </c>
      <c r="E2018" s="3" t="s">
        <v>996</v>
      </c>
      <c r="F2018" s="3" t="s">
        <v>1426</v>
      </c>
      <c r="G2018" s="3" t="s">
        <v>575</v>
      </c>
      <c r="H2018" s="4" t="s">
        <v>30</v>
      </c>
      <c r="I2018" s="4"/>
      <c r="J2018" s="4">
        <v>1</v>
      </c>
      <c r="K2018" s="4"/>
      <c r="L2018" s="4">
        <v>7</v>
      </c>
      <c r="M2018" s="4"/>
      <c r="N2018" s="4"/>
      <c r="O2018" s="4"/>
      <c r="P2018" s="4">
        <v>8</v>
      </c>
    </row>
    <row r="2019" spans="1:16" ht="52.8" x14ac:dyDescent="0.25">
      <c r="A2019" s="3">
        <v>51</v>
      </c>
      <c r="B2019" s="3" t="s">
        <v>994</v>
      </c>
      <c r="C2019" s="3" t="s">
        <v>995</v>
      </c>
      <c r="D2019" s="3">
        <v>26</v>
      </c>
      <c r="E2019" s="3" t="s">
        <v>996</v>
      </c>
      <c r="F2019" s="3" t="s">
        <v>1426</v>
      </c>
      <c r="G2019" s="3" t="s">
        <v>575</v>
      </c>
      <c r="H2019" s="4" t="s">
        <v>36</v>
      </c>
      <c r="I2019" s="4" t="s">
        <v>48</v>
      </c>
      <c r="J2019" s="4"/>
      <c r="K2019" s="4"/>
      <c r="L2019" s="4">
        <v>2</v>
      </c>
      <c r="M2019" s="4"/>
      <c r="N2019" s="4"/>
      <c r="O2019" s="4"/>
      <c r="P2019" s="4">
        <v>2</v>
      </c>
    </row>
    <row r="2020" spans="1:16" ht="26.4" x14ac:dyDescent="0.25">
      <c r="A2020" s="3">
        <v>51</v>
      </c>
      <c r="B2020" s="3" t="s">
        <v>994</v>
      </c>
      <c r="C2020" s="3" t="s">
        <v>995</v>
      </c>
      <c r="D2020" s="3">
        <v>26</v>
      </c>
      <c r="E2020" s="3" t="s">
        <v>996</v>
      </c>
      <c r="F2020" s="3" t="s">
        <v>1427</v>
      </c>
      <c r="G2020" s="3" t="s">
        <v>576</v>
      </c>
      <c r="H2020" s="4" t="s">
        <v>45</v>
      </c>
      <c r="I2020" s="4"/>
      <c r="J2020" s="4"/>
      <c r="K2020" s="4"/>
      <c r="L2020" s="4">
        <v>1</v>
      </c>
      <c r="M2020" s="4"/>
      <c r="N2020" s="4"/>
      <c r="O2020" s="4"/>
      <c r="P2020" s="4">
        <v>1</v>
      </c>
    </row>
    <row r="2021" spans="1:16" ht="26.4" x14ac:dyDescent="0.25">
      <c r="A2021" s="3">
        <v>51</v>
      </c>
      <c r="B2021" s="3" t="s">
        <v>994</v>
      </c>
      <c r="C2021" s="3" t="s">
        <v>995</v>
      </c>
      <c r="D2021" s="3">
        <v>26</v>
      </c>
      <c r="E2021" s="3" t="s">
        <v>996</v>
      </c>
      <c r="F2021" s="3" t="s">
        <v>1427</v>
      </c>
      <c r="G2021" s="3" t="s">
        <v>576</v>
      </c>
      <c r="H2021" s="4" t="s">
        <v>30</v>
      </c>
      <c r="I2021" s="4"/>
      <c r="J2021" s="4">
        <v>2</v>
      </c>
      <c r="K2021" s="4"/>
      <c r="L2021" s="4">
        <v>3</v>
      </c>
      <c r="M2021" s="4"/>
      <c r="N2021" s="4"/>
      <c r="O2021" s="4"/>
      <c r="P2021" s="4">
        <v>5</v>
      </c>
    </row>
    <row r="2022" spans="1:16" ht="26.4" x14ac:dyDescent="0.25">
      <c r="A2022" s="3">
        <v>51</v>
      </c>
      <c r="B2022" s="3" t="s">
        <v>994</v>
      </c>
      <c r="C2022" s="3" t="s">
        <v>995</v>
      </c>
      <c r="D2022" s="3">
        <v>26</v>
      </c>
      <c r="E2022" s="3" t="s">
        <v>996</v>
      </c>
      <c r="F2022" s="3" t="s">
        <v>1427</v>
      </c>
      <c r="G2022" s="3" t="s">
        <v>576</v>
      </c>
      <c r="H2022" s="4" t="s">
        <v>15</v>
      </c>
      <c r="I2022" s="4"/>
      <c r="J2022" s="4">
        <v>1</v>
      </c>
      <c r="K2022" s="4"/>
      <c r="L2022" s="4">
        <v>2</v>
      </c>
      <c r="M2022" s="4"/>
      <c r="N2022" s="4"/>
      <c r="O2022" s="4"/>
      <c r="P2022" s="4">
        <v>3</v>
      </c>
    </row>
    <row r="2023" spans="1:16" ht="26.4" x14ac:dyDescent="0.25">
      <c r="A2023" s="3">
        <v>51</v>
      </c>
      <c r="B2023" s="3" t="s">
        <v>994</v>
      </c>
      <c r="C2023" s="3" t="s">
        <v>995</v>
      </c>
      <c r="D2023" s="3">
        <v>26</v>
      </c>
      <c r="E2023" s="3" t="s">
        <v>996</v>
      </c>
      <c r="F2023" s="3" t="s">
        <v>1427</v>
      </c>
      <c r="G2023" s="3" t="s">
        <v>576</v>
      </c>
      <c r="H2023" s="4" t="s">
        <v>71</v>
      </c>
      <c r="I2023" s="4"/>
      <c r="J2023" s="4">
        <v>1</v>
      </c>
      <c r="K2023" s="4"/>
      <c r="L2023" s="4"/>
      <c r="M2023" s="4"/>
      <c r="N2023" s="4"/>
      <c r="O2023" s="4"/>
      <c r="P2023" s="4">
        <v>1</v>
      </c>
    </row>
    <row r="2024" spans="1:16" ht="26.4" x14ac:dyDescent="0.25">
      <c r="A2024" s="3">
        <v>51</v>
      </c>
      <c r="B2024" s="3" t="s">
        <v>994</v>
      </c>
      <c r="C2024" s="3" t="s">
        <v>995</v>
      </c>
      <c r="D2024" s="3">
        <v>26</v>
      </c>
      <c r="E2024" s="3" t="s">
        <v>996</v>
      </c>
      <c r="F2024" s="3" t="s">
        <v>1427</v>
      </c>
      <c r="G2024" s="3" t="s">
        <v>576</v>
      </c>
      <c r="H2024" s="4" t="s">
        <v>61</v>
      </c>
      <c r="I2024" s="4"/>
      <c r="J2024" s="4"/>
      <c r="K2024" s="4"/>
      <c r="L2024" s="4">
        <v>1</v>
      </c>
      <c r="M2024" s="4"/>
      <c r="N2024" s="4"/>
      <c r="O2024" s="4"/>
      <c r="P2024" s="4">
        <v>1</v>
      </c>
    </row>
    <row r="2025" spans="1:16" ht="26.4" x14ac:dyDescent="0.25">
      <c r="A2025" s="3">
        <v>51</v>
      </c>
      <c r="B2025" s="3" t="s">
        <v>994</v>
      </c>
      <c r="C2025" s="3" t="s">
        <v>995</v>
      </c>
      <c r="D2025" s="3">
        <v>26</v>
      </c>
      <c r="E2025" s="3" t="s">
        <v>996</v>
      </c>
      <c r="F2025" s="3" t="s">
        <v>1427</v>
      </c>
      <c r="G2025" s="3" t="s">
        <v>576</v>
      </c>
      <c r="H2025" s="4" t="s">
        <v>36</v>
      </c>
      <c r="I2025" s="4" t="s">
        <v>37</v>
      </c>
      <c r="J2025" s="4"/>
      <c r="K2025" s="4"/>
      <c r="L2025" s="4">
        <v>2</v>
      </c>
      <c r="M2025" s="4"/>
      <c r="N2025" s="4"/>
      <c r="O2025" s="4"/>
      <c r="P2025" s="4">
        <v>2</v>
      </c>
    </row>
    <row r="2026" spans="1:16" ht="26.4" x14ac:dyDescent="0.25">
      <c r="A2026" s="3">
        <v>51</v>
      </c>
      <c r="B2026" s="3" t="s">
        <v>994</v>
      </c>
      <c r="C2026" s="3" t="s">
        <v>995</v>
      </c>
      <c r="D2026" s="3">
        <v>26</v>
      </c>
      <c r="E2026" s="3" t="s">
        <v>996</v>
      </c>
      <c r="F2026" s="3" t="s">
        <v>1427</v>
      </c>
      <c r="G2026" s="3" t="s">
        <v>576</v>
      </c>
      <c r="H2026" s="4" t="s">
        <v>62</v>
      </c>
      <c r="I2026" s="4"/>
      <c r="J2026" s="4"/>
      <c r="K2026" s="4"/>
      <c r="L2026" s="4">
        <v>2</v>
      </c>
      <c r="M2026" s="4"/>
      <c r="N2026" s="4"/>
      <c r="O2026" s="4"/>
      <c r="P2026" s="4">
        <v>2</v>
      </c>
    </row>
    <row r="2027" spans="1:16" ht="26.4" x14ac:dyDescent="0.25">
      <c r="A2027" s="3">
        <v>51</v>
      </c>
      <c r="B2027" s="3" t="s">
        <v>994</v>
      </c>
      <c r="C2027" s="3" t="s">
        <v>995</v>
      </c>
      <c r="D2027" s="3">
        <v>26</v>
      </c>
      <c r="E2027" s="3" t="s">
        <v>996</v>
      </c>
      <c r="F2027" s="3" t="s">
        <v>1427</v>
      </c>
      <c r="G2027" s="3" t="s">
        <v>576</v>
      </c>
      <c r="H2027" s="4" t="s">
        <v>28</v>
      </c>
      <c r="I2027" s="4"/>
      <c r="J2027" s="4"/>
      <c r="K2027" s="4"/>
      <c r="L2027" s="4">
        <v>4</v>
      </c>
      <c r="M2027" s="4"/>
      <c r="N2027" s="4"/>
      <c r="O2027" s="4"/>
      <c r="P2027" s="4">
        <v>4</v>
      </c>
    </row>
    <row r="2028" spans="1:16" ht="26.4" x14ac:dyDescent="0.25">
      <c r="A2028" s="3">
        <v>51</v>
      </c>
      <c r="B2028" s="3" t="s">
        <v>994</v>
      </c>
      <c r="C2028" s="3" t="s">
        <v>995</v>
      </c>
      <c r="D2028" s="3">
        <v>26</v>
      </c>
      <c r="E2028" s="3" t="s">
        <v>996</v>
      </c>
      <c r="F2028" s="3" t="s">
        <v>1427</v>
      </c>
      <c r="G2028" s="3" t="s">
        <v>576</v>
      </c>
      <c r="H2028" s="4" t="s">
        <v>34</v>
      </c>
      <c r="I2028" s="4"/>
      <c r="J2028" s="4"/>
      <c r="K2028" s="4"/>
      <c r="L2028" s="4">
        <v>3</v>
      </c>
      <c r="M2028" s="4"/>
      <c r="N2028" s="4"/>
      <c r="O2028" s="4"/>
      <c r="P2028" s="4">
        <v>3</v>
      </c>
    </row>
    <row r="2029" spans="1:16" ht="26.4" x14ac:dyDescent="0.25">
      <c r="A2029" s="3">
        <v>51</v>
      </c>
      <c r="B2029" s="3" t="s">
        <v>994</v>
      </c>
      <c r="C2029" s="3" t="s">
        <v>995</v>
      </c>
      <c r="D2029" s="3">
        <v>26</v>
      </c>
      <c r="E2029" s="3" t="s">
        <v>996</v>
      </c>
      <c r="F2029" s="3" t="s">
        <v>1428</v>
      </c>
      <c r="G2029" s="3" t="s">
        <v>577</v>
      </c>
      <c r="H2029" s="4" t="s">
        <v>30</v>
      </c>
      <c r="I2029" s="4"/>
      <c r="J2029" s="4"/>
      <c r="K2029" s="4"/>
      <c r="L2029" s="4">
        <v>5</v>
      </c>
      <c r="M2029" s="4"/>
      <c r="N2029" s="4"/>
      <c r="O2029" s="4"/>
      <c r="P2029" s="4">
        <v>5</v>
      </c>
    </row>
    <row r="2030" spans="1:16" ht="26.4" x14ac:dyDescent="0.25">
      <c r="A2030" s="3">
        <v>51</v>
      </c>
      <c r="B2030" s="3" t="s">
        <v>994</v>
      </c>
      <c r="C2030" s="3" t="s">
        <v>995</v>
      </c>
      <c r="D2030" s="3">
        <v>26</v>
      </c>
      <c r="E2030" s="3" t="s">
        <v>996</v>
      </c>
      <c r="F2030" s="3" t="s">
        <v>1429</v>
      </c>
      <c r="G2030" s="3" t="s">
        <v>578</v>
      </c>
      <c r="H2030" s="4" t="s">
        <v>34</v>
      </c>
      <c r="I2030" s="4"/>
      <c r="J2030" s="4"/>
      <c r="K2030" s="4"/>
      <c r="L2030" s="4">
        <v>1</v>
      </c>
      <c r="M2030" s="4"/>
      <c r="N2030" s="4"/>
      <c r="O2030" s="4"/>
      <c r="P2030" s="4">
        <v>1</v>
      </c>
    </row>
    <row r="2031" spans="1:16" ht="26.4" x14ac:dyDescent="0.25">
      <c r="A2031" s="3">
        <v>51</v>
      </c>
      <c r="B2031" s="3" t="s">
        <v>994</v>
      </c>
      <c r="C2031" s="3" t="s">
        <v>995</v>
      </c>
      <c r="D2031" s="3">
        <v>26</v>
      </c>
      <c r="E2031" s="3" t="s">
        <v>996</v>
      </c>
      <c r="F2031" s="3" t="s">
        <v>1429</v>
      </c>
      <c r="G2031" s="3" t="s">
        <v>578</v>
      </c>
      <c r="H2031" s="4" t="s">
        <v>30</v>
      </c>
      <c r="I2031" s="4"/>
      <c r="J2031" s="4">
        <v>1</v>
      </c>
      <c r="K2031" s="4"/>
      <c r="L2031" s="4">
        <v>4</v>
      </c>
      <c r="M2031" s="4"/>
      <c r="N2031" s="4"/>
      <c r="O2031" s="4"/>
      <c r="P2031" s="4">
        <v>5</v>
      </c>
    </row>
    <row r="2032" spans="1:16" ht="26.4" x14ac:dyDescent="0.25">
      <c r="A2032" s="3">
        <v>51</v>
      </c>
      <c r="B2032" s="3" t="s">
        <v>994</v>
      </c>
      <c r="C2032" s="3" t="s">
        <v>995</v>
      </c>
      <c r="D2032" s="3">
        <v>26</v>
      </c>
      <c r="E2032" s="3" t="s">
        <v>996</v>
      </c>
      <c r="F2032" s="3" t="s">
        <v>1429</v>
      </c>
      <c r="G2032" s="3" t="s">
        <v>578</v>
      </c>
      <c r="H2032" s="4" t="s">
        <v>36</v>
      </c>
      <c r="I2032" s="4" t="s">
        <v>43</v>
      </c>
      <c r="J2032" s="4"/>
      <c r="K2032" s="4"/>
      <c r="L2032" s="4">
        <v>1</v>
      </c>
      <c r="M2032" s="4"/>
      <c r="N2032" s="4"/>
      <c r="O2032" s="4"/>
      <c r="P2032" s="4">
        <v>1</v>
      </c>
    </row>
    <row r="2033" spans="1:16" ht="39.6" x14ac:dyDescent="0.25">
      <c r="A2033" s="3">
        <v>51</v>
      </c>
      <c r="B2033" s="3" t="s">
        <v>994</v>
      </c>
      <c r="C2033" s="3" t="s">
        <v>995</v>
      </c>
      <c r="D2033" s="3">
        <v>26</v>
      </c>
      <c r="E2033" s="3" t="s">
        <v>996</v>
      </c>
      <c r="F2033" s="3" t="s">
        <v>1429</v>
      </c>
      <c r="G2033" s="3" t="s">
        <v>578</v>
      </c>
      <c r="H2033" s="4" t="s">
        <v>36</v>
      </c>
      <c r="I2033" s="4" t="s">
        <v>49</v>
      </c>
      <c r="J2033" s="4"/>
      <c r="K2033" s="4"/>
      <c r="L2033" s="4">
        <v>1</v>
      </c>
      <c r="M2033" s="4"/>
      <c r="N2033" s="4"/>
      <c r="O2033" s="4"/>
      <c r="P2033" s="4">
        <v>1</v>
      </c>
    </row>
    <row r="2034" spans="1:16" ht="52.8" x14ac:dyDescent="0.25">
      <c r="A2034" s="3">
        <v>51</v>
      </c>
      <c r="B2034" s="3" t="s">
        <v>994</v>
      </c>
      <c r="C2034" s="3" t="s">
        <v>995</v>
      </c>
      <c r="D2034" s="3">
        <v>26</v>
      </c>
      <c r="E2034" s="3" t="s">
        <v>996</v>
      </c>
      <c r="F2034" s="3" t="s">
        <v>1429</v>
      </c>
      <c r="G2034" s="3" t="s">
        <v>578</v>
      </c>
      <c r="H2034" s="4" t="s">
        <v>36</v>
      </c>
      <c r="I2034" s="4" t="s">
        <v>48</v>
      </c>
      <c r="J2034" s="4"/>
      <c r="K2034" s="4"/>
      <c r="L2034" s="4">
        <v>1</v>
      </c>
      <c r="M2034" s="4"/>
      <c r="N2034" s="4"/>
      <c r="O2034" s="4"/>
      <c r="P2034" s="4">
        <v>1</v>
      </c>
    </row>
    <row r="2035" spans="1:16" ht="26.4" x14ac:dyDescent="0.25">
      <c r="A2035" s="3">
        <v>51</v>
      </c>
      <c r="B2035" s="3" t="s">
        <v>994</v>
      </c>
      <c r="C2035" s="3" t="s">
        <v>995</v>
      </c>
      <c r="D2035" s="3">
        <v>26</v>
      </c>
      <c r="E2035" s="3" t="s">
        <v>996</v>
      </c>
      <c r="F2035" s="3" t="s">
        <v>1429</v>
      </c>
      <c r="G2035" s="3" t="s">
        <v>578</v>
      </c>
      <c r="H2035" s="4" t="s">
        <v>36</v>
      </c>
      <c r="I2035" s="4" t="s">
        <v>37</v>
      </c>
      <c r="J2035" s="4"/>
      <c r="K2035" s="4"/>
      <c r="L2035" s="4">
        <v>1</v>
      </c>
      <c r="M2035" s="4"/>
      <c r="N2035" s="4"/>
      <c r="O2035" s="4"/>
      <c r="P2035" s="4">
        <v>1</v>
      </c>
    </row>
    <row r="2036" spans="1:16" ht="26.4" x14ac:dyDescent="0.25">
      <c r="A2036" s="3">
        <v>51</v>
      </c>
      <c r="B2036" s="3" t="s">
        <v>994</v>
      </c>
      <c r="C2036" s="3" t="s">
        <v>995</v>
      </c>
      <c r="D2036" s="3">
        <v>26</v>
      </c>
      <c r="E2036" s="3" t="s">
        <v>996</v>
      </c>
      <c r="F2036" s="3" t="s">
        <v>1429</v>
      </c>
      <c r="G2036" s="3" t="s">
        <v>578</v>
      </c>
      <c r="H2036" s="4" t="s">
        <v>17</v>
      </c>
      <c r="I2036" s="4"/>
      <c r="J2036" s="4"/>
      <c r="K2036" s="4"/>
      <c r="L2036" s="4">
        <v>5</v>
      </c>
      <c r="M2036" s="4"/>
      <c r="N2036" s="4"/>
      <c r="O2036" s="4"/>
      <c r="P2036" s="4">
        <v>5</v>
      </c>
    </row>
    <row r="2037" spans="1:16" ht="26.4" x14ac:dyDescent="0.25">
      <c r="A2037" s="3">
        <v>51</v>
      </c>
      <c r="B2037" s="3" t="s">
        <v>994</v>
      </c>
      <c r="C2037" s="3" t="s">
        <v>995</v>
      </c>
      <c r="D2037" s="3">
        <v>26</v>
      </c>
      <c r="E2037" s="3" t="s">
        <v>996</v>
      </c>
      <c r="F2037" s="3" t="s">
        <v>1429</v>
      </c>
      <c r="G2037" s="3" t="s">
        <v>578</v>
      </c>
      <c r="H2037" s="4" t="s">
        <v>62</v>
      </c>
      <c r="I2037" s="4"/>
      <c r="J2037" s="4"/>
      <c r="K2037" s="4"/>
      <c r="L2037" s="4">
        <v>3</v>
      </c>
      <c r="M2037" s="4"/>
      <c r="N2037" s="4"/>
      <c r="O2037" s="4"/>
      <c r="P2037" s="4">
        <v>3</v>
      </c>
    </row>
    <row r="2038" spans="1:16" ht="26.4" x14ac:dyDescent="0.25">
      <c r="A2038" s="3">
        <v>51</v>
      </c>
      <c r="B2038" s="3" t="s">
        <v>994</v>
      </c>
      <c r="C2038" s="3" t="s">
        <v>995</v>
      </c>
      <c r="D2038" s="3">
        <v>26</v>
      </c>
      <c r="E2038" s="3" t="s">
        <v>996</v>
      </c>
      <c r="F2038" s="3" t="s">
        <v>1429</v>
      </c>
      <c r="G2038" s="3" t="s">
        <v>578</v>
      </c>
      <c r="H2038" s="4" t="s">
        <v>71</v>
      </c>
      <c r="I2038" s="4"/>
      <c r="J2038" s="4"/>
      <c r="K2038" s="4"/>
      <c r="L2038" s="4">
        <v>1</v>
      </c>
      <c r="M2038" s="4"/>
      <c r="N2038" s="4"/>
      <c r="O2038" s="4"/>
      <c r="P2038" s="4">
        <v>1</v>
      </c>
    </row>
    <row r="2039" spans="1:16" ht="26.4" x14ac:dyDescent="0.25">
      <c r="A2039" s="3">
        <v>51</v>
      </c>
      <c r="B2039" s="3" t="s">
        <v>994</v>
      </c>
      <c r="C2039" s="3" t="s">
        <v>995</v>
      </c>
      <c r="D2039" s="3">
        <v>26</v>
      </c>
      <c r="E2039" s="3" t="s">
        <v>996</v>
      </c>
      <c r="F2039" s="3" t="s">
        <v>1429</v>
      </c>
      <c r="G2039" s="3" t="s">
        <v>578</v>
      </c>
      <c r="H2039" s="4" t="s">
        <v>15</v>
      </c>
      <c r="I2039" s="4"/>
      <c r="J2039" s="4">
        <v>1</v>
      </c>
      <c r="K2039" s="4"/>
      <c r="L2039" s="4">
        <v>1</v>
      </c>
      <c r="M2039" s="4"/>
      <c r="N2039" s="4"/>
      <c r="O2039" s="4"/>
      <c r="P2039" s="4">
        <v>2</v>
      </c>
    </row>
    <row r="2040" spans="1:16" ht="39.6" x14ac:dyDescent="0.25">
      <c r="A2040" s="3">
        <v>51</v>
      </c>
      <c r="B2040" s="3" t="s">
        <v>994</v>
      </c>
      <c r="C2040" s="3" t="s">
        <v>995</v>
      </c>
      <c r="D2040" s="3">
        <v>26</v>
      </c>
      <c r="E2040" s="3" t="s">
        <v>996</v>
      </c>
      <c r="F2040" s="3" t="s">
        <v>1429</v>
      </c>
      <c r="G2040" s="3" t="s">
        <v>578</v>
      </c>
      <c r="H2040" s="4" t="s">
        <v>25</v>
      </c>
      <c r="I2040" s="4"/>
      <c r="J2040" s="4"/>
      <c r="K2040" s="4"/>
      <c r="L2040" s="4">
        <v>5</v>
      </c>
      <c r="M2040" s="4"/>
      <c r="N2040" s="4"/>
      <c r="O2040" s="4"/>
      <c r="P2040" s="4">
        <v>5</v>
      </c>
    </row>
    <row r="2041" spans="1:16" ht="26.4" x14ac:dyDescent="0.25">
      <c r="A2041" s="3">
        <v>51</v>
      </c>
      <c r="B2041" s="3" t="s">
        <v>994</v>
      </c>
      <c r="C2041" s="3" t="s">
        <v>995</v>
      </c>
      <c r="D2041" s="3">
        <v>26</v>
      </c>
      <c r="E2041" s="3" t="s">
        <v>996</v>
      </c>
      <c r="F2041" s="3" t="s">
        <v>1429</v>
      </c>
      <c r="G2041" s="3" t="s">
        <v>578</v>
      </c>
      <c r="H2041" s="4" t="s">
        <v>76</v>
      </c>
      <c r="I2041" s="4"/>
      <c r="J2041" s="4"/>
      <c r="K2041" s="4"/>
      <c r="L2041" s="4">
        <v>1</v>
      </c>
      <c r="M2041" s="4"/>
      <c r="N2041" s="4"/>
      <c r="O2041" s="4"/>
      <c r="P2041" s="4">
        <v>1</v>
      </c>
    </row>
    <row r="2042" spans="1:16" ht="26.4" x14ac:dyDescent="0.25">
      <c r="A2042" s="3">
        <v>51</v>
      </c>
      <c r="B2042" s="3" t="s">
        <v>994</v>
      </c>
      <c r="C2042" s="3" t="s">
        <v>995</v>
      </c>
      <c r="D2042" s="3">
        <v>26</v>
      </c>
      <c r="E2042" s="3" t="s">
        <v>996</v>
      </c>
      <c r="F2042" s="3" t="s">
        <v>1429</v>
      </c>
      <c r="G2042" s="3" t="s">
        <v>578</v>
      </c>
      <c r="H2042" s="4" t="s">
        <v>28</v>
      </c>
      <c r="I2042" s="4"/>
      <c r="J2042" s="4"/>
      <c r="K2042" s="4"/>
      <c r="L2042" s="4">
        <v>3</v>
      </c>
      <c r="M2042" s="4"/>
      <c r="N2042" s="4"/>
      <c r="O2042" s="4"/>
      <c r="P2042" s="4">
        <v>3</v>
      </c>
    </row>
    <row r="2043" spans="1:16" ht="26.4" x14ac:dyDescent="0.25">
      <c r="A2043" s="3">
        <v>51</v>
      </c>
      <c r="B2043" s="3" t="s">
        <v>994</v>
      </c>
      <c r="C2043" s="3" t="s">
        <v>995</v>
      </c>
      <c r="D2043" s="3">
        <v>26</v>
      </c>
      <c r="E2043" s="3" t="s">
        <v>996</v>
      </c>
      <c r="F2043" s="3" t="s">
        <v>1430</v>
      </c>
      <c r="G2043" s="3" t="s">
        <v>579</v>
      </c>
      <c r="H2043" s="4" t="s">
        <v>45</v>
      </c>
      <c r="I2043" s="4"/>
      <c r="J2043" s="4"/>
      <c r="K2043" s="4"/>
      <c r="L2043" s="4">
        <v>1</v>
      </c>
      <c r="M2043" s="4"/>
      <c r="N2043" s="4"/>
      <c r="O2043" s="4"/>
      <c r="P2043" s="4">
        <v>1</v>
      </c>
    </row>
    <row r="2044" spans="1:16" ht="52.8" x14ac:dyDescent="0.25">
      <c r="A2044" s="3">
        <v>51</v>
      </c>
      <c r="B2044" s="3" t="s">
        <v>994</v>
      </c>
      <c r="C2044" s="3" t="s">
        <v>995</v>
      </c>
      <c r="D2044" s="3">
        <v>26</v>
      </c>
      <c r="E2044" s="3" t="s">
        <v>996</v>
      </c>
      <c r="F2044" s="3" t="s">
        <v>1430</v>
      </c>
      <c r="G2044" s="3" t="s">
        <v>579</v>
      </c>
      <c r="H2044" s="4" t="s">
        <v>36</v>
      </c>
      <c r="I2044" s="4" t="s">
        <v>48</v>
      </c>
      <c r="J2044" s="4"/>
      <c r="K2044" s="4"/>
      <c r="L2044" s="4">
        <v>1</v>
      </c>
      <c r="M2044" s="4"/>
      <c r="N2044" s="4"/>
      <c r="O2044" s="4"/>
      <c r="P2044" s="4">
        <v>1</v>
      </c>
    </row>
    <row r="2045" spans="1:16" ht="39.6" x14ac:dyDescent="0.25">
      <c r="A2045" s="3">
        <v>51</v>
      </c>
      <c r="B2045" s="3" t="s">
        <v>994</v>
      </c>
      <c r="C2045" s="3" t="s">
        <v>995</v>
      </c>
      <c r="D2045" s="3">
        <v>26</v>
      </c>
      <c r="E2045" s="3" t="s">
        <v>996</v>
      </c>
      <c r="F2045" s="3" t="s">
        <v>1430</v>
      </c>
      <c r="G2045" s="3" t="s">
        <v>579</v>
      </c>
      <c r="H2045" s="4" t="s">
        <v>36</v>
      </c>
      <c r="I2045" s="4" t="s">
        <v>49</v>
      </c>
      <c r="J2045" s="4"/>
      <c r="K2045" s="4"/>
      <c r="L2045" s="4">
        <v>1</v>
      </c>
      <c r="M2045" s="4"/>
      <c r="N2045" s="4"/>
      <c r="O2045" s="4"/>
      <c r="P2045" s="4">
        <v>1</v>
      </c>
    </row>
    <row r="2046" spans="1:16" ht="26.4" x14ac:dyDescent="0.25">
      <c r="A2046" s="3">
        <v>51</v>
      </c>
      <c r="B2046" s="3" t="s">
        <v>994</v>
      </c>
      <c r="C2046" s="3" t="s">
        <v>995</v>
      </c>
      <c r="D2046" s="3">
        <v>26</v>
      </c>
      <c r="E2046" s="3" t="s">
        <v>996</v>
      </c>
      <c r="F2046" s="3" t="s">
        <v>1430</v>
      </c>
      <c r="G2046" s="3" t="s">
        <v>579</v>
      </c>
      <c r="H2046" s="4" t="s">
        <v>36</v>
      </c>
      <c r="I2046" s="4" t="s">
        <v>43</v>
      </c>
      <c r="J2046" s="4"/>
      <c r="K2046" s="4"/>
      <c r="L2046" s="4">
        <v>1</v>
      </c>
      <c r="M2046" s="4"/>
      <c r="N2046" s="4"/>
      <c r="O2046" s="4"/>
      <c r="P2046" s="4">
        <v>1</v>
      </c>
    </row>
    <row r="2047" spans="1:16" ht="26.4" x14ac:dyDescent="0.25">
      <c r="A2047" s="3">
        <v>51</v>
      </c>
      <c r="B2047" s="3" t="s">
        <v>994</v>
      </c>
      <c r="C2047" s="3" t="s">
        <v>995</v>
      </c>
      <c r="D2047" s="3">
        <v>26</v>
      </c>
      <c r="E2047" s="3" t="s">
        <v>996</v>
      </c>
      <c r="F2047" s="3" t="s">
        <v>1430</v>
      </c>
      <c r="G2047" s="3" t="s">
        <v>579</v>
      </c>
      <c r="H2047" s="4" t="s">
        <v>17</v>
      </c>
      <c r="I2047" s="4"/>
      <c r="J2047" s="4"/>
      <c r="K2047" s="4"/>
      <c r="L2047" s="4">
        <v>3</v>
      </c>
      <c r="M2047" s="4"/>
      <c r="N2047" s="4"/>
      <c r="O2047" s="4"/>
      <c r="P2047" s="4">
        <v>3</v>
      </c>
    </row>
    <row r="2048" spans="1:16" ht="26.4" x14ac:dyDescent="0.25">
      <c r="A2048" s="3">
        <v>51</v>
      </c>
      <c r="B2048" s="3" t="s">
        <v>994</v>
      </c>
      <c r="C2048" s="3" t="s">
        <v>995</v>
      </c>
      <c r="D2048" s="3">
        <v>26</v>
      </c>
      <c r="E2048" s="3" t="s">
        <v>996</v>
      </c>
      <c r="F2048" s="3" t="s">
        <v>1430</v>
      </c>
      <c r="G2048" s="3" t="s">
        <v>579</v>
      </c>
      <c r="H2048" s="4" t="s">
        <v>30</v>
      </c>
      <c r="I2048" s="4"/>
      <c r="J2048" s="4"/>
      <c r="K2048" s="4"/>
      <c r="L2048" s="4">
        <v>5</v>
      </c>
      <c r="M2048" s="4"/>
      <c r="N2048" s="4"/>
      <c r="O2048" s="4"/>
      <c r="P2048" s="4">
        <v>5</v>
      </c>
    </row>
    <row r="2049" spans="1:16" ht="39.6" x14ac:dyDescent="0.25">
      <c r="A2049" s="3">
        <v>51</v>
      </c>
      <c r="B2049" s="3" t="s">
        <v>994</v>
      </c>
      <c r="C2049" s="3" t="s">
        <v>995</v>
      </c>
      <c r="D2049" s="3">
        <v>26</v>
      </c>
      <c r="E2049" s="3" t="s">
        <v>996</v>
      </c>
      <c r="F2049" s="3" t="s">
        <v>1430</v>
      </c>
      <c r="G2049" s="3" t="s">
        <v>579</v>
      </c>
      <c r="H2049" s="4" t="s">
        <v>78</v>
      </c>
      <c r="I2049" s="4"/>
      <c r="J2049" s="4"/>
      <c r="K2049" s="4"/>
      <c r="L2049" s="4">
        <v>1</v>
      </c>
      <c r="M2049" s="4"/>
      <c r="N2049" s="4"/>
      <c r="O2049" s="4"/>
      <c r="P2049" s="4">
        <v>1</v>
      </c>
    </row>
    <row r="2050" spans="1:16" ht="26.4" x14ac:dyDescent="0.25">
      <c r="A2050" s="3">
        <v>63</v>
      </c>
      <c r="B2050" s="3" t="s">
        <v>1038</v>
      </c>
      <c r="C2050" s="3" t="s">
        <v>1002</v>
      </c>
      <c r="D2050" s="3">
        <v>1</v>
      </c>
      <c r="E2050" s="3" t="s">
        <v>473</v>
      </c>
      <c r="F2050" s="3" t="s">
        <v>1431</v>
      </c>
      <c r="G2050" s="3" t="s">
        <v>580</v>
      </c>
      <c r="H2050" s="4" t="s">
        <v>26</v>
      </c>
      <c r="I2050" s="4"/>
      <c r="J2050" s="4"/>
      <c r="K2050" s="4"/>
      <c r="L2050" s="4"/>
      <c r="M2050" s="4">
        <v>14</v>
      </c>
      <c r="N2050" s="4"/>
      <c r="O2050" s="4"/>
      <c r="P2050" s="4">
        <v>14</v>
      </c>
    </row>
    <row r="2051" spans="1:16" ht="26.4" x14ac:dyDescent="0.25">
      <c r="A2051" s="3">
        <v>4</v>
      </c>
      <c r="B2051" s="3" t="s">
        <v>1004</v>
      </c>
      <c r="C2051" s="3" t="s">
        <v>1005</v>
      </c>
      <c r="D2051" s="3">
        <v>27</v>
      </c>
      <c r="E2051" s="3" t="str">
        <f>VLOOKUP(F2051,[2]ExtractEntitiesAdmin!$C$1:$F$854,4,)</f>
        <v>Beaver Valley IU 27</v>
      </c>
      <c r="F2051" s="3" t="str">
        <f>VLOOKUP(G2051,[2]ExtractEntitiesAdmin!$B$2:$C$854,2,)</f>
        <v>300043000</v>
      </c>
      <c r="G2051" s="3" t="s">
        <v>581</v>
      </c>
      <c r="H2051" s="4" t="s">
        <v>30</v>
      </c>
      <c r="I2051" s="4"/>
      <c r="J2051" s="4">
        <v>5</v>
      </c>
      <c r="K2051" s="4"/>
      <c r="L2051" s="4">
        <v>7</v>
      </c>
      <c r="M2051" s="4"/>
      <c r="N2051" s="4"/>
      <c r="O2051" s="4"/>
      <c r="P2051" s="4">
        <v>12</v>
      </c>
    </row>
    <row r="2052" spans="1:16" ht="26.4" x14ac:dyDescent="0.25">
      <c r="A2052" s="3">
        <v>2</v>
      </c>
      <c r="B2052" s="3" t="s">
        <v>985</v>
      </c>
      <c r="C2052" s="3" t="s">
        <v>986</v>
      </c>
      <c r="D2052" s="3">
        <v>3</v>
      </c>
      <c r="E2052" s="3" t="s">
        <v>47</v>
      </c>
      <c r="F2052" s="3" t="s">
        <v>1432</v>
      </c>
      <c r="G2052" s="3" t="s">
        <v>582</v>
      </c>
      <c r="H2052" s="4" t="s">
        <v>28</v>
      </c>
      <c r="I2052" s="4"/>
      <c r="J2052" s="4"/>
      <c r="K2052" s="4"/>
      <c r="L2052" s="4">
        <v>2</v>
      </c>
      <c r="M2052" s="4"/>
      <c r="N2052" s="4"/>
      <c r="O2052" s="4"/>
      <c r="P2052" s="4">
        <v>2</v>
      </c>
    </row>
    <row r="2053" spans="1:16" ht="26.4" x14ac:dyDescent="0.25">
      <c r="A2053" s="3">
        <v>2</v>
      </c>
      <c r="B2053" s="3" t="s">
        <v>985</v>
      </c>
      <c r="C2053" s="3" t="s">
        <v>986</v>
      </c>
      <c r="D2053" s="3">
        <v>3</v>
      </c>
      <c r="E2053" s="3" t="s">
        <v>47</v>
      </c>
      <c r="F2053" s="3" t="s">
        <v>1432</v>
      </c>
      <c r="G2053" s="3" t="s">
        <v>582</v>
      </c>
      <c r="H2053" s="4" t="s">
        <v>30</v>
      </c>
      <c r="I2053" s="4"/>
      <c r="J2053" s="4"/>
      <c r="K2053" s="4"/>
      <c r="L2053" s="4">
        <v>5</v>
      </c>
      <c r="M2053" s="4"/>
      <c r="N2053" s="4"/>
      <c r="O2053" s="4"/>
      <c r="P2053" s="4">
        <v>5</v>
      </c>
    </row>
    <row r="2054" spans="1:16" ht="52.8" x14ac:dyDescent="0.25">
      <c r="A2054" s="3">
        <v>2</v>
      </c>
      <c r="B2054" s="3" t="s">
        <v>985</v>
      </c>
      <c r="C2054" s="3" t="s">
        <v>986</v>
      </c>
      <c r="D2054" s="3">
        <v>3</v>
      </c>
      <c r="E2054" s="3" t="s">
        <v>47</v>
      </c>
      <c r="F2054" s="3" t="s">
        <v>1432</v>
      </c>
      <c r="G2054" s="3" t="s">
        <v>582</v>
      </c>
      <c r="H2054" s="4" t="s">
        <v>36</v>
      </c>
      <c r="I2054" s="4" t="s">
        <v>48</v>
      </c>
      <c r="J2054" s="4"/>
      <c r="K2054" s="4"/>
      <c r="L2054" s="4">
        <v>2</v>
      </c>
      <c r="M2054" s="4"/>
      <c r="N2054" s="4"/>
      <c r="O2054" s="4"/>
      <c r="P2054" s="4">
        <v>2</v>
      </c>
    </row>
    <row r="2055" spans="1:16" ht="26.4" x14ac:dyDescent="0.25">
      <c r="A2055" s="3">
        <v>2</v>
      </c>
      <c r="B2055" s="3" t="s">
        <v>985</v>
      </c>
      <c r="C2055" s="3" t="s">
        <v>986</v>
      </c>
      <c r="D2055" s="3">
        <v>3</v>
      </c>
      <c r="E2055" s="3" t="s">
        <v>47</v>
      </c>
      <c r="F2055" s="3" t="s">
        <v>1432</v>
      </c>
      <c r="G2055" s="3" t="s">
        <v>582</v>
      </c>
      <c r="H2055" s="4" t="s">
        <v>62</v>
      </c>
      <c r="I2055" s="4"/>
      <c r="J2055" s="4">
        <v>1</v>
      </c>
      <c r="K2055" s="4"/>
      <c r="L2055" s="4">
        <v>2</v>
      </c>
      <c r="M2055" s="4"/>
      <c r="N2055" s="4"/>
      <c r="O2055" s="4"/>
      <c r="P2055" s="4">
        <v>3</v>
      </c>
    </row>
    <row r="2056" spans="1:16" ht="26.4" x14ac:dyDescent="0.25">
      <c r="A2056" s="3">
        <v>2</v>
      </c>
      <c r="B2056" s="3" t="s">
        <v>985</v>
      </c>
      <c r="C2056" s="3" t="s">
        <v>986</v>
      </c>
      <c r="D2056" s="3">
        <v>3</v>
      </c>
      <c r="E2056" s="3" t="s">
        <v>47</v>
      </c>
      <c r="F2056" s="3" t="s">
        <v>1432</v>
      </c>
      <c r="G2056" s="3" t="s">
        <v>582</v>
      </c>
      <c r="H2056" s="4" t="s">
        <v>26</v>
      </c>
      <c r="I2056" s="4"/>
      <c r="J2056" s="4"/>
      <c r="K2056" s="4"/>
      <c r="L2056" s="4"/>
      <c r="M2056" s="4">
        <v>13</v>
      </c>
      <c r="N2056" s="4"/>
      <c r="O2056" s="4"/>
      <c r="P2056" s="4">
        <v>13</v>
      </c>
    </row>
    <row r="2057" spans="1:16" ht="26.4" x14ac:dyDescent="0.25">
      <c r="A2057" s="3">
        <v>2</v>
      </c>
      <c r="B2057" s="3" t="s">
        <v>985</v>
      </c>
      <c r="C2057" s="3" t="s">
        <v>986</v>
      </c>
      <c r="D2057" s="3">
        <v>3</v>
      </c>
      <c r="E2057" s="3" t="s">
        <v>47</v>
      </c>
      <c r="F2057" s="3" t="s">
        <v>1432</v>
      </c>
      <c r="G2057" s="3" t="s">
        <v>582</v>
      </c>
      <c r="H2057" s="4" t="s">
        <v>50</v>
      </c>
      <c r="I2057" s="4"/>
      <c r="J2057" s="4"/>
      <c r="K2057" s="4"/>
      <c r="L2057" s="4">
        <v>1</v>
      </c>
      <c r="M2057" s="4"/>
      <c r="N2057" s="4"/>
      <c r="O2057" s="4"/>
      <c r="P2057" s="4">
        <v>1</v>
      </c>
    </row>
    <row r="2058" spans="1:16" ht="26.4" x14ac:dyDescent="0.25">
      <c r="A2058" s="3">
        <v>2</v>
      </c>
      <c r="B2058" s="3" t="s">
        <v>985</v>
      </c>
      <c r="C2058" s="3" t="s">
        <v>986</v>
      </c>
      <c r="D2058" s="3">
        <v>3</v>
      </c>
      <c r="E2058" s="3" t="s">
        <v>47</v>
      </c>
      <c r="F2058" s="3" t="s">
        <v>1433</v>
      </c>
      <c r="G2058" s="3" t="s">
        <v>583</v>
      </c>
      <c r="H2058" s="4" t="s">
        <v>39</v>
      </c>
      <c r="I2058" s="4"/>
      <c r="J2058" s="4">
        <v>1</v>
      </c>
      <c r="K2058" s="4"/>
      <c r="L2058" s="4"/>
      <c r="M2058" s="4"/>
      <c r="N2058" s="4"/>
      <c r="O2058" s="4"/>
      <c r="P2058" s="4">
        <v>1</v>
      </c>
    </row>
    <row r="2059" spans="1:16" ht="39.6" x14ac:dyDescent="0.25">
      <c r="A2059" s="3">
        <v>2</v>
      </c>
      <c r="B2059" s="3" t="s">
        <v>985</v>
      </c>
      <c r="C2059" s="3" t="s">
        <v>986</v>
      </c>
      <c r="D2059" s="3">
        <v>3</v>
      </c>
      <c r="E2059" s="3" t="s">
        <v>47</v>
      </c>
      <c r="F2059" s="3" t="s">
        <v>1433</v>
      </c>
      <c r="G2059" s="3" t="s">
        <v>583</v>
      </c>
      <c r="H2059" s="4" t="s">
        <v>531</v>
      </c>
      <c r="I2059" s="4"/>
      <c r="J2059" s="4">
        <v>1</v>
      </c>
      <c r="K2059" s="4"/>
      <c r="L2059" s="4"/>
      <c r="M2059" s="4"/>
      <c r="N2059" s="4"/>
      <c r="O2059" s="4"/>
      <c r="P2059" s="4">
        <v>1</v>
      </c>
    </row>
    <row r="2060" spans="1:16" ht="26.4" x14ac:dyDescent="0.25">
      <c r="A2060" s="3">
        <v>21</v>
      </c>
      <c r="B2060" s="3" t="s">
        <v>1079</v>
      </c>
      <c r="C2060" s="3" t="s">
        <v>1080</v>
      </c>
      <c r="D2060" s="3">
        <v>15</v>
      </c>
      <c r="E2060" s="3" t="s">
        <v>190</v>
      </c>
      <c r="F2060" s="3" t="s">
        <v>1434</v>
      </c>
      <c r="G2060" s="3" t="s">
        <v>584</v>
      </c>
      <c r="H2060" s="4" t="s">
        <v>30</v>
      </c>
      <c r="I2060" s="4"/>
      <c r="J2060" s="4">
        <v>2</v>
      </c>
      <c r="K2060" s="4"/>
      <c r="L2060" s="4">
        <v>2</v>
      </c>
      <c r="M2060" s="4"/>
      <c r="N2060" s="4"/>
      <c r="O2060" s="4"/>
      <c r="P2060" s="4">
        <v>4</v>
      </c>
    </row>
    <row r="2061" spans="1:16" ht="52.8" x14ac:dyDescent="0.25">
      <c r="A2061" s="3">
        <v>21</v>
      </c>
      <c r="B2061" s="3" t="s">
        <v>1079</v>
      </c>
      <c r="C2061" s="3" t="s">
        <v>1080</v>
      </c>
      <c r="D2061" s="3">
        <v>15</v>
      </c>
      <c r="E2061" s="3" t="s">
        <v>190</v>
      </c>
      <c r="F2061" s="3" t="s">
        <v>1434</v>
      </c>
      <c r="G2061" s="3" t="s">
        <v>584</v>
      </c>
      <c r="H2061" s="4" t="s">
        <v>36</v>
      </c>
      <c r="I2061" s="4" t="s">
        <v>48</v>
      </c>
      <c r="J2061" s="4">
        <v>1</v>
      </c>
      <c r="K2061" s="4"/>
      <c r="L2061" s="4">
        <v>1</v>
      </c>
      <c r="M2061" s="4"/>
      <c r="N2061" s="4"/>
      <c r="O2061" s="4"/>
      <c r="P2061" s="4">
        <v>2</v>
      </c>
    </row>
    <row r="2062" spans="1:16" ht="39.6" x14ac:dyDescent="0.25">
      <c r="A2062" s="3">
        <v>21</v>
      </c>
      <c r="B2062" s="3" t="s">
        <v>1079</v>
      </c>
      <c r="C2062" s="3" t="s">
        <v>1080</v>
      </c>
      <c r="D2062" s="3">
        <v>15</v>
      </c>
      <c r="E2062" s="3" t="s">
        <v>190</v>
      </c>
      <c r="F2062" s="3" t="s">
        <v>1434</v>
      </c>
      <c r="G2062" s="3" t="s">
        <v>584</v>
      </c>
      <c r="H2062" s="4" t="s">
        <v>36</v>
      </c>
      <c r="I2062" s="4" t="s">
        <v>49</v>
      </c>
      <c r="J2062" s="4">
        <v>1</v>
      </c>
      <c r="K2062" s="4"/>
      <c r="L2062" s="4"/>
      <c r="M2062" s="4"/>
      <c r="N2062" s="4"/>
      <c r="O2062" s="4"/>
      <c r="P2062" s="4">
        <v>1</v>
      </c>
    </row>
    <row r="2063" spans="1:16" ht="26.4" x14ac:dyDescent="0.25">
      <c r="A2063" s="3">
        <v>21</v>
      </c>
      <c r="B2063" s="3" t="s">
        <v>1079</v>
      </c>
      <c r="C2063" s="3" t="s">
        <v>1080</v>
      </c>
      <c r="D2063" s="3">
        <v>15</v>
      </c>
      <c r="E2063" s="3" t="s">
        <v>190</v>
      </c>
      <c r="F2063" s="3" t="s">
        <v>1434</v>
      </c>
      <c r="G2063" s="3" t="s">
        <v>584</v>
      </c>
      <c r="H2063" s="4" t="s">
        <v>62</v>
      </c>
      <c r="I2063" s="4"/>
      <c r="J2063" s="4"/>
      <c r="K2063" s="4"/>
      <c r="L2063" s="4">
        <v>1</v>
      </c>
      <c r="M2063" s="4"/>
      <c r="N2063" s="4"/>
      <c r="O2063" s="4"/>
      <c r="P2063" s="4">
        <v>1</v>
      </c>
    </row>
    <row r="2064" spans="1:16" ht="39.6" x14ac:dyDescent="0.25">
      <c r="A2064" s="3">
        <v>21</v>
      </c>
      <c r="B2064" s="3" t="s">
        <v>1079</v>
      </c>
      <c r="C2064" s="3" t="s">
        <v>1080</v>
      </c>
      <c r="D2064" s="3">
        <v>15</v>
      </c>
      <c r="E2064" s="3" t="s">
        <v>190</v>
      </c>
      <c r="F2064" s="3" t="s">
        <v>1434</v>
      </c>
      <c r="G2064" s="3" t="s">
        <v>584</v>
      </c>
      <c r="H2064" s="4" t="s">
        <v>25</v>
      </c>
      <c r="I2064" s="4"/>
      <c r="J2064" s="4">
        <v>1</v>
      </c>
      <c r="K2064" s="4"/>
      <c r="L2064" s="4">
        <v>1</v>
      </c>
      <c r="M2064" s="4"/>
      <c r="N2064" s="4"/>
      <c r="O2064" s="4"/>
      <c r="P2064" s="4">
        <v>2</v>
      </c>
    </row>
    <row r="2065" spans="1:16" ht="26.4" x14ac:dyDescent="0.25">
      <c r="A2065" s="3">
        <v>21</v>
      </c>
      <c r="B2065" s="3" t="s">
        <v>1079</v>
      </c>
      <c r="C2065" s="3" t="s">
        <v>1080</v>
      </c>
      <c r="D2065" s="3">
        <v>15</v>
      </c>
      <c r="E2065" s="3" t="s">
        <v>190</v>
      </c>
      <c r="F2065" s="3" t="s">
        <v>1434</v>
      </c>
      <c r="G2065" s="3" t="s">
        <v>584</v>
      </c>
      <c r="H2065" s="4" t="s">
        <v>56</v>
      </c>
      <c r="I2065" s="4"/>
      <c r="J2065" s="4">
        <v>1</v>
      </c>
      <c r="K2065" s="4"/>
      <c r="L2065" s="4">
        <v>1</v>
      </c>
      <c r="M2065" s="4"/>
      <c r="N2065" s="4"/>
      <c r="O2065" s="4"/>
      <c r="P2065" s="4">
        <v>2</v>
      </c>
    </row>
    <row r="2066" spans="1:16" ht="26.4" x14ac:dyDescent="0.25">
      <c r="A2066" s="3">
        <v>21</v>
      </c>
      <c r="B2066" s="3" t="s">
        <v>1079</v>
      </c>
      <c r="C2066" s="3" t="s">
        <v>1080</v>
      </c>
      <c r="D2066" s="3">
        <v>15</v>
      </c>
      <c r="E2066" s="3" t="s">
        <v>190</v>
      </c>
      <c r="F2066" s="3" t="s">
        <v>1434</v>
      </c>
      <c r="G2066" s="3" t="s">
        <v>584</v>
      </c>
      <c r="H2066" s="4" t="s">
        <v>34</v>
      </c>
      <c r="I2066" s="4"/>
      <c r="J2066" s="4"/>
      <c r="K2066" s="4"/>
      <c r="L2066" s="4">
        <v>1</v>
      </c>
      <c r="M2066" s="4"/>
      <c r="N2066" s="4"/>
      <c r="O2066" s="4"/>
      <c r="P2066" s="4">
        <v>1</v>
      </c>
    </row>
    <row r="2067" spans="1:16" ht="26.4" x14ac:dyDescent="0.25">
      <c r="A2067" s="3">
        <v>21</v>
      </c>
      <c r="B2067" s="3" t="s">
        <v>1079</v>
      </c>
      <c r="C2067" s="3" t="s">
        <v>1080</v>
      </c>
      <c r="D2067" s="3">
        <v>15</v>
      </c>
      <c r="E2067" s="3" t="s">
        <v>190</v>
      </c>
      <c r="F2067" s="3" t="s">
        <v>1434</v>
      </c>
      <c r="G2067" s="3" t="s">
        <v>584</v>
      </c>
      <c r="H2067" s="4" t="s">
        <v>63</v>
      </c>
      <c r="I2067" s="4"/>
      <c r="J2067" s="4">
        <v>1</v>
      </c>
      <c r="K2067" s="4"/>
      <c r="L2067" s="4"/>
      <c r="M2067" s="4"/>
      <c r="N2067" s="4"/>
      <c r="O2067" s="4"/>
      <c r="P2067" s="4">
        <v>1</v>
      </c>
    </row>
    <row r="2068" spans="1:16" ht="26.4" x14ac:dyDescent="0.25">
      <c r="A2068" s="3">
        <v>21</v>
      </c>
      <c r="B2068" s="3" t="s">
        <v>1079</v>
      </c>
      <c r="C2068" s="3" t="s">
        <v>1080</v>
      </c>
      <c r="D2068" s="3">
        <v>15</v>
      </c>
      <c r="E2068" s="3" t="s">
        <v>190</v>
      </c>
      <c r="F2068" s="3" t="s">
        <v>1434</v>
      </c>
      <c r="G2068" s="3" t="s">
        <v>584</v>
      </c>
      <c r="H2068" s="4" t="s">
        <v>17</v>
      </c>
      <c r="I2068" s="4"/>
      <c r="J2068" s="4">
        <v>1</v>
      </c>
      <c r="K2068" s="4"/>
      <c r="L2068" s="4">
        <v>1</v>
      </c>
      <c r="M2068" s="4"/>
      <c r="N2068" s="4"/>
      <c r="O2068" s="4"/>
      <c r="P2068" s="4">
        <v>2</v>
      </c>
    </row>
    <row r="2069" spans="1:16" ht="26.4" x14ac:dyDescent="0.25">
      <c r="A2069" s="3">
        <v>21</v>
      </c>
      <c r="B2069" s="3" t="s">
        <v>1079</v>
      </c>
      <c r="C2069" s="3" t="s">
        <v>1080</v>
      </c>
      <c r="D2069" s="3">
        <v>15</v>
      </c>
      <c r="E2069" s="3" t="s">
        <v>190</v>
      </c>
      <c r="F2069" s="3" t="s">
        <v>1434</v>
      </c>
      <c r="G2069" s="3" t="s">
        <v>584</v>
      </c>
      <c r="H2069" s="4" t="s">
        <v>28</v>
      </c>
      <c r="I2069" s="4"/>
      <c r="J2069" s="4"/>
      <c r="K2069" s="4"/>
      <c r="L2069" s="4">
        <v>1</v>
      </c>
      <c r="M2069" s="4"/>
      <c r="N2069" s="4"/>
      <c r="O2069" s="4"/>
      <c r="P2069" s="4">
        <v>1</v>
      </c>
    </row>
    <row r="2070" spans="1:16" ht="26.4" x14ac:dyDescent="0.25">
      <c r="A2070" s="3">
        <v>21</v>
      </c>
      <c r="B2070" s="3" t="s">
        <v>1079</v>
      </c>
      <c r="C2070" s="3" t="s">
        <v>1080</v>
      </c>
      <c r="D2070" s="3">
        <v>15</v>
      </c>
      <c r="E2070" s="3" t="s">
        <v>190</v>
      </c>
      <c r="F2070" s="3" t="s">
        <v>1434</v>
      </c>
      <c r="G2070" s="3" t="s">
        <v>584</v>
      </c>
      <c r="H2070" s="4" t="s">
        <v>26</v>
      </c>
      <c r="I2070" s="4"/>
      <c r="J2070" s="4"/>
      <c r="K2070" s="4"/>
      <c r="L2070" s="4"/>
      <c r="M2070" s="4">
        <v>70</v>
      </c>
      <c r="N2070" s="4"/>
      <c r="O2070" s="4"/>
      <c r="P2070" s="4">
        <v>70</v>
      </c>
    </row>
    <row r="2071" spans="1:16" ht="26.4" x14ac:dyDescent="0.25">
      <c r="A2071" s="3">
        <v>21</v>
      </c>
      <c r="B2071" s="3" t="s">
        <v>1079</v>
      </c>
      <c r="C2071" s="3" t="s">
        <v>1080</v>
      </c>
      <c r="D2071" s="3">
        <v>15</v>
      </c>
      <c r="E2071" s="3" t="s">
        <v>190</v>
      </c>
      <c r="F2071" s="3" t="s">
        <v>1434</v>
      </c>
      <c r="G2071" s="3" t="s">
        <v>584</v>
      </c>
      <c r="H2071" s="4" t="s">
        <v>76</v>
      </c>
      <c r="I2071" s="4"/>
      <c r="J2071" s="4">
        <v>1</v>
      </c>
      <c r="K2071" s="4"/>
      <c r="L2071" s="4">
        <v>1</v>
      </c>
      <c r="M2071" s="4"/>
      <c r="N2071" s="4"/>
      <c r="O2071" s="4"/>
      <c r="P2071" s="4">
        <v>2</v>
      </c>
    </row>
    <row r="2072" spans="1:16" ht="26.4" x14ac:dyDescent="0.25">
      <c r="A2072" s="3">
        <v>21</v>
      </c>
      <c r="B2072" s="3" t="s">
        <v>1079</v>
      </c>
      <c r="C2072" s="3" t="s">
        <v>1080</v>
      </c>
      <c r="D2072" s="3">
        <v>15</v>
      </c>
      <c r="E2072" s="3" t="s">
        <v>190</v>
      </c>
      <c r="F2072" s="3" t="s">
        <v>1434</v>
      </c>
      <c r="G2072" s="3" t="s">
        <v>584</v>
      </c>
      <c r="H2072" s="4" t="s">
        <v>85</v>
      </c>
      <c r="I2072" s="4"/>
      <c r="J2072" s="4">
        <v>1</v>
      </c>
      <c r="K2072" s="4"/>
      <c r="L2072" s="4"/>
      <c r="M2072" s="4"/>
      <c r="N2072" s="4"/>
      <c r="O2072" s="4"/>
      <c r="P2072" s="4">
        <v>1</v>
      </c>
    </row>
    <row r="2073" spans="1:16" ht="26.4" x14ac:dyDescent="0.25">
      <c r="A2073" s="3">
        <v>21</v>
      </c>
      <c r="B2073" s="3" t="s">
        <v>1079</v>
      </c>
      <c r="C2073" s="3" t="s">
        <v>1080</v>
      </c>
      <c r="D2073" s="3">
        <v>15</v>
      </c>
      <c r="E2073" s="3" t="s">
        <v>190</v>
      </c>
      <c r="F2073" s="3" t="s">
        <v>1434</v>
      </c>
      <c r="G2073" s="3" t="s">
        <v>584</v>
      </c>
      <c r="H2073" s="4" t="s">
        <v>51</v>
      </c>
      <c r="I2073" s="4"/>
      <c r="J2073" s="4">
        <v>1</v>
      </c>
      <c r="K2073" s="4"/>
      <c r="L2073" s="4"/>
      <c r="M2073" s="4"/>
      <c r="N2073" s="4"/>
      <c r="O2073" s="4"/>
      <c r="P2073" s="4">
        <v>1</v>
      </c>
    </row>
    <row r="2074" spans="1:16" ht="26.4" x14ac:dyDescent="0.25">
      <c r="A2074" s="3">
        <v>21</v>
      </c>
      <c r="B2074" s="3" t="s">
        <v>1079</v>
      </c>
      <c r="C2074" s="3" t="s">
        <v>1080</v>
      </c>
      <c r="D2074" s="3">
        <v>15</v>
      </c>
      <c r="E2074" s="3" t="s">
        <v>190</v>
      </c>
      <c r="F2074" s="3" t="s">
        <v>1434</v>
      </c>
      <c r="G2074" s="3" t="s">
        <v>584</v>
      </c>
      <c r="H2074" s="4" t="s">
        <v>15</v>
      </c>
      <c r="I2074" s="4"/>
      <c r="J2074" s="4"/>
      <c r="K2074" s="4"/>
      <c r="L2074" s="4">
        <v>2</v>
      </c>
      <c r="M2074" s="4"/>
      <c r="N2074" s="4"/>
      <c r="O2074" s="4"/>
      <c r="P2074" s="4">
        <v>2</v>
      </c>
    </row>
    <row r="2075" spans="1:16" ht="26.4" x14ac:dyDescent="0.25">
      <c r="A2075" s="3">
        <v>21</v>
      </c>
      <c r="B2075" s="3" t="s">
        <v>1079</v>
      </c>
      <c r="C2075" s="3" t="s">
        <v>1080</v>
      </c>
      <c r="D2075" s="3">
        <v>15</v>
      </c>
      <c r="E2075" s="3" t="s">
        <v>190</v>
      </c>
      <c r="F2075" s="3" t="s">
        <v>1434</v>
      </c>
      <c r="G2075" s="3" t="s">
        <v>584</v>
      </c>
      <c r="H2075" s="4" t="s">
        <v>114</v>
      </c>
      <c r="I2075" s="4"/>
      <c r="J2075" s="4"/>
      <c r="K2075" s="4"/>
      <c r="L2075" s="4">
        <v>1</v>
      </c>
      <c r="M2075" s="4"/>
      <c r="N2075" s="4"/>
      <c r="O2075" s="4"/>
      <c r="P2075" s="4">
        <v>1</v>
      </c>
    </row>
    <row r="2076" spans="1:16" ht="26.4" x14ac:dyDescent="0.25">
      <c r="A2076" s="3">
        <v>21</v>
      </c>
      <c r="B2076" s="3" t="s">
        <v>1079</v>
      </c>
      <c r="C2076" s="3" t="s">
        <v>1080</v>
      </c>
      <c r="D2076" s="3">
        <v>15</v>
      </c>
      <c r="E2076" s="3" t="s">
        <v>190</v>
      </c>
      <c r="F2076" s="3" t="s">
        <v>1434</v>
      </c>
      <c r="G2076" s="3" t="s">
        <v>584</v>
      </c>
      <c r="H2076" s="4" t="s">
        <v>93</v>
      </c>
      <c r="I2076" s="4"/>
      <c r="J2076" s="4">
        <v>1</v>
      </c>
      <c r="K2076" s="4"/>
      <c r="L2076" s="4"/>
      <c r="M2076" s="4"/>
      <c r="N2076" s="4"/>
      <c r="O2076" s="4"/>
      <c r="P2076" s="4">
        <v>1</v>
      </c>
    </row>
    <row r="2077" spans="1:16" ht="39.6" x14ac:dyDescent="0.25">
      <c r="A2077" s="3">
        <v>23</v>
      </c>
      <c r="B2077" s="3" t="s">
        <v>1150</v>
      </c>
      <c r="C2077" s="3" t="s">
        <v>1151</v>
      </c>
      <c r="D2077" s="3">
        <v>25</v>
      </c>
      <c r="E2077" s="3" t="str">
        <f>VLOOKUP(F2077,[2]ExtractEntitiesAdmin!$C$1:$F$854,4,)</f>
        <v>Delaware County IU 25</v>
      </c>
      <c r="F2077" s="3" t="str">
        <f>VLOOKUP(G2077,[2]ExtractEntitiesAdmin!$B$2:$C$854,2,)</f>
        <v>300234800</v>
      </c>
      <c r="G2077" s="3" t="s">
        <v>585</v>
      </c>
      <c r="H2077" s="4" t="s">
        <v>30</v>
      </c>
      <c r="I2077" s="4"/>
      <c r="J2077" s="4">
        <v>10</v>
      </c>
      <c r="K2077" s="4"/>
      <c r="L2077" s="4">
        <v>4</v>
      </c>
      <c r="M2077" s="4"/>
      <c r="N2077" s="4"/>
      <c r="O2077" s="4"/>
      <c r="P2077" s="4">
        <v>14</v>
      </c>
    </row>
    <row r="2078" spans="1:16" ht="52.8" x14ac:dyDescent="0.25">
      <c r="A2078" s="3">
        <v>51</v>
      </c>
      <c r="B2078" s="3" t="s">
        <v>994</v>
      </c>
      <c r="C2078" s="3" t="s">
        <v>995</v>
      </c>
      <c r="D2078" s="3">
        <v>26</v>
      </c>
      <c r="E2078" s="3" t="s">
        <v>996</v>
      </c>
      <c r="F2078" s="3" t="s">
        <v>1435</v>
      </c>
      <c r="G2078" s="3" t="s">
        <v>586</v>
      </c>
      <c r="H2078" s="4" t="s">
        <v>31</v>
      </c>
      <c r="I2078" s="4"/>
      <c r="J2078" s="4">
        <v>1</v>
      </c>
      <c r="K2078" s="4"/>
      <c r="L2078" s="4"/>
      <c r="M2078" s="4"/>
      <c r="N2078" s="4"/>
      <c r="O2078" s="4"/>
      <c r="P2078" s="4">
        <v>1</v>
      </c>
    </row>
    <row r="2079" spans="1:16" ht="26.4" x14ac:dyDescent="0.25">
      <c r="A2079" s="3">
        <v>51</v>
      </c>
      <c r="B2079" s="3" t="s">
        <v>994</v>
      </c>
      <c r="C2079" s="3" t="s">
        <v>995</v>
      </c>
      <c r="D2079" s="3">
        <v>26</v>
      </c>
      <c r="E2079" s="3" t="s">
        <v>996</v>
      </c>
      <c r="F2079" s="3" t="s">
        <v>1435</v>
      </c>
      <c r="G2079" s="3" t="s">
        <v>586</v>
      </c>
      <c r="H2079" s="4" t="s">
        <v>28</v>
      </c>
      <c r="I2079" s="4"/>
      <c r="J2079" s="4"/>
      <c r="K2079" s="4"/>
      <c r="L2079" s="4">
        <v>4</v>
      </c>
      <c r="M2079" s="4"/>
      <c r="N2079" s="4"/>
      <c r="O2079" s="4"/>
      <c r="P2079" s="4">
        <v>4</v>
      </c>
    </row>
    <row r="2080" spans="1:16" ht="39.6" x14ac:dyDescent="0.25">
      <c r="A2080" s="3">
        <v>51</v>
      </c>
      <c r="B2080" s="3" t="s">
        <v>994</v>
      </c>
      <c r="C2080" s="3" t="s">
        <v>995</v>
      </c>
      <c r="D2080" s="3">
        <v>26</v>
      </c>
      <c r="E2080" s="3" t="s">
        <v>996</v>
      </c>
      <c r="F2080" s="3" t="s">
        <v>1435</v>
      </c>
      <c r="G2080" s="3" t="s">
        <v>586</v>
      </c>
      <c r="H2080" s="4" t="s">
        <v>36</v>
      </c>
      <c r="I2080" s="4" t="s">
        <v>49</v>
      </c>
      <c r="J2080" s="4"/>
      <c r="K2080" s="4"/>
      <c r="L2080" s="4">
        <v>1</v>
      </c>
      <c r="M2080" s="4"/>
      <c r="N2080" s="4"/>
      <c r="O2080" s="4"/>
      <c r="P2080" s="4">
        <v>1</v>
      </c>
    </row>
    <row r="2081" spans="1:16" ht="26.4" x14ac:dyDescent="0.25">
      <c r="A2081" s="3">
        <v>51</v>
      </c>
      <c r="B2081" s="3" t="s">
        <v>994</v>
      </c>
      <c r="C2081" s="3" t="s">
        <v>995</v>
      </c>
      <c r="D2081" s="3">
        <v>26</v>
      </c>
      <c r="E2081" s="3" t="s">
        <v>996</v>
      </c>
      <c r="F2081" s="3" t="s">
        <v>1435</v>
      </c>
      <c r="G2081" s="3" t="s">
        <v>586</v>
      </c>
      <c r="H2081" s="4" t="s">
        <v>30</v>
      </c>
      <c r="I2081" s="4"/>
      <c r="J2081" s="4"/>
      <c r="K2081" s="4"/>
      <c r="L2081" s="4">
        <v>3</v>
      </c>
      <c r="M2081" s="4"/>
      <c r="N2081" s="4"/>
      <c r="O2081" s="4"/>
      <c r="P2081" s="4">
        <v>3</v>
      </c>
    </row>
    <row r="2082" spans="1:16" ht="26.4" x14ac:dyDescent="0.25">
      <c r="A2082" s="3">
        <v>51</v>
      </c>
      <c r="B2082" s="3" t="s">
        <v>994</v>
      </c>
      <c r="C2082" s="3" t="s">
        <v>995</v>
      </c>
      <c r="D2082" s="3">
        <v>26</v>
      </c>
      <c r="E2082" s="3" t="s">
        <v>996</v>
      </c>
      <c r="F2082" s="3" t="s">
        <v>1435</v>
      </c>
      <c r="G2082" s="3" t="s">
        <v>586</v>
      </c>
      <c r="H2082" s="4" t="s">
        <v>59</v>
      </c>
      <c r="I2082" s="4"/>
      <c r="J2082" s="4"/>
      <c r="K2082" s="4"/>
      <c r="L2082" s="4">
        <v>1</v>
      </c>
      <c r="M2082" s="4"/>
      <c r="N2082" s="4"/>
      <c r="O2082" s="4"/>
      <c r="P2082" s="4">
        <v>1</v>
      </c>
    </row>
    <row r="2083" spans="1:16" ht="26.4" x14ac:dyDescent="0.25">
      <c r="A2083" s="3">
        <v>43</v>
      </c>
      <c r="B2083" s="3" t="s">
        <v>1176</v>
      </c>
      <c r="C2083" s="3" t="s">
        <v>1105</v>
      </c>
      <c r="D2083" s="3">
        <v>4</v>
      </c>
      <c r="E2083" s="3" t="s">
        <v>596</v>
      </c>
      <c r="F2083" s="3" t="s">
        <v>1436</v>
      </c>
      <c r="G2083" s="3" t="s">
        <v>587</v>
      </c>
      <c r="H2083" s="4" t="s">
        <v>26</v>
      </c>
      <c r="I2083" s="4"/>
      <c r="J2083" s="4"/>
      <c r="K2083" s="4"/>
      <c r="L2083" s="4"/>
      <c r="M2083" s="4">
        <v>17</v>
      </c>
      <c r="N2083" s="4"/>
      <c r="O2083" s="4"/>
      <c r="P2083" s="4">
        <v>17</v>
      </c>
    </row>
    <row r="2084" spans="1:16" ht="26.4" x14ac:dyDescent="0.25">
      <c r="A2084" s="3">
        <v>43</v>
      </c>
      <c r="B2084" s="3" t="s">
        <v>1176</v>
      </c>
      <c r="C2084" s="3" t="s">
        <v>1105</v>
      </c>
      <c r="D2084" s="3">
        <v>4</v>
      </c>
      <c r="E2084" s="3" t="s">
        <v>596</v>
      </c>
      <c r="F2084" s="3" t="s">
        <v>1437</v>
      </c>
      <c r="G2084" s="3" t="s">
        <v>588</v>
      </c>
      <c r="H2084" s="4" t="s">
        <v>232</v>
      </c>
      <c r="I2084" s="4"/>
      <c r="J2084" s="4">
        <v>1</v>
      </c>
      <c r="K2084" s="4"/>
      <c r="L2084" s="4"/>
      <c r="M2084" s="4"/>
      <c r="N2084" s="4"/>
      <c r="O2084" s="4"/>
      <c r="P2084" s="4">
        <v>1</v>
      </c>
    </row>
    <row r="2085" spans="1:16" ht="26.4" x14ac:dyDescent="0.25">
      <c r="A2085" s="3">
        <v>43</v>
      </c>
      <c r="B2085" s="3" t="s">
        <v>1176</v>
      </c>
      <c r="C2085" s="3" t="s">
        <v>1105</v>
      </c>
      <c r="D2085" s="3">
        <v>4</v>
      </c>
      <c r="E2085" s="3" t="s">
        <v>596</v>
      </c>
      <c r="F2085" s="3" t="s">
        <v>1437</v>
      </c>
      <c r="G2085" s="3" t="s">
        <v>588</v>
      </c>
      <c r="H2085" s="4" t="s">
        <v>137</v>
      </c>
      <c r="I2085" s="4"/>
      <c r="J2085" s="4">
        <v>1</v>
      </c>
      <c r="K2085" s="4"/>
      <c r="L2085" s="4"/>
      <c r="M2085" s="4"/>
      <c r="N2085" s="4"/>
      <c r="O2085" s="4"/>
      <c r="P2085" s="4">
        <v>1</v>
      </c>
    </row>
    <row r="2086" spans="1:16" ht="39.6" x14ac:dyDescent="0.25">
      <c r="A2086" s="3">
        <v>46</v>
      </c>
      <c r="B2086" s="3" t="s">
        <v>991</v>
      </c>
      <c r="C2086" s="3" t="s">
        <v>992</v>
      </c>
      <c r="D2086" s="3">
        <v>23</v>
      </c>
      <c r="E2086" s="3" t="s">
        <v>612</v>
      </c>
      <c r="F2086" s="3" t="s">
        <v>1438</v>
      </c>
      <c r="G2086" s="3" t="s">
        <v>589</v>
      </c>
      <c r="H2086" s="4" t="s">
        <v>57</v>
      </c>
      <c r="I2086" s="4"/>
      <c r="J2086" s="4"/>
      <c r="K2086" s="4"/>
      <c r="L2086" s="4">
        <v>1</v>
      </c>
      <c r="M2086" s="4"/>
      <c r="N2086" s="4"/>
      <c r="O2086" s="4"/>
      <c r="P2086" s="4">
        <v>1</v>
      </c>
    </row>
    <row r="2087" spans="1:16" ht="39.6" x14ac:dyDescent="0.25">
      <c r="A2087" s="3">
        <v>46</v>
      </c>
      <c r="B2087" s="3" t="s">
        <v>991</v>
      </c>
      <c r="C2087" s="3" t="s">
        <v>992</v>
      </c>
      <c r="D2087" s="3">
        <v>23</v>
      </c>
      <c r="E2087" s="3" t="s">
        <v>612</v>
      </c>
      <c r="F2087" s="3" t="s">
        <v>1438</v>
      </c>
      <c r="G2087" s="3" t="s">
        <v>589</v>
      </c>
      <c r="H2087" s="4" t="s">
        <v>30</v>
      </c>
      <c r="I2087" s="4"/>
      <c r="J2087" s="4"/>
      <c r="K2087" s="4"/>
      <c r="L2087" s="4">
        <v>1</v>
      </c>
      <c r="M2087" s="4"/>
      <c r="N2087" s="4"/>
      <c r="O2087" s="4"/>
      <c r="P2087" s="4">
        <v>1</v>
      </c>
    </row>
    <row r="2088" spans="1:16" ht="39.6" x14ac:dyDescent="0.25">
      <c r="A2088" s="3">
        <v>46</v>
      </c>
      <c r="B2088" s="3" t="s">
        <v>991</v>
      </c>
      <c r="C2088" s="3" t="s">
        <v>992</v>
      </c>
      <c r="D2088" s="3">
        <v>23</v>
      </c>
      <c r="E2088" s="3" t="s">
        <v>612</v>
      </c>
      <c r="F2088" s="3" t="s">
        <v>1438</v>
      </c>
      <c r="G2088" s="3" t="s">
        <v>589</v>
      </c>
      <c r="H2088" s="4" t="s">
        <v>36</v>
      </c>
      <c r="I2088" s="4" t="s">
        <v>43</v>
      </c>
      <c r="J2088" s="4"/>
      <c r="K2088" s="4"/>
      <c r="L2088" s="4">
        <v>1</v>
      </c>
      <c r="M2088" s="4"/>
      <c r="N2088" s="4"/>
      <c r="O2088" s="4"/>
      <c r="P2088" s="4">
        <v>1</v>
      </c>
    </row>
    <row r="2089" spans="1:16" ht="39.6" x14ac:dyDescent="0.25">
      <c r="A2089" s="3">
        <v>46</v>
      </c>
      <c r="B2089" s="3" t="s">
        <v>991</v>
      </c>
      <c r="C2089" s="3" t="s">
        <v>992</v>
      </c>
      <c r="D2089" s="3">
        <v>23</v>
      </c>
      <c r="E2089" s="3" t="s">
        <v>612</v>
      </c>
      <c r="F2089" s="3" t="s">
        <v>1438</v>
      </c>
      <c r="G2089" s="3" t="s">
        <v>589</v>
      </c>
      <c r="H2089" s="4" t="s">
        <v>36</v>
      </c>
      <c r="I2089" s="4" t="s">
        <v>49</v>
      </c>
      <c r="J2089" s="4"/>
      <c r="K2089" s="4"/>
      <c r="L2089" s="4">
        <v>1</v>
      </c>
      <c r="M2089" s="4"/>
      <c r="N2089" s="4"/>
      <c r="O2089" s="4"/>
      <c r="P2089" s="4">
        <v>1</v>
      </c>
    </row>
    <row r="2090" spans="1:16" ht="39.6" x14ac:dyDescent="0.25">
      <c r="A2090" s="3">
        <v>46</v>
      </c>
      <c r="B2090" s="3" t="s">
        <v>991</v>
      </c>
      <c r="C2090" s="3" t="s">
        <v>992</v>
      </c>
      <c r="D2090" s="3">
        <v>23</v>
      </c>
      <c r="E2090" s="3" t="s">
        <v>612</v>
      </c>
      <c r="F2090" s="3" t="s">
        <v>1438</v>
      </c>
      <c r="G2090" s="3" t="s">
        <v>589</v>
      </c>
      <c r="H2090" s="4" t="s">
        <v>71</v>
      </c>
      <c r="I2090" s="4"/>
      <c r="J2090" s="4"/>
      <c r="K2090" s="4"/>
      <c r="L2090" s="4">
        <v>1</v>
      </c>
      <c r="M2090" s="4"/>
      <c r="N2090" s="4"/>
      <c r="O2090" s="4"/>
      <c r="P2090" s="4">
        <v>1</v>
      </c>
    </row>
    <row r="2091" spans="1:16" ht="26.4" x14ac:dyDescent="0.25">
      <c r="A2091" s="3">
        <v>56</v>
      </c>
      <c r="B2091" s="3" t="s">
        <v>1069</v>
      </c>
      <c r="C2091" s="3" t="s">
        <v>999</v>
      </c>
      <c r="D2091" s="3">
        <v>8</v>
      </c>
      <c r="E2091" s="3" t="s">
        <v>89</v>
      </c>
      <c r="F2091" s="3" t="s">
        <v>1439</v>
      </c>
      <c r="G2091" s="3" t="s">
        <v>590</v>
      </c>
      <c r="H2091" s="4" t="s">
        <v>30</v>
      </c>
      <c r="I2091" s="4"/>
      <c r="J2091" s="4"/>
      <c r="K2091" s="4"/>
      <c r="L2091" s="4">
        <v>1</v>
      </c>
      <c r="M2091" s="4"/>
      <c r="N2091" s="4"/>
      <c r="O2091" s="4"/>
      <c r="P2091" s="4">
        <v>1</v>
      </c>
    </row>
    <row r="2092" spans="1:16" ht="26.4" x14ac:dyDescent="0.25">
      <c r="A2092" s="3">
        <v>56</v>
      </c>
      <c r="B2092" s="3" t="s">
        <v>1069</v>
      </c>
      <c r="C2092" s="3" t="s">
        <v>999</v>
      </c>
      <c r="D2092" s="3">
        <v>8</v>
      </c>
      <c r="E2092" s="3" t="s">
        <v>89</v>
      </c>
      <c r="F2092" s="3" t="s">
        <v>1439</v>
      </c>
      <c r="G2092" s="3" t="s">
        <v>590</v>
      </c>
      <c r="H2092" s="4" t="s">
        <v>51</v>
      </c>
      <c r="I2092" s="4"/>
      <c r="J2092" s="4"/>
      <c r="K2092" s="4"/>
      <c r="L2092" s="4"/>
      <c r="M2092" s="4">
        <v>3</v>
      </c>
      <c r="N2092" s="4"/>
      <c r="O2092" s="4"/>
      <c r="P2092" s="4">
        <v>3</v>
      </c>
    </row>
    <row r="2093" spans="1:16" ht="26.4" x14ac:dyDescent="0.25">
      <c r="A2093" s="3">
        <v>56</v>
      </c>
      <c r="B2093" s="3" t="s">
        <v>1069</v>
      </c>
      <c r="C2093" s="3" t="s">
        <v>999</v>
      </c>
      <c r="D2093" s="3">
        <v>8</v>
      </c>
      <c r="E2093" s="3" t="s">
        <v>89</v>
      </c>
      <c r="F2093" s="3" t="s">
        <v>1439</v>
      </c>
      <c r="G2093" s="3" t="s">
        <v>590</v>
      </c>
      <c r="H2093" s="4" t="s">
        <v>17</v>
      </c>
      <c r="I2093" s="4"/>
      <c r="J2093" s="4"/>
      <c r="K2093" s="4"/>
      <c r="L2093" s="4">
        <v>1</v>
      </c>
      <c r="M2093" s="4"/>
      <c r="N2093" s="4"/>
      <c r="O2093" s="4"/>
      <c r="P2093" s="4">
        <v>1</v>
      </c>
    </row>
    <row r="2094" spans="1:16" ht="39.6" x14ac:dyDescent="0.25">
      <c r="A2094" s="3">
        <v>35</v>
      </c>
      <c r="B2094" s="3" t="s">
        <v>988</v>
      </c>
      <c r="C2094" s="3" t="s">
        <v>989</v>
      </c>
      <c r="D2094" s="3">
        <v>19</v>
      </c>
      <c r="E2094" s="3" t="s">
        <v>652</v>
      </c>
      <c r="F2094" s="3" t="s">
        <v>1440</v>
      </c>
      <c r="G2094" s="3" t="s">
        <v>591</v>
      </c>
      <c r="H2094" s="4" t="s">
        <v>26</v>
      </c>
      <c r="I2094" s="4"/>
      <c r="J2094" s="4"/>
      <c r="K2094" s="4"/>
      <c r="L2094" s="4"/>
      <c r="M2094" s="4">
        <v>73</v>
      </c>
      <c r="N2094" s="4"/>
      <c r="O2094" s="4"/>
      <c r="P2094" s="4">
        <v>73</v>
      </c>
    </row>
    <row r="2095" spans="1:16" ht="39.6" x14ac:dyDescent="0.25">
      <c r="A2095" s="3">
        <v>35</v>
      </c>
      <c r="B2095" s="3" t="s">
        <v>988</v>
      </c>
      <c r="C2095" s="3" t="s">
        <v>989</v>
      </c>
      <c r="D2095" s="3">
        <v>19</v>
      </c>
      <c r="E2095" s="3" t="s">
        <v>652</v>
      </c>
      <c r="F2095" s="3" t="s">
        <v>1440</v>
      </c>
      <c r="G2095" s="3" t="s">
        <v>591</v>
      </c>
      <c r="H2095" s="4" t="s">
        <v>30</v>
      </c>
      <c r="I2095" s="4"/>
      <c r="J2095" s="4">
        <v>1</v>
      </c>
      <c r="K2095" s="4"/>
      <c r="L2095" s="4"/>
      <c r="M2095" s="4"/>
      <c r="N2095" s="4"/>
      <c r="O2095" s="4"/>
      <c r="P2095" s="4">
        <v>1</v>
      </c>
    </row>
    <row r="2096" spans="1:16" ht="39.6" x14ac:dyDescent="0.25">
      <c r="A2096" s="3">
        <v>9</v>
      </c>
      <c r="B2096" s="3" t="s">
        <v>1061</v>
      </c>
      <c r="C2096" s="3" t="s">
        <v>1062</v>
      </c>
      <c r="D2096" s="3">
        <v>22</v>
      </c>
      <c r="E2096" s="3" t="s">
        <v>172</v>
      </c>
      <c r="F2096" s="3" t="s">
        <v>1441</v>
      </c>
      <c r="G2096" s="3" t="s">
        <v>592</v>
      </c>
      <c r="H2096" s="4" t="s">
        <v>70</v>
      </c>
      <c r="I2096" s="4"/>
      <c r="J2096" s="4"/>
      <c r="K2096" s="4"/>
      <c r="L2096" s="4">
        <v>1</v>
      </c>
      <c r="M2096" s="4"/>
      <c r="N2096" s="4"/>
      <c r="O2096" s="4"/>
      <c r="P2096" s="4">
        <v>1</v>
      </c>
    </row>
    <row r="2097" spans="1:16" ht="39.6" x14ac:dyDescent="0.25">
      <c r="A2097" s="3">
        <v>9</v>
      </c>
      <c r="B2097" s="3" t="s">
        <v>1061</v>
      </c>
      <c r="C2097" s="3" t="s">
        <v>1062</v>
      </c>
      <c r="D2097" s="3">
        <v>22</v>
      </c>
      <c r="E2097" s="3" t="s">
        <v>172</v>
      </c>
      <c r="F2097" s="3" t="s">
        <v>1441</v>
      </c>
      <c r="G2097" s="3" t="s">
        <v>592</v>
      </c>
      <c r="H2097" s="4" t="s">
        <v>176</v>
      </c>
      <c r="I2097" s="4"/>
      <c r="J2097" s="4"/>
      <c r="K2097" s="4"/>
      <c r="L2097" s="4">
        <v>1</v>
      </c>
      <c r="M2097" s="4"/>
      <c r="N2097" s="4"/>
      <c r="O2097" s="4"/>
      <c r="P2097" s="4">
        <v>1</v>
      </c>
    </row>
    <row r="2098" spans="1:16" ht="39.6" x14ac:dyDescent="0.25">
      <c r="A2098" s="3">
        <v>9</v>
      </c>
      <c r="B2098" s="3" t="s">
        <v>1061</v>
      </c>
      <c r="C2098" s="3" t="s">
        <v>1062</v>
      </c>
      <c r="D2098" s="3">
        <v>22</v>
      </c>
      <c r="E2098" s="3" t="s">
        <v>172</v>
      </c>
      <c r="F2098" s="3" t="s">
        <v>1441</v>
      </c>
      <c r="G2098" s="3" t="s">
        <v>592</v>
      </c>
      <c r="H2098" s="4" t="s">
        <v>447</v>
      </c>
      <c r="I2098" s="4"/>
      <c r="J2098" s="4"/>
      <c r="K2098" s="4"/>
      <c r="L2098" s="4">
        <v>1</v>
      </c>
      <c r="M2098" s="4"/>
      <c r="N2098" s="4"/>
      <c r="O2098" s="4"/>
      <c r="P2098" s="4">
        <v>1</v>
      </c>
    </row>
    <row r="2099" spans="1:16" ht="39.6" x14ac:dyDescent="0.25">
      <c r="A2099" s="3">
        <v>9</v>
      </c>
      <c r="B2099" s="3" t="s">
        <v>1061</v>
      </c>
      <c r="C2099" s="3" t="s">
        <v>1062</v>
      </c>
      <c r="D2099" s="3">
        <v>22</v>
      </c>
      <c r="E2099" s="3" t="s">
        <v>172</v>
      </c>
      <c r="F2099" s="3" t="s">
        <v>1441</v>
      </c>
      <c r="G2099" s="3" t="s">
        <v>592</v>
      </c>
      <c r="H2099" s="4" t="s">
        <v>26</v>
      </c>
      <c r="I2099" s="4"/>
      <c r="J2099" s="4"/>
      <c r="K2099" s="4"/>
      <c r="L2099" s="4"/>
      <c r="M2099" s="4">
        <v>12</v>
      </c>
      <c r="N2099" s="4"/>
      <c r="O2099" s="4"/>
      <c r="P2099" s="4">
        <v>12</v>
      </c>
    </row>
    <row r="2100" spans="1:16" ht="39.6" x14ac:dyDescent="0.25">
      <c r="A2100" s="3">
        <v>9</v>
      </c>
      <c r="B2100" s="3" t="s">
        <v>1061</v>
      </c>
      <c r="C2100" s="3" t="s">
        <v>1062</v>
      </c>
      <c r="D2100" s="3">
        <v>22</v>
      </c>
      <c r="E2100" s="3" t="s">
        <v>172</v>
      </c>
      <c r="F2100" s="3" t="s">
        <v>1441</v>
      </c>
      <c r="G2100" s="3" t="s">
        <v>592</v>
      </c>
      <c r="H2100" s="4" t="s">
        <v>51</v>
      </c>
      <c r="I2100" s="4"/>
      <c r="J2100" s="4"/>
      <c r="K2100" s="4"/>
      <c r="L2100" s="4">
        <v>1</v>
      </c>
      <c r="M2100" s="4"/>
      <c r="N2100" s="4"/>
      <c r="O2100" s="4"/>
      <c r="P2100" s="4">
        <v>1</v>
      </c>
    </row>
    <row r="2101" spans="1:16" ht="39.6" x14ac:dyDescent="0.25">
      <c r="A2101" s="3">
        <v>9</v>
      </c>
      <c r="B2101" s="3" t="s">
        <v>1061</v>
      </c>
      <c r="C2101" s="3" t="s">
        <v>1062</v>
      </c>
      <c r="D2101" s="3">
        <v>22</v>
      </c>
      <c r="E2101" s="3" t="s">
        <v>172</v>
      </c>
      <c r="F2101" s="3" t="s">
        <v>1441</v>
      </c>
      <c r="G2101" s="3" t="s">
        <v>592</v>
      </c>
      <c r="H2101" s="4" t="s">
        <v>143</v>
      </c>
      <c r="I2101" s="4"/>
      <c r="J2101" s="4"/>
      <c r="K2101" s="4"/>
      <c r="L2101" s="4">
        <v>1</v>
      </c>
      <c r="M2101" s="4"/>
      <c r="N2101" s="4"/>
      <c r="O2101" s="4"/>
      <c r="P2101" s="4">
        <v>1</v>
      </c>
    </row>
    <row r="2102" spans="1:16" ht="39.6" x14ac:dyDescent="0.25">
      <c r="A2102" s="3">
        <v>9</v>
      </c>
      <c r="B2102" s="3" t="s">
        <v>1061</v>
      </c>
      <c r="C2102" s="3" t="s">
        <v>1062</v>
      </c>
      <c r="D2102" s="3">
        <v>22</v>
      </c>
      <c r="E2102" s="3" t="s">
        <v>172</v>
      </c>
      <c r="F2102" s="3" t="s">
        <v>1441</v>
      </c>
      <c r="G2102" s="3" t="s">
        <v>592</v>
      </c>
      <c r="H2102" s="4" t="s">
        <v>342</v>
      </c>
      <c r="I2102" s="4"/>
      <c r="J2102" s="4"/>
      <c r="K2102" s="4"/>
      <c r="L2102" s="4">
        <v>1</v>
      </c>
      <c r="M2102" s="4"/>
      <c r="N2102" s="4"/>
      <c r="O2102" s="4"/>
      <c r="P2102" s="4">
        <v>1</v>
      </c>
    </row>
    <row r="2103" spans="1:16" ht="39.6" x14ac:dyDescent="0.25">
      <c r="A2103" s="3">
        <v>9</v>
      </c>
      <c r="B2103" s="3" t="s">
        <v>1061</v>
      </c>
      <c r="C2103" s="3" t="s">
        <v>1062</v>
      </c>
      <c r="D2103" s="3">
        <v>22</v>
      </c>
      <c r="E2103" s="3" t="s">
        <v>172</v>
      </c>
      <c r="F2103" s="3" t="s">
        <v>1441</v>
      </c>
      <c r="G2103" s="3" t="s">
        <v>592</v>
      </c>
      <c r="H2103" s="4" t="s">
        <v>46</v>
      </c>
      <c r="I2103" s="4"/>
      <c r="J2103" s="4"/>
      <c r="K2103" s="4"/>
      <c r="L2103" s="4"/>
      <c r="M2103" s="4">
        <v>8</v>
      </c>
      <c r="N2103" s="4"/>
      <c r="O2103" s="4"/>
      <c r="P2103" s="4">
        <v>8</v>
      </c>
    </row>
    <row r="2104" spans="1:16" ht="26.4" x14ac:dyDescent="0.25">
      <c r="A2104" s="3">
        <v>22</v>
      </c>
      <c r="B2104" s="3" t="s">
        <v>1115</v>
      </c>
      <c r="C2104" s="3" t="s">
        <v>1080</v>
      </c>
      <c r="D2104" s="3">
        <v>15</v>
      </c>
      <c r="E2104" s="3" t="s">
        <v>190</v>
      </c>
      <c r="F2104" s="3" t="s">
        <v>1442</v>
      </c>
      <c r="G2104" s="3" t="s">
        <v>593</v>
      </c>
      <c r="H2104" s="4" t="s">
        <v>36</v>
      </c>
      <c r="I2104" s="4" t="s">
        <v>43</v>
      </c>
      <c r="J2104" s="4">
        <v>1</v>
      </c>
      <c r="K2104" s="4"/>
      <c r="L2104" s="4"/>
      <c r="M2104" s="4"/>
      <c r="N2104" s="4"/>
      <c r="O2104" s="4"/>
      <c r="P2104" s="4">
        <v>1</v>
      </c>
    </row>
    <row r="2105" spans="1:16" ht="52.8" x14ac:dyDescent="0.25">
      <c r="A2105" s="3">
        <v>22</v>
      </c>
      <c r="B2105" s="3" t="s">
        <v>1115</v>
      </c>
      <c r="C2105" s="3" t="s">
        <v>1080</v>
      </c>
      <c r="D2105" s="3">
        <v>15</v>
      </c>
      <c r="E2105" s="3" t="s">
        <v>190</v>
      </c>
      <c r="F2105" s="3" t="s">
        <v>1442</v>
      </c>
      <c r="G2105" s="3" t="s">
        <v>593</v>
      </c>
      <c r="H2105" s="4" t="s">
        <v>31</v>
      </c>
      <c r="I2105" s="4"/>
      <c r="J2105" s="4">
        <v>2</v>
      </c>
      <c r="K2105" s="4"/>
      <c r="L2105" s="4"/>
      <c r="M2105" s="4"/>
      <c r="N2105" s="4"/>
      <c r="O2105" s="4"/>
      <c r="P2105" s="4">
        <v>2</v>
      </c>
    </row>
    <row r="2106" spans="1:16" ht="26.4" x14ac:dyDescent="0.25">
      <c r="A2106" s="3">
        <v>22</v>
      </c>
      <c r="B2106" s="3" t="s">
        <v>1115</v>
      </c>
      <c r="C2106" s="3" t="s">
        <v>1080</v>
      </c>
      <c r="D2106" s="3">
        <v>15</v>
      </c>
      <c r="E2106" s="3" t="s">
        <v>190</v>
      </c>
      <c r="F2106" s="3" t="s">
        <v>1442</v>
      </c>
      <c r="G2106" s="3" t="s">
        <v>593</v>
      </c>
      <c r="H2106" s="4" t="s">
        <v>26</v>
      </c>
      <c r="I2106" s="4"/>
      <c r="J2106" s="4"/>
      <c r="K2106" s="4"/>
      <c r="L2106" s="4"/>
      <c r="M2106" s="4">
        <v>2</v>
      </c>
      <c r="N2106" s="4"/>
      <c r="O2106" s="4"/>
      <c r="P2106" s="4">
        <v>2</v>
      </c>
    </row>
    <row r="2107" spans="1:16" ht="26.4" x14ac:dyDescent="0.25">
      <c r="A2107" s="3">
        <v>22</v>
      </c>
      <c r="B2107" s="3" t="s">
        <v>1115</v>
      </c>
      <c r="C2107" s="3" t="s">
        <v>1080</v>
      </c>
      <c r="D2107" s="3">
        <v>15</v>
      </c>
      <c r="E2107" s="3" t="s">
        <v>190</v>
      </c>
      <c r="F2107" s="3" t="s">
        <v>1442</v>
      </c>
      <c r="G2107" s="3" t="s">
        <v>593</v>
      </c>
      <c r="H2107" s="4" t="s">
        <v>71</v>
      </c>
      <c r="I2107" s="4"/>
      <c r="J2107" s="4">
        <v>2</v>
      </c>
      <c r="K2107" s="4"/>
      <c r="L2107" s="4"/>
      <c r="M2107" s="4"/>
      <c r="N2107" s="4"/>
      <c r="O2107" s="4"/>
      <c r="P2107" s="4">
        <v>2</v>
      </c>
    </row>
    <row r="2108" spans="1:16" ht="26.4" x14ac:dyDescent="0.25">
      <c r="A2108" s="3">
        <v>22</v>
      </c>
      <c r="B2108" s="3" t="s">
        <v>1115</v>
      </c>
      <c r="C2108" s="3" t="s">
        <v>1080</v>
      </c>
      <c r="D2108" s="3">
        <v>15</v>
      </c>
      <c r="E2108" s="3" t="s">
        <v>190</v>
      </c>
      <c r="F2108" s="3" t="s">
        <v>1442</v>
      </c>
      <c r="G2108" s="3" t="s">
        <v>593</v>
      </c>
      <c r="H2108" s="4" t="s">
        <v>60</v>
      </c>
      <c r="I2108" s="4"/>
      <c r="J2108" s="4"/>
      <c r="K2108" s="4"/>
      <c r="L2108" s="4">
        <v>1</v>
      </c>
      <c r="M2108" s="4"/>
      <c r="N2108" s="4"/>
      <c r="O2108" s="4"/>
      <c r="P2108" s="4">
        <v>1</v>
      </c>
    </row>
    <row r="2109" spans="1:16" ht="26.4" x14ac:dyDescent="0.25">
      <c r="A2109" s="3">
        <v>22</v>
      </c>
      <c r="B2109" s="3" t="s">
        <v>1115</v>
      </c>
      <c r="C2109" s="3" t="s">
        <v>1080</v>
      </c>
      <c r="D2109" s="3">
        <v>15</v>
      </c>
      <c r="E2109" s="3" t="s">
        <v>190</v>
      </c>
      <c r="F2109" s="3" t="s">
        <v>1442</v>
      </c>
      <c r="G2109" s="3" t="s">
        <v>593</v>
      </c>
      <c r="H2109" s="4" t="s">
        <v>15</v>
      </c>
      <c r="I2109" s="4"/>
      <c r="J2109" s="4">
        <v>2</v>
      </c>
      <c r="K2109" s="4"/>
      <c r="L2109" s="4"/>
      <c r="M2109" s="4"/>
      <c r="N2109" s="4"/>
      <c r="O2109" s="4"/>
      <c r="P2109" s="4">
        <v>2</v>
      </c>
    </row>
    <row r="2110" spans="1:16" ht="26.4" x14ac:dyDescent="0.25">
      <c r="A2110" s="3">
        <v>22</v>
      </c>
      <c r="B2110" s="3" t="s">
        <v>1115</v>
      </c>
      <c r="C2110" s="3" t="s">
        <v>1080</v>
      </c>
      <c r="D2110" s="3">
        <v>15</v>
      </c>
      <c r="E2110" s="3" t="s">
        <v>190</v>
      </c>
      <c r="F2110" s="3" t="s">
        <v>1442</v>
      </c>
      <c r="G2110" s="3" t="s">
        <v>593</v>
      </c>
      <c r="H2110" s="4" t="s">
        <v>82</v>
      </c>
      <c r="I2110" s="4"/>
      <c r="J2110" s="4">
        <v>1</v>
      </c>
      <c r="K2110" s="4"/>
      <c r="L2110" s="4"/>
      <c r="M2110" s="4"/>
      <c r="N2110" s="4"/>
      <c r="O2110" s="4"/>
      <c r="P2110" s="4">
        <v>1</v>
      </c>
    </row>
    <row r="2111" spans="1:16" ht="26.4" x14ac:dyDescent="0.25">
      <c r="A2111" s="3">
        <v>22</v>
      </c>
      <c r="B2111" s="3" t="s">
        <v>1115</v>
      </c>
      <c r="C2111" s="3" t="s">
        <v>1080</v>
      </c>
      <c r="D2111" s="3">
        <v>15</v>
      </c>
      <c r="E2111" s="3" t="s">
        <v>190</v>
      </c>
      <c r="F2111" s="3" t="s">
        <v>1442</v>
      </c>
      <c r="G2111" s="3" t="s">
        <v>593</v>
      </c>
      <c r="H2111" s="4" t="s">
        <v>76</v>
      </c>
      <c r="I2111" s="4"/>
      <c r="J2111" s="4">
        <v>2</v>
      </c>
      <c r="K2111" s="4"/>
      <c r="L2111" s="4"/>
      <c r="M2111" s="4"/>
      <c r="N2111" s="4"/>
      <c r="O2111" s="4"/>
      <c r="P2111" s="4">
        <v>2</v>
      </c>
    </row>
    <row r="2112" spans="1:16" ht="26.4" x14ac:dyDescent="0.25">
      <c r="A2112" s="3">
        <v>22</v>
      </c>
      <c r="B2112" s="3" t="s">
        <v>1115</v>
      </c>
      <c r="C2112" s="3" t="s">
        <v>1080</v>
      </c>
      <c r="D2112" s="3">
        <v>15</v>
      </c>
      <c r="E2112" s="3" t="s">
        <v>190</v>
      </c>
      <c r="F2112" s="3" t="s">
        <v>1442</v>
      </c>
      <c r="G2112" s="3" t="s">
        <v>593</v>
      </c>
      <c r="H2112" s="4" t="s">
        <v>30</v>
      </c>
      <c r="I2112" s="4"/>
      <c r="J2112" s="4">
        <v>11</v>
      </c>
      <c r="K2112" s="4"/>
      <c r="L2112" s="4"/>
      <c r="M2112" s="4"/>
      <c r="N2112" s="4"/>
      <c r="O2112" s="4"/>
      <c r="P2112" s="4">
        <v>11</v>
      </c>
    </row>
    <row r="2113" spans="1:16" ht="26.4" x14ac:dyDescent="0.25">
      <c r="A2113" s="3">
        <v>22</v>
      </c>
      <c r="B2113" s="3" t="s">
        <v>1115</v>
      </c>
      <c r="C2113" s="3" t="s">
        <v>1080</v>
      </c>
      <c r="D2113" s="3">
        <v>15</v>
      </c>
      <c r="E2113" s="3" t="s">
        <v>190</v>
      </c>
      <c r="F2113" s="3" t="s">
        <v>1442</v>
      </c>
      <c r="G2113" s="3" t="s">
        <v>593</v>
      </c>
      <c r="H2113" s="4" t="s">
        <v>123</v>
      </c>
      <c r="I2113" s="4"/>
      <c r="J2113" s="4">
        <v>1</v>
      </c>
      <c r="K2113" s="4"/>
      <c r="L2113" s="4"/>
      <c r="M2113" s="4"/>
      <c r="N2113" s="4"/>
      <c r="O2113" s="4"/>
      <c r="P2113" s="4">
        <v>1</v>
      </c>
    </row>
    <row r="2114" spans="1:16" ht="39.6" x14ac:dyDescent="0.25">
      <c r="A2114" s="3">
        <v>55</v>
      </c>
      <c r="B2114" s="3" t="s">
        <v>1443</v>
      </c>
      <c r="C2114" s="3" t="s">
        <v>1065</v>
      </c>
      <c r="D2114" s="3">
        <v>16</v>
      </c>
      <c r="E2114" s="3" t="s">
        <v>215</v>
      </c>
      <c r="F2114" s="3" t="s">
        <v>1444</v>
      </c>
      <c r="G2114" s="3" t="s">
        <v>594</v>
      </c>
      <c r="H2114" s="4" t="s">
        <v>51</v>
      </c>
      <c r="I2114" s="4"/>
      <c r="J2114" s="4"/>
      <c r="K2114" s="4"/>
      <c r="L2114" s="4"/>
      <c r="M2114" s="4">
        <v>3</v>
      </c>
      <c r="N2114" s="4"/>
      <c r="O2114" s="4"/>
      <c r="P2114" s="4">
        <v>3</v>
      </c>
    </row>
    <row r="2115" spans="1:16" ht="39.6" x14ac:dyDescent="0.25">
      <c r="A2115" s="3">
        <v>55</v>
      </c>
      <c r="B2115" s="3" t="s">
        <v>1443</v>
      </c>
      <c r="C2115" s="3" t="s">
        <v>1065</v>
      </c>
      <c r="D2115" s="3">
        <v>16</v>
      </c>
      <c r="E2115" s="3" t="s">
        <v>215</v>
      </c>
      <c r="F2115" s="3" t="s">
        <v>1444</v>
      </c>
      <c r="G2115" s="3" t="s">
        <v>594</v>
      </c>
      <c r="H2115" s="4" t="s">
        <v>26</v>
      </c>
      <c r="I2115" s="4"/>
      <c r="J2115" s="4"/>
      <c r="K2115" s="4"/>
      <c r="L2115" s="4"/>
      <c r="M2115" s="4">
        <v>6</v>
      </c>
      <c r="N2115" s="4"/>
      <c r="O2115" s="4"/>
      <c r="P2115" s="4">
        <v>6</v>
      </c>
    </row>
    <row r="2116" spans="1:16" ht="52.8" x14ac:dyDescent="0.25">
      <c r="A2116" s="3">
        <v>55</v>
      </c>
      <c r="B2116" s="3" t="s">
        <v>1443</v>
      </c>
      <c r="C2116" s="3" t="s">
        <v>1065</v>
      </c>
      <c r="D2116" s="3">
        <v>16</v>
      </c>
      <c r="E2116" s="3" t="s">
        <v>215</v>
      </c>
      <c r="F2116" s="3" t="s">
        <v>1444</v>
      </c>
      <c r="G2116" s="3" t="s">
        <v>594</v>
      </c>
      <c r="H2116" s="4" t="s">
        <v>31</v>
      </c>
      <c r="I2116" s="4"/>
      <c r="J2116" s="4">
        <v>2</v>
      </c>
      <c r="K2116" s="4"/>
      <c r="L2116" s="4"/>
      <c r="M2116" s="4"/>
      <c r="N2116" s="4"/>
      <c r="O2116" s="4"/>
      <c r="P2116" s="4">
        <v>2</v>
      </c>
    </row>
    <row r="2117" spans="1:16" ht="39.6" x14ac:dyDescent="0.25">
      <c r="A2117" s="3">
        <v>55</v>
      </c>
      <c r="B2117" s="3" t="s">
        <v>1443</v>
      </c>
      <c r="C2117" s="3" t="s">
        <v>1065</v>
      </c>
      <c r="D2117" s="3">
        <v>16</v>
      </c>
      <c r="E2117" s="3" t="s">
        <v>215</v>
      </c>
      <c r="F2117" s="3" t="s">
        <v>1444</v>
      </c>
      <c r="G2117" s="3" t="s">
        <v>594</v>
      </c>
      <c r="H2117" s="4" t="s">
        <v>123</v>
      </c>
      <c r="I2117" s="4"/>
      <c r="J2117" s="4">
        <v>1</v>
      </c>
      <c r="K2117" s="4"/>
      <c r="L2117" s="4"/>
      <c r="M2117" s="4"/>
      <c r="N2117" s="4"/>
      <c r="O2117" s="4"/>
      <c r="P2117" s="4">
        <v>1</v>
      </c>
    </row>
    <row r="2118" spans="1:16" ht="39.6" x14ac:dyDescent="0.25">
      <c r="A2118" s="3">
        <v>55</v>
      </c>
      <c r="B2118" s="3" t="s">
        <v>1443</v>
      </c>
      <c r="C2118" s="3" t="s">
        <v>1065</v>
      </c>
      <c r="D2118" s="3">
        <v>16</v>
      </c>
      <c r="E2118" s="3" t="s">
        <v>215</v>
      </c>
      <c r="F2118" s="3" t="s">
        <v>1444</v>
      </c>
      <c r="G2118" s="3" t="s">
        <v>594</v>
      </c>
      <c r="H2118" s="4" t="s">
        <v>83</v>
      </c>
      <c r="I2118" s="4"/>
      <c r="J2118" s="4">
        <v>1</v>
      </c>
      <c r="K2118" s="4"/>
      <c r="L2118" s="4"/>
      <c r="M2118" s="4"/>
      <c r="N2118" s="4"/>
      <c r="O2118" s="4"/>
      <c r="P2118" s="4">
        <v>1</v>
      </c>
    </row>
    <row r="2119" spans="1:16" ht="39.6" x14ac:dyDescent="0.25">
      <c r="A2119" s="3">
        <v>55</v>
      </c>
      <c r="B2119" s="3" t="s">
        <v>1443</v>
      </c>
      <c r="C2119" s="3" t="s">
        <v>1065</v>
      </c>
      <c r="D2119" s="3">
        <v>16</v>
      </c>
      <c r="E2119" s="3" t="s">
        <v>215</v>
      </c>
      <c r="F2119" s="3" t="s">
        <v>1444</v>
      </c>
      <c r="G2119" s="3" t="s">
        <v>594</v>
      </c>
      <c r="H2119" s="4" t="s">
        <v>30</v>
      </c>
      <c r="I2119" s="4"/>
      <c r="J2119" s="4">
        <v>12</v>
      </c>
      <c r="K2119" s="4"/>
      <c r="L2119" s="4"/>
      <c r="M2119" s="4"/>
      <c r="N2119" s="4"/>
      <c r="O2119" s="4"/>
      <c r="P2119" s="4">
        <v>12</v>
      </c>
    </row>
    <row r="2120" spans="1:16" ht="26.4" x14ac:dyDescent="0.25">
      <c r="A2120" s="3">
        <v>4</v>
      </c>
      <c r="B2120" s="3" t="s">
        <v>1004</v>
      </c>
      <c r="C2120" s="3" t="s">
        <v>1005</v>
      </c>
      <c r="D2120" s="3">
        <v>27</v>
      </c>
      <c r="E2120" s="3" t="s">
        <v>120</v>
      </c>
      <c r="F2120" s="3" t="s">
        <v>1445</v>
      </c>
      <c r="G2120" s="3" t="s">
        <v>595</v>
      </c>
      <c r="H2120" s="4" t="s">
        <v>76</v>
      </c>
      <c r="I2120" s="4"/>
      <c r="J2120" s="4">
        <v>1</v>
      </c>
      <c r="K2120" s="4"/>
      <c r="L2120" s="4"/>
      <c r="M2120" s="4"/>
      <c r="N2120" s="4"/>
      <c r="O2120" s="4"/>
      <c r="P2120" s="4">
        <v>1</v>
      </c>
    </row>
    <row r="2121" spans="1:16" ht="26.4" x14ac:dyDescent="0.25">
      <c r="A2121" s="3">
        <v>43</v>
      </c>
      <c r="B2121" s="3" t="s">
        <v>1176</v>
      </c>
      <c r="C2121" s="3" t="s">
        <v>1105</v>
      </c>
      <c r="D2121" s="3">
        <v>4</v>
      </c>
      <c r="E2121" s="3" t="str">
        <f>VLOOKUP(F2121,[1]ExtractEntitiesAdmin!$B$1:$E$15855,4,)</f>
        <v>Midwestern IU 4</v>
      </c>
      <c r="F2121" s="3" t="str">
        <f>VLOOKUP(G2121,[1]ExtractEntitiesAdmin!$A$1:$B$15855,2,)</f>
        <v>104000000</v>
      </c>
      <c r="G2121" s="3" t="s">
        <v>596</v>
      </c>
      <c r="H2121" s="4" t="s">
        <v>30</v>
      </c>
      <c r="I2121" s="4"/>
      <c r="J2121" s="4">
        <v>1</v>
      </c>
      <c r="K2121" s="4"/>
      <c r="L2121" s="4"/>
      <c r="M2121" s="4"/>
      <c r="N2121" s="4"/>
      <c r="O2121" s="4"/>
      <c r="P2121" s="4">
        <v>1</v>
      </c>
    </row>
    <row r="2122" spans="1:16" ht="26.4" x14ac:dyDescent="0.25">
      <c r="A2122" s="3">
        <v>43</v>
      </c>
      <c r="B2122" s="3" t="s">
        <v>1176</v>
      </c>
      <c r="C2122" s="3" t="s">
        <v>1105</v>
      </c>
      <c r="D2122" s="3">
        <v>4</v>
      </c>
      <c r="E2122" s="3" t="str">
        <f>VLOOKUP(F2122,[1]ExtractEntitiesAdmin!$B$1:$E$15855,4,)</f>
        <v>Midwestern IU 4</v>
      </c>
      <c r="F2122" s="3" t="str">
        <f>VLOOKUP(G2122,[1]ExtractEntitiesAdmin!$A$1:$B$15855,2,)</f>
        <v>104000000</v>
      </c>
      <c r="G2122" s="3" t="s">
        <v>596</v>
      </c>
      <c r="H2122" s="4" t="s">
        <v>26</v>
      </c>
      <c r="I2122" s="4"/>
      <c r="J2122" s="4"/>
      <c r="K2122" s="4"/>
      <c r="L2122" s="4"/>
      <c r="M2122" s="4">
        <v>5</v>
      </c>
      <c r="N2122" s="4"/>
      <c r="O2122" s="4"/>
      <c r="P2122" s="4">
        <v>5</v>
      </c>
    </row>
    <row r="2123" spans="1:16" ht="26.4" x14ac:dyDescent="0.25">
      <c r="A2123" s="3">
        <v>44</v>
      </c>
      <c r="B2123" s="3" t="s">
        <v>1446</v>
      </c>
      <c r="C2123" s="3" t="s">
        <v>1134</v>
      </c>
      <c r="D2123" s="3">
        <v>11</v>
      </c>
      <c r="E2123" s="3" t="s">
        <v>874</v>
      </c>
      <c r="F2123" s="3" t="s">
        <v>1447</v>
      </c>
      <c r="G2123" s="3" t="s">
        <v>597</v>
      </c>
      <c r="H2123" s="4" t="s">
        <v>119</v>
      </c>
      <c r="I2123" s="4"/>
      <c r="J2123" s="4">
        <v>1</v>
      </c>
      <c r="K2123" s="4"/>
      <c r="L2123" s="4"/>
      <c r="M2123" s="4"/>
      <c r="N2123" s="4"/>
      <c r="O2123" s="4"/>
      <c r="P2123" s="4">
        <v>1</v>
      </c>
    </row>
    <row r="2124" spans="1:16" ht="26.4" x14ac:dyDescent="0.25">
      <c r="A2124" s="3">
        <v>44</v>
      </c>
      <c r="B2124" s="3" t="s">
        <v>1446</v>
      </c>
      <c r="C2124" s="3" t="s">
        <v>1134</v>
      </c>
      <c r="D2124" s="3">
        <v>11</v>
      </c>
      <c r="E2124" s="3" t="s">
        <v>874</v>
      </c>
      <c r="F2124" s="3" t="s">
        <v>1448</v>
      </c>
      <c r="G2124" s="3" t="s">
        <v>598</v>
      </c>
      <c r="H2124" s="4" t="s">
        <v>51</v>
      </c>
      <c r="I2124" s="4"/>
      <c r="J2124" s="4">
        <v>2</v>
      </c>
      <c r="K2124" s="4"/>
      <c r="L2124" s="4"/>
      <c r="M2124" s="4"/>
      <c r="N2124" s="4"/>
      <c r="O2124" s="4"/>
      <c r="P2124" s="4">
        <v>2</v>
      </c>
    </row>
    <row r="2125" spans="1:16" ht="26.4" x14ac:dyDescent="0.25">
      <c r="A2125" s="3">
        <v>44</v>
      </c>
      <c r="B2125" s="3" t="s">
        <v>1446</v>
      </c>
      <c r="C2125" s="3" t="s">
        <v>1134</v>
      </c>
      <c r="D2125" s="3">
        <v>11</v>
      </c>
      <c r="E2125" s="3" t="s">
        <v>874</v>
      </c>
      <c r="F2125" s="3" t="s">
        <v>1448</v>
      </c>
      <c r="G2125" s="3" t="s">
        <v>598</v>
      </c>
      <c r="H2125" s="4" t="s">
        <v>123</v>
      </c>
      <c r="I2125" s="4"/>
      <c r="J2125" s="4">
        <v>1</v>
      </c>
      <c r="K2125" s="4"/>
      <c r="L2125" s="4"/>
      <c r="M2125" s="4"/>
      <c r="N2125" s="4"/>
      <c r="O2125" s="4"/>
      <c r="P2125" s="4">
        <v>1</v>
      </c>
    </row>
    <row r="2126" spans="1:16" ht="26.4" x14ac:dyDescent="0.25">
      <c r="A2126" s="3">
        <v>44</v>
      </c>
      <c r="B2126" s="3" t="s">
        <v>1446</v>
      </c>
      <c r="C2126" s="3" t="s">
        <v>1134</v>
      </c>
      <c r="D2126" s="3">
        <v>11</v>
      </c>
      <c r="E2126" s="3" t="s">
        <v>874</v>
      </c>
      <c r="F2126" s="3" t="s">
        <v>1448</v>
      </c>
      <c r="G2126" s="3" t="s">
        <v>598</v>
      </c>
      <c r="H2126" s="4" t="s">
        <v>28</v>
      </c>
      <c r="I2126" s="4"/>
      <c r="J2126" s="4">
        <v>3</v>
      </c>
      <c r="K2126" s="4"/>
      <c r="L2126" s="4"/>
      <c r="M2126" s="4"/>
      <c r="N2126" s="4"/>
      <c r="O2126" s="4"/>
      <c r="P2126" s="4">
        <v>3</v>
      </c>
    </row>
    <row r="2127" spans="1:16" ht="26.4" x14ac:dyDescent="0.25">
      <c r="A2127" s="3">
        <v>44</v>
      </c>
      <c r="B2127" s="3" t="s">
        <v>1446</v>
      </c>
      <c r="C2127" s="3" t="s">
        <v>1134</v>
      </c>
      <c r="D2127" s="3">
        <v>11</v>
      </c>
      <c r="E2127" s="3" t="s">
        <v>874</v>
      </c>
      <c r="F2127" s="3" t="s">
        <v>1448</v>
      </c>
      <c r="G2127" s="3" t="s">
        <v>598</v>
      </c>
      <c r="H2127" s="4" t="s">
        <v>72</v>
      </c>
      <c r="I2127" s="4"/>
      <c r="J2127" s="4">
        <v>1</v>
      </c>
      <c r="K2127" s="4"/>
      <c r="L2127" s="4"/>
      <c r="M2127" s="4"/>
      <c r="N2127" s="4"/>
      <c r="O2127" s="4"/>
      <c r="P2127" s="4">
        <v>1</v>
      </c>
    </row>
    <row r="2128" spans="1:16" ht="26.4" x14ac:dyDescent="0.25">
      <c r="A2128" s="3">
        <v>44</v>
      </c>
      <c r="B2128" s="3" t="s">
        <v>1446</v>
      </c>
      <c r="C2128" s="3" t="s">
        <v>1134</v>
      </c>
      <c r="D2128" s="3">
        <v>11</v>
      </c>
      <c r="E2128" s="3" t="s">
        <v>874</v>
      </c>
      <c r="F2128" s="3" t="s">
        <v>1448</v>
      </c>
      <c r="G2128" s="3" t="s">
        <v>598</v>
      </c>
      <c r="H2128" s="4" t="s">
        <v>76</v>
      </c>
      <c r="I2128" s="4"/>
      <c r="J2128" s="4">
        <v>1</v>
      </c>
      <c r="K2128" s="4"/>
      <c r="L2128" s="4"/>
      <c r="M2128" s="4"/>
      <c r="N2128" s="4"/>
      <c r="O2128" s="4"/>
      <c r="P2128" s="4">
        <v>1</v>
      </c>
    </row>
    <row r="2129" spans="1:16" ht="26.4" x14ac:dyDescent="0.25">
      <c r="A2129" s="3">
        <v>44</v>
      </c>
      <c r="B2129" s="3" t="s">
        <v>1446</v>
      </c>
      <c r="C2129" s="3" t="s">
        <v>1134</v>
      </c>
      <c r="D2129" s="3">
        <v>11</v>
      </c>
      <c r="E2129" s="3" t="s">
        <v>874</v>
      </c>
      <c r="F2129" s="3" t="s">
        <v>1448</v>
      </c>
      <c r="G2129" s="3" t="s">
        <v>598</v>
      </c>
      <c r="H2129" s="4" t="s">
        <v>71</v>
      </c>
      <c r="I2129" s="4"/>
      <c r="J2129" s="4">
        <v>2</v>
      </c>
      <c r="K2129" s="4"/>
      <c r="L2129" s="4"/>
      <c r="M2129" s="4"/>
      <c r="N2129" s="4"/>
      <c r="O2129" s="4"/>
      <c r="P2129" s="4">
        <v>2</v>
      </c>
    </row>
    <row r="2130" spans="1:16" ht="26.4" x14ac:dyDescent="0.25">
      <c r="A2130" s="3">
        <v>44</v>
      </c>
      <c r="B2130" s="3" t="s">
        <v>1446</v>
      </c>
      <c r="C2130" s="3" t="s">
        <v>1134</v>
      </c>
      <c r="D2130" s="3">
        <v>11</v>
      </c>
      <c r="E2130" s="3" t="s">
        <v>874</v>
      </c>
      <c r="F2130" s="3" t="s">
        <v>1448</v>
      </c>
      <c r="G2130" s="3" t="s">
        <v>598</v>
      </c>
      <c r="H2130" s="4" t="s">
        <v>63</v>
      </c>
      <c r="I2130" s="4"/>
      <c r="J2130" s="4">
        <v>1</v>
      </c>
      <c r="K2130" s="4"/>
      <c r="L2130" s="4"/>
      <c r="M2130" s="4"/>
      <c r="N2130" s="4"/>
      <c r="O2130" s="4"/>
      <c r="P2130" s="4">
        <v>1</v>
      </c>
    </row>
    <row r="2131" spans="1:16" ht="52.8" x14ac:dyDescent="0.25">
      <c r="A2131" s="3">
        <v>44</v>
      </c>
      <c r="B2131" s="3" t="s">
        <v>1446</v>
      </c>
      <c r="C2131" s="3" t="s">
        <v>1134</v>
      </c>
      <c r="D2131" s="3">
        <v>11</v>
      </c>
      <c r="E2131" s="3" t="s">
        <v>874</v>
      </c>
      <c r="F2131" s="3" t="s">
        <v>1448</v>
      </c>
      <c r="G2131" s="3" t="s">
        <v>598</v>
      </c>
      <c r="H2131" s="4" t="s">
        <v>36</v>
      </c>
      <c r="I2131" s="4" t="s">
        <v>48</v>
      </c>
      <c r="J2131" s="4">
        <v>2</v>
      </c>
      <c r="K2131" s="4"/>
      <c r="L2131" s="4"/>
      <c r="M2131" s="4"/>
      <c r="N2131" s="4"/>
      <c r="O2131" s="4"/>
      <c r="P2131" s="4">
        <v>2</v>
      </c>
    </row>
    <row r="2132" spans="1:16" ht="39.6" x14ac:dyDescent="0.25">
      <c r="A2132" s="3">
        <v>44</v>
      </c>
      <c r="B2132" s="3" t="s">
        <v>1446</v>
      </c>
      <c r="C2132" s="3" t="s">
        <v>1134</v>
      </c>
      <c r="D2132" s="3">
        <v>11</v>
      </c>
      <c r="E2132" s="3" t="s">
        <v>874</v>
      </c>
      <c r="F2132" s="3" t="s">
        <v>1448</v>
      </c>
      <c r="G2132" s="3" t="s">
        <v>598</v>
      </c>
      <c r="H2132" s="4" t="s">
        <v>25</v>
      </c>
      <c r="I2132" s="4"/>
      <c r="J2132" s="4">
        <v>1</v>
      </c>
      <c r="K2132" s="4"/>
      <c r="L2132" s="4"/>
      <c r="M2132" s="4"/>
      <c r="N2132" s="4"/>
      <c r="O2132" s="4"/>
      <c r="P2132" s="4">
        <v>1</v>
      </c>
    </row>
    <row r="2133" spans="1:16" ht="26.4" x14ac:dyDescent="0.25">
      <c r="A2133" s="3">
        <v>44</v>
      </c>
      <c r="B2133" s="3" t="s">
        <v>1446</v>
      </c>
      <c r="C2133" s="3" t="s">
        <v>1134</v>
      </c>
      <c r="D2133" s="3">
        <v>11</v>
      </c>
      <c r="E2133" s="3" t="s">
        <v>874</v>
      </c>
      <c r="F2133" s="3" t="s">
        <v>1448</v>
      </c>
      <c r="G2133" s="3" t="s">
        <v>598</v>
      </c>
      <c r="H2133" s="4" t="s">
        <v>30</v>
      </c>
      <c r="I2133" s="4"/>
      <c r="J2133" s="4">
        <v>23</v>
      </c>
      <c r="K2133" s="4"/>
      <c r="L2133" s="4"/>
      <c r="M2133" s="4"/>
      <c r="N2133" s="4"/>
      <c r="O2133" s="4"/>
      <c r="P2133" s="4">
        <v>23</v>
      </c>
    </row>
    <row r="2134" spans="1:16" ht="26.4" x14ac:dyDescent="0.25">
      <c r="A2134" s="3">
        <v>44</v>
      </c>
      <c r="B2134" s="3" t="s">
        <v>1446</v>
      </c>
      <c r="C2134" s="3" t="s">
        <v>1134</v>
      </c>
      <c r="D2134" s="3">
        <v>11</v>
      </c>
      <c r="E2134" s="3" t="s">
        <v>874</v>
      </c>
      <c r="F2134" s="3" t="s">
        <v>1448</v>
      </c>
      <c r="G2134" s="3" t="s">
        <v>598</v>
      </c>
      <c r="H2134" s="4" t="s">
        <v>34</v>
      </c>
      <c r="I2134" s="4"/>
      <c r="J2134" s="4">
        <v>1</v>
      </c>
      <c r="K2134" s="4"/>
      <c r="L2134" s="4"/>
      <c r="M2134" s="4"/>
      <c r="N2134" s="4"/>
      <c r="O2134" s="4"/>
      <c r="P2134" s="4">
        <v>1</v>
      </c>
    </row>
    <row r="2135" spans="1:16" ht="52.8" x14ac:dyDescent="0.25">
      <c r="A2135" s="3">
        <v>44</v>
      </c>
      <c r="B2135" s="3" t="s">
        <v>1446</v>
      </c>
      <c r="C2135" s="3" t="s">
        <v>1134</v>
      </c>
      <c r="D2135" s="3">
        <v>11</v>
      </c>
      <c r="E2135" s="3" t="s">
        <v>874</v>
      </c>
      <c r="F2135" s="3" t="s">
        <v>1448</v>
      </c>
      <c r="G2135" s="3" t="s">
        <v>598</v>
      </c>
      <c r="H2135" s="4" t="s">
        <v>31</v>
      </c>
      <c r="I2135" s="4"/>
      <c r="J2135" s="4"/>
      <c r="K2135" s="4"/>
      <c r="L2135" s="4">
        <v>1</v>
      </c>
      <c r="M2135" s="4"/>
      <c r="N2135" s="4"/>
      <c r="O2135" s="4"/>
      <c r="P2135" s="4">
        <v>1</v>
      </c>
    </row>
    <row r="2136" spans="1:16" ht="26.4" x14ac:dyDescent="0.25">
      <c r="A2136" s="3">
        <v>44</v>
      </c>
      <c r="B2136" s="3" t="s">
        <v>1446</v>
      </c>
      <c r="C2136" s="3" t="s">
        <v>1134</v>
      </c>
      <c r="D2136" s="3">
        <v>11</v>
      </c>
      <c r="E2136" s="3" t="s">
        <v>874</v>
      </c>
      <c r="F2136" s="3" t="s">
        <v>1448</v>
      </c>
      <c r="G2136" s="3" t="s">
        <v>598</v>
      </c>
      <c r="H2136" s="4" t="s">
        <v>17</v>
      </c>
      <c r="I2136" s="4"/>
      <c r="J2136" s="4"/>
      <c r="K2136" s="4"/>
      <c r="L2136" s="4">
        <v>1</v>
      </c>
      <c r="M2136" s="4"/>
      <c r="N2136" s="4"/>
      <c r="O2136" s="4"/>
      <c r="P2136" s="4">
        <v>1</v>
      </c>
    </row>
    <row r="2137" spans="1:16" ht="26.4" x14ac:dyDescent="0.25">
      <c r="A2137" s="3">
        <v>44</v>
      </c>
      <c r="B2137" s="3" t="s">
        <v>1446</v>
      </c>
      <c r="C2137" s="3" t="s">
        <v>1134</v>
      </c>
      <c r="D2137" s="3">
        <v>11</v>
      </c>
      <c r="E2137" s="3" t="s">
        <v>874</v>
      </c>
      <c r="F2137" s="3" t="s">
        <v>1448</v>
      </c>
      <c r="G2137" s="3" t="s">
        <v>598</v>
      </c>
      <c r="H2137" s="4" t="s">
        <v>62</v>
      </c>
      <c r="I2137" s="4"/>
      <c r="J2137" s="4">
        <v>2</v>
      </c>
      <c r="K2137" s="4"/>
      <c r="L2137" s="4"/>
      <c r="M2137" s="4"/>
      <c r="N2137" s="4"/>
      <c r="O2137" s="4"/>
      <c r="P2137" s="4">
        <v>2</v>
      </c>
    </row>
    <row r="2138" spans="1:16" ht="39.6" x14ac:dyDescent="0.25">
      <c r="A2138" s="3">
        <v>60</v>
      </c>
      <c r="B2138" s="3" t="s">
        <v>1449</v>
      </c>
      <c r="C2138" s="3" t="s">
        <v>1065</v>
      </c>
      <c r="D2138" s="3">
        <v>16</v>
      </c>
      <c r="E2138" s="3" t="s">
        <v>215</v>
      </c>
      <c r="F2138" s="3" t="s">
        <v>1450</v>
      </c>
      <c r="G2138" s="3" t="s">
        <v>599</v>
      </c>
      <c r="H2138" s="4" t="s">
        <v>15</v>
      </c>
      <c r="I2138" s="4"/>
      <c r="J2138" s="4">
        <v>1</v>
      </c>
      <c r="K2138" s="4"/>
      <c r="L2138" s="4"/>
      <c r="M2138" s="4"/>
      <c r="N2138" s="4"/>
      <c r="O2138" s="4"/>
      <c r="P2138" s="4">
        <v>1</v>
      </c>
    </row>
    <row r="2139" spans="1:16" ht="39.6" x14ac:dyDescent="0.25">
      <c r="A2139" s="3">
        <v>25</v>
      </c>
      <c r="B2139" s="3" t="s">
        <v>1192</v>
      </c>
      <c r="C2139" s="3" t="s">
        <v>1185</v>
      </c>
      <c r="D2139" s="3">
        <v>5</v>
      </c>
      <c r="E2139" s="3" t="s">
        <v>664</v>
      </c>
      <c r="F2139" s="3" t="s">
        <v>1451</v>
      </c>
      <c r="G2139" s="3" t="s">
        <v>600</v>
      </c>
      <c r="H2139" s="4" t="s">
        <v>63</v>
      </c>
      <c r="I2139" s="4"/>
      <c r="J2139" s="4">
        <v>1</v>
      </c>
      <c r="K2139" s="4"/>
      <c r="L2139" s="4"/>
      <c r="M2139" s="4"/>
      <c r="N2139" s="4"/>
      <c r="O2139" s="4"/>
      <c r="P2139" s="4">
        <v>1</v>
      </c>
    </row>
    <row r="2140" spans="1:16" ht="39.6" x14ac:dyDescent="0.25">
      <c r="A2140" s="3">
        <v>25</v>
      </c>
      <c r="B2140" s="3" t="s">
        <v>1192</v>
      </c>
      <c r="C2140" s="3" t="s">
        <v>1185</v>
      </c>
      <c r="D2140" s="3">
        <v>5</v>
      </c>
      <c r="E2140" s="3" t="s">
        <v>664</v>
      </c>
      <c r="F2140" s="3" t="s">
        <v>1451</v>
      </c>
      <c r="G2140" s="3" t="s">
        <v>600</v>
      </c>
      <c r="H2140" s="4" t="s">
        <v>30</v>
      </c>
      <c r="I2140" s="4"/>
      <c r="J2140" s="4">
        <v>6</v>
      </c>
      <c r="K2140" s="4"/>
      <c r="L2140" s="4">
        <v>9</v>
      </c>
      <c r="M2140" s="4"/>
      <c r="N2140" s="4"/>
      <c r="O2140" s="4"/>
      <c r="P2140" s="4">
        <v>15</v>
      </c>
    </row>
    <row r="2141" spans="1:16" ht="52.8" x14ac:dyDescent="0.25">
      <c r="A2141" s="3">
        <v>25</v>
      </c>
      <c r="B2141" s="3" t="s">
        <v>1192</v>
      </c>
      <c r="C2141" s="3" t="s">
        <v>1185</v>
      </c>
      <c r="D2141" s="3">
        <v>5</v>
      </c>
      <c r="E2141" s="3" t="s">
        <v>664</v>
      </c>
      <c r="F2141" s="3" t="s">
        <v>1451</v>
      </c>
      <c r="G2141" s="3" t="s">
        <v>600</v>
      </c>
      <c r="H2141" s="4" t="s">
        <v>31</v>
      </c>
      <c r="I2141" s="4"/>
      <c r="J2141" s="4"/>
      <c r="K2141" s="4"/>
      <c r="L2141" s="4">
        <v>1</v>
      </c>
      <c r="M2141" s="4"/>
      <c r="N2141" s="4"/>
      <c r="O2141" s="4"/>
      <c r="P2141" s="4">
        <v>1</v>
      </c>
    </row>
    <row r="2142" spans="1:16" ht="39.6" x14ac:dyDescent="0.25">
      <c r="A2142" s="3">
        <v>25</v>
      </c>
      <c r="B2142" s="3" t="s">
        <v>1192</v>
      </c>
      <c r="C2142" s="3" t="s">
        <v>1185</v>
      </c>
      <c r="D2142" s="3">
        <v>5</v>
      </c>
      <c r="E2142" s="3" t="s">
        <v>664</v>
      </c>
      <c r="F2142" s="3" t="s">
        <v>1451</v>
      </c>
      <c r="G2142" s="3" t="s">
        <v>600</v>
      </c>
      <c r="H2142" s="4" t="s">
        <v>26</v>
      </c>
      <c r="I2142" s="4"/>
      <c r="J2142" s="4"/>
      <c r="K2142" s="4"/>
      <c r="L2142" s="4"/>
      <c r="M2142" s="4">
        <v>89</v>
      </c>
      <c r="N2142" s="4"/>
      <c r="O2142" s="4"/>
      <c r="P2142" s="4">
        <v>89</v>
      </c>
    </row>
    <row r="2143" spans="1:16" ht="26.4" x14ac:dyDescent="0.25">
      <c r="A2143" s="3">
        <v>22</v>
      </c>
      <c r="B2143" s="3" t="s">
        <v>1115</v>
      </c>
      <c r="C2143" s="3" t="s">
        <v>1080</v>
      </c>
      <c r="D2143" s="3">
        <v>15</v>
      </c>
      <c r="E2143" s="3" t="s">
        <v>190</v>
      </c>
      <c r="F2143" s="3" t="s">
        <v>1452</v>
      </c>
      <c r="G2143" s="3" t="s">
        <v>601</v>
      </c>
      <c r="H2143" s="4" t="s">
        <v>30</v>
      </c>
      <c r="I2143" s="4"/>
      <c r="J2143" s="4">
        <v>2</v>
      </c>
      <c r="K2143" s="4"/>
      <c r="L2143" s="4"/>
      <c r="M2143" s="4"/>
      <c r="N2143" s="4"/>
      <c r="O2143" s="4"/>
      <c r="P2143" s="4">
        <v>2</v>
      </c>
    </row>
    <row r="2144" spans="1:16" ht="26.4" x14ac:dyDescent="0.25">
      <c r="A2144" s="3">
        <v>22</v>
      </c>
      <c r="B2144" s="3" t="s">
        <v>1115</v>
      </c>
      <c r="C2144" s="3" t="s">
        <v>1080</v>
      </c>
      <c r="D2144" s="3">
        <v>15</v>
      </c>
      <c r="E2144" s="3" t="s">
        <v>190</v>
      </c>
      <c r="F2144" s="3" t="s">
        <v>1452</v>
      </c>
      <c r="G2144" s="3" t="s">
        <v>601</v>
      </c>
      <c r="H2144" s="4" t="s">
        <v>26</v>
      </c>
      <c r="I2144" s="4"/>
      <c r="J2144" s="4"/>
      <c r="K2144" s="4"/>
      <c r="L2144" s="4"/>
      <c r="M2144" s="4">
        <v>20</v>
      </c>
      <c r="N2144" s="4"/>
      <c r="O2144" s="4"/>
      <c r="P2144" s="4">
        <v>20</v>
      </c>
    </row>
    <row r="2145" spans="1:16" ht="26.4" x14ac:dyDescent="0.25">
      <c r="A2145" s="3">
        <v>22</v>
      </c>
      <c r="B2145" s="3" t="s">
        <v>1115</v>
      </c>
      <c r="C2145" s="3" t="s">
        <v>1080</v>
      </c>
      <c r="D2145" s="3">
        <v>15</v>
      </c>
      <c r="E2145" s="3" t="s">
        <v>190</v>
      </c>
      <c r="F2145" s="3" t="s">
        <v>1452</v>
      </c>
      <c r="G2145" s="3" t="s">
        <v>601</v>
      </c>
      <c r="H2145" s="4" t="s">
        <v>34</v>
      </c>
      <c r="I2145" s="4"/>
      <c r="J2145" s="4">
        <v>1</v>
      </c>
      <c r="K2145" s="4"/>
      <c r="L2145" s="4"/>
      <c r="M2145" s="4"/>
      <c r="N2145" s="4"/>
      <c r="O2145" s="4"/>
      <c r="P2145" s="4">
        <v>1</v>
      </c>
    </row>
    <row r="2146" spans="1:16" ht="26.4" x14ac:dyDescent="0.25">
      <c r="A2146" s="3">
        <v>22</v>
      </c>
      <c r="B2146" s="3" t="s">
        <v>1115</v>
      </c>
      <c r="C2146" s="3" t="s">
        <v>1080</v>
      </c>
      <c r="D2146" s="3">
        <v>15</v>
      </c>
      <c r="E2146" s="3" t="s">
        <v>190</v>
      </c>
      <c r="F2146" s="3" t="s">
        <v>1452</v>
      </c>
      <c r="G2146" s="3" t="s">
        <v>601</v>
      </c>
      <c r="H2146" s="4" t="s">
        <v>85</v>
      </c>
      <c r="I2146" s="4"/>
      <c r="J2146" s="4">
        <v>1</v>
      </c>
      <c r="K2146" s="4"/>
      <c r="L2146" s="4"/>
      <c r="M2146" s="4"/>
      <c r="N2146" s="4"/>
      <c r="O2146" s="4"/>
      <c r="P2146" s="4">
        <v>1</v>
      </c>
    </row>
    <row r="2147" spans="1:16" ht="39.6" x14ac:dyDescent="0.25">
      <c r="A2147" s="3">
        <v>19</v>
      </c>
      <c r="B2147" s="3" t="s">
        <v>1064</v>
      </c>
      <c r="C2147" s="3" t="s">
        <v>1065</v>
      </c>
      <c r="D2147" s="3">
        <v>16</v>
      </c>
      <c r="E2147" s="3" t="s">
        <v>215</v>
      </c>
      <c r="F2147" s="3" t="s">
        <v>1453</v>
      </c>
      <c r="G2147" s="3" t="s">
        <v>602</v>
      </c>
      <c r="H2147" s="4" t="s">
        <v>26</v>
      </c>
      <c r="I2147" s="4"/>
      <c r="J2147" s="4"/>
      <c r="K2147" s="4"/>
      <c r="L2147" s="4"/>
      <c r="M2147" s="4">
        <v>1</v>
      </c>
      <c r="N2147" s="4"/>
      <c r="O2147" s="4"/>
      <c r="P2147" s="4">
        <v>1</v>
      </c>
    </row>
    <row r="2148" spans="1:16" ht="39.6" x14ac:dyDescent="0.25">
      <c r="A2148" s="3">
        <v>19</v>
      </c>
      <c r="B2148" s="3" t="s">
        <v>1064</v>
      </c>
      <c r="C2148" s="3" t="s">
        <v>1065</v>
      </c>
      <c r="D2148" s="3">
        <v>16</v>
      </c>
      <c r="E2148" s="3" t="s">
        <v>215</v>
      </c>
      <c r="F2148" s="3" t="s">
        <v>1453</v>
      </c>
      <c r="G2148" s="3" t="s">
        <v>602</v>
      </c>
      <c r="H2148" s="4" t="s">
        <v>28</v>
      </c>
      <c r="I2148" s="4"/>
      <c r="J2148" s="4">
        <v>1</v>
      </c>
      <c r="K2148" s="4"/>
      <c r="L2148" s="4"/>
      <c r="M2148" s="4"/>
      <c r="N2148" s="4"/>
      <c r="O2148" s="4"/>
      <c r="P2148" s="4">
        <v>1</v>
      </c>
    </row>
    <row r="2149" spans="1:16" ht="39.6" x14ac:dyDescent="0.25">
      <c r="A2149" s="3">
        <v>19</v>
      </c>
      <c r="B2149" s="3" t="s">
        <v>1064</v>
      </c>
      <c r="C2149" s="3" t="s">
        <v>1065</v>
      </c>
      <c r="D2149" s="3">
        <v>16</v>
      </c>
      <c r="E2149" s="3" t="s">
        <v>215</v>
      </c>
      <c r="F2149" s="3" t="s">
        <v>1453</v>
      </c>
      <c r="G2149" s="3" t="s">
        <v>602</v>
      </c>
      <c r="H2149" s="4" t="s">
        <v>72</v>
      </c>
      <c r="I2149" s="4"/>
      <c r="J2149" s="4">
        <v>1</v>
      </c>
      <c r="K2149" s="4"/>
      <c r="L2149" s="4"/>
      <c r="M2149" s="4"/>
      <c r="N2149" s="4"/>
      <c r="O2149" s="4"/>
      <c r="P2149" s="4">
        <v>1</v>
      </c>
    </row>
    <row r="2150" spans="1:16" ht="39.6" x14ac:dyDescent="0.25">
      <c r="A2150" s="3">
        <v>19</v>
      </c>
      <c r="B2150" s="3" t="s">
        <v>1064</v>
      </c>
      <c r="C2150" s="3" t="s">
        <v>1065</v>
      </c>
      <c r="D2150" s="3">
        <v>16</v>
      </c>
      <c r="E2150" s="3" t="s">
        <v>215</v>
      </c>
      <c r="F2150" s="3" t="s">
        <v>1453</v>
      </c>
      <c r="G2150" s="3" t="s">
        <v>602</v>
      </c>
      <c r="H2150" s="4" t="s">
        <v>71</v>
      </c>
      <c r="I2150" s="4"/>
      <c r="J2150" s="4">
        <v>1</v>
      </c>
      <c r="K2150" s="4"/>
      <c r="L2150" s="4"/>
      <c r="M2150" s="4"/>
      <c r="N2150" s="4"/>
      <c r="O2150" s="4"/>
      <c r="P2150" s="4">
        <v>1</v>
      </c>
    </row>
    <row r="2151" spans="1:16" ht="39.6" x14ac:dyDescent="0.25">
      <c r="A2151" s="3">
        <v>19</v>
      </c>
      <c r="B2151" s="3" t="s">
        <v>1064</v>
      </c>
      <c r="C2151" s="3" t="s">
        <v>1065</v>
      </c>
      <c r="D2151" s="3">
        <v>16</v>
      </c>
      <c r="E2151" s="3" t="s">
        <v>215</v>
      </c>
      <c r="F2151" s="3" t="s">
        <v>1453</v>
      </c>
      <c r="G2151" s="3" t="s">
        <v>602</v>
      </c>
      <c r="H2151" s="4" t="s">
        <v>15</v>
      </c>
      <c r="I2151" s="4"/>
      <c r="J2151" s="4">
        <v>1</v>
      </c>
      <c r="K2151" s="4"/>
      <c r="L2151" s="4"/>
      <c r="M2151" s="4"/>
      <c r="N2151" s="4"/>
      <c r="O2151" s="4"/>
      <c r="P2151" s="4">
        <v>1</v>
      </c>
    </row>
    <row r="2152" spans="1:16" ht="39.6" x14ac:dyDescent="0.25">
      <c r="A2152" s="3">
        <v>49</v>
      </c>
      <c r="B2152" s="3" t="s">
        <v>1397</v>
      </c>
      <c r="C2152" s="3" t="s">
        <v>1065</v>
      </c>
      <c r="D2152" s="3">
        <v>16</v>
      </c>
      <c r="E2152" s="3" t="s">
        <v>215</v>
      </c>
      <c r="F2152" s="3" t="s">
        <v>1454</v>
      </c>
      <c r="G2152" s="3" t="s">
        <v>603</v>
      </c>
      <c r="H2152" s="4" t="s">
        <v>56</v>
      </c>
      <c r="I2152" s="4"/>
      <c r="J2152" s="4"/>
      <c r="K2152" s="4"/>
      <c r="L2152" s="4">
        <v>1</v>
      </c>
      <c r="M2152" s="4"/>
      <c r="N2152" s="4"/>
      <c r="O2152" s="4"/>
      <c r="P2152" s="4">
        <v>1</v>
      </c>
    </row>
    <row r="2153" spans="1:16" ht="39.6" x14ac:dyDescent="0.25">
      <c r="A2153" s="3">
        <v>49</v>
      </c>
      <c r="B2153" s="3" t="s">
        <v>1397</v>
      </c>
      <c r="C2153" s="3" t="s">
        <v>1065</v>
      </c>
      <c r="D2153" s="3">
        <v>16</v>
      </c>
      <c r="E2153" s="3" t="s">
        <v>215</v>
      </c>
      <c r="F2153" s="3" t="s">
        <v>1454</v>
      </c>
      <c r="G2153" s="3" t="s">
        <v>603</v>
      </c>
      <c r="H2153" s="4" t="s">
        <v>136</v>
      </c>
      <c r="I2153" s="4"/>
      <c r="J2153" s="4">
        <v>1</v>
      </c>
      <c r="K2153" s="4"/>
      <c r="L2153" s="4"/>
      <c r="M2153" s="4"/>
      <c r="N2153" s="4"/>
      <c r="O2153" s="4"/>
      <c r="P2153" s="4">
        <v>1</v>
      </c>
    </row>
    <row r="2154" spans="1:16" ht="39.6" x14ac:dyDescent="0.25">
      <c r="A2154" s="3">
        <v>49</v>
      </c>
      <c r="B2154" s="3" t="s">
        <v>1397</v>
      </c>
      <c r="C2154" s="3" t="s">
        <v>1065</v>
      </c>
      <c r="D2154" s="3">
        <v>16</v>
      </c>
      <c r="E2154" s="3" t="s">
        <v>215</v>
      </c>
      <c r="F2154" s="3" t="s">
        <v>1454</v>
      </c>
      <c r="G2154" s="3" t="s">
        <v>603</v>
      </c>
      <c r="H2154" s="4" t="s">
        <v>30</v>
      </c>
      <c r="I2154" s="4"/>
      <c r="J2154" s="4">
        <v>4</v>
      </c>
      <c r="K2154" s="4"/>
      <c r="L2154" s="4">
        <v>5</v>
      </c>
      <c r="M2154" s="4"/>
      <c r="N2154" s="4"/>
      <c r="O2154" s="4"/>
      <c r="P2154" s="4">
        <v>9</v>
      </c>
    </row>
    <row r="2155" spans="1:16" ht="39.6" x14ac:dyDescent="0.25">
      <c r="A2155" s="3">
        <v>54</v>
      </c>
      <c r="B2155" s="3" t="s">
        <v>1084</v>
      </c>
      <c r="C2155" s="3" t="s">
        <v>1085</v>
      </c>
      <c r="D2155" s="3">
        <v>29</v>
      </c>
      <c r="E2155" s="3" t="s">
        <v>790</v>
      </c>
      <c r="F2155" s="3" t="s">
        <v>1455</v>
      </c>
      <c r="G2155" s="3" t="s">
        <v>604</v>
      </c>
      <c r="H2155" s="4" t="s">
        <v>78</v>
      </c>
      <c r="I2155" s="4"/>
      <c r="J2155" s="4">
        <v>1</v>
      </c>
      <c r="K2155" s="4"/>
      <c r="L2155" s="4"/>
      <c r="M2155" s="4"/>
      <c r="N2155" s="4"/>
      <c r="O2155" s="4"/>
      <c r="P2155" s="4">
        <v>1</v>
      </c>
    </row>
    <row r="2156" spans="1:16" ht="26.4" x14ac:dyDescent="0.25">
      <c r="A2156" s="3">
        <v>54</v>
      </c>
      <c r="B2156" s="3" t="s">
        <v>1084</v>
      </c>
      <c r="C2156" s="3" t="s">
        <v>1085</v>
      </c>
      <c r="D2156" s="3">
        <v>29</v>
      </c>
      <c r="E2156" s="3" t="s">
        <v>790</v>
      </c>
      <c r="F2156" s="3" t="s">
        <v>1455</v>
      </c>
      <c r="G2156" s="3" t="s">
        <v>604</v>
      </c>
      <c r="H2156" s="4" t="s">
        <v>15</v>
      </c>
      <c r="I2156" s="4"/>
      <c r="J2156" s="4">
        <v>1</v>
      </c>
      <c r="K2156" s="4"/>
      <c r="L2156" s="4"/>
      <c r="M2156" s="4"/>
      <c r="N2156" s="4"/>
      <c r="O2156" s="4"/>
      <c r="P2156" s="4">
        <v>1</v>
      </c>
    </row>
    <row r="2157" spans="1:16" ht="26.4" x14ac:dyDescent="0.25">
      <c r="A2157" s="3">
        <v>54</v>
      </c>
      <c r="B2157" s="3" t="s">
        <v>1084</v>
      </c>
      <c r="C2157" s="3" t="s">
        <v>1085</v>
      </c>
      <c r="D2157" s="3">
        <v>29</v>
      </c>
      <c r="E2157" s="3" t="s">
        <v>790</v>
      </c>
      <c r="F2157" s="3" t="s">
        <v>1455</v>
      </c>
      <c r="G2157" s="3" t="s">
        <v>604</v>
      </c>
      <c r="H2157" s="4" t="s">
        <v>26</v>
      </c>
      <c r="I2157" s="4"/>
      <c r="J2157" s="4"/>
      <c r="K2157" s="4"/>
      <c r="L2157" s="4"/>
      <c r="M2157" s="4">
        <v>2</v>
      </c>
      <c r="N2157" s="4"/>
      <c r="O2157" s="4"/>
      <c r="P2157" s="4">
        <v>2</v>
      </c>
    </row>
    <row r="2158" spans="1:16" ht="26.4" x14ac:dyDescent="0.25">
      <c r="A2158" s="3">
        <v>54</v>
      </c>
      <c r="B2158" s="3" t="s">
        <v>1084</v>
      </c>
      <c r="C2158" s="3" t="s">
        <v>1085</v>
      </c>
      <c r="D2158" s="3">
        <v>29</v>
      </c>
      <c r="E2158" s="3" t="s">
        <v>790</v>
      </c>
      <c r="F2158" s="3" t="s">
        <v>1455</v>
      </c>
      <c r="G2158" s="3" t="s">
        <v>604</v>
      </c>
      <c r="H2158" s="4" t="s">
        <v>50</v>
      </c>
      <c r="I2158" s="4"/>
      <c r="J2158" s="4">
        <v>1</v>
      </c>
      <c r="K2158" s="4"/>
      <c r="L2158" s="4"/>
      <c r="M2158" s="4"/>
      <c r="N2158" s="4"/>
      <c r="O2158" s="4"/>
      <c r="P2158" s="4">
        <v>1</v>
      </c>
    </row>
    <row r="2159" spans="1:16" ht="26.4" x14ac:dyDescent="0.25">
      <c r="A2159" s="3">
        <v>49</v>
      </c>
      <c r="B2159" s="3" t="s">
        <v>1397</v>
      </c>
      <c r="C2159" s="3"/>
      <c r="D2159" s="3"/>
      <c r="E2159" s="3"/>
      <c r="F2159" s="3" t="str">
        <f>VLOOKUP(G2159,[1]ExtractEntitiesAdmin!$A$1:$B$15855,2,)</f>
        <v>300490004</v>
      </c>
      <c r="G2159" s="3" t="s">
        <v>605</v>
      </c>
      <c r="H2159" s="4" t="s">
        <v>17</v>
      </c>
      <c r="I2159" s="4"/>
      <c r="J2159" s="4">
        <v>1</v>
      </c>
      <c r="K2159" s="4"/>
      <c r="L2159" s="4"/>
      <c r="M2159" s="4"/>
      <c r="N2159" s="4"/>
      <c r="O2159" s="4"/>
      <c r="P2159" s="4">
        <v>1</v>
      </c>
    </row>
    <row r="2160" spans="1:16" ht="26.4" x14ac:dyDescent="0.25">
      <c r="A2160" s="3">
        <v>37</v>
      </c>
      <c r="B2160" s="3" t="s">
        <v>1244</v>
      </c>
      <c r="C2160" s="3" t="s">
        <v>1105</v>
      </c>
      <c r="D2160" s="3">
        <v>4</v>
      </c>
      <c r="E2160" s="3" t="s">
        <v>596</v>
      </c>
      <c r="F2160" s="3" t="s">
        <v>1456</v>
      </c>
      <c r="G2160" s="3" t="s">
        <v>606</v>
      </c>
      <c r="H2160" s="4" t="s">
        <v>26</v>
      </c>
      <c r="I2160" s="4"/>
      <c r="J2160" s="4"/>
      <c r="K2160" s="4"/>
      <c r="L2160" s="4"/>
      <c r="M2160" s="4">
        <v>22</v>
      </c>
      <c r="N2160" s="4"/>
      <c r="O2160" s="4"/>
      <c r="P2160" s="4">
        <v>22</v>
      </c>
    </row>
    <row r="2161" spans="1:16" ht="26.4" x14ac:dyDescent="0.25">
      <c r="A2161" s="3">
        <v>37</v>
      </c>
      <c r="B2161" s="3" t="s">
        <v>1244</v>
      </c>
      <c r="C2161" s="3" t="s">
        <v>1105</v>
      </c>
      <c r="D2161" s="3">
        <v>4</v>
      </c>
      <c r="E2161" s="3" t="s">
        <v>596</v>
      </c>
      <c r="F2161" s="3" t="s">
        <v>1456</v>
      </c>
      <c r="G2161" s="3" t="s">
        <v>606</v>
      </c>
      <c r="H2161" s="4" t="s">
        <v>65</v>
      </c>
      <c r="I2161" s="4"/>
      <c r="J2161" s="4">
        <v>1</v>
      </c>
      <c r="K2161" s="4"/>
      <c r="L2161" s="4"/>
      <c r="M2161" s="4"/>
      <c r="N2161" s="4"/>
      <c r="O2161" s="4"/>
      <c r="P2161" s="4">
        <v>1</v>
      </c>
    </row>
    <row r="2162" spans="1:16" ht="26.4" x14ac:dyDescent="0.25">
      <c r="A2162" s="3">
        <v>37</v>
      </c>
      <c r="B2162" s="3" t="s">
        <v>1244</v>
      </c>
      <c r="C2162" s="3" t="s">
        <v>1105</v>
      </c>
      <c r="D2162" s="3">
        <v>4</v>
      </c>
      <c r="E2162" s="3" t="s">
        <v>596</v>
      </c>
      <c r="F2162" s="3" t="s">
        <v>1456</v>
      </c>
      <c r="G2162" s="3" t="s">
        <v>606</v>
      </c>
      <c r="H2162" s="4" t="s">
        <v>36</v>
      </c>
      <c r="I2162" s="4" t="s">
        <v>37</v>
      </c>
      <c r="J2162" s="4">
        <v>1</v>
      </c>
      <c r="K2162" s="4"/>
      <c r="L2162" s="4"/>
      <c r="M2162" s="4"/>
      <c r="N2162" s="4"/>
      <c r="O2162" s="4"/>
      <c r="P2162" s="4">
        <v>1</v>
      </c>
    </row>
    <row r="2163" spans="1:16" ht="26.4" x14ac:dyDescent="0.25">
      <c r="A2163" s="3">
        <v>37</v>
      </c>
      <c r="B2163" s="3" t="s">
        <v>1244</v>
      </c>
      <c r="C2163" s="3" t="s">
        <v>1105</v>
      </c>
      <c r="D2163" s="3">
        <v>4</v>
      </c>
      <c r="E2163" s="3" t="s">
        <v>596</v>
      </c>
      <c r="F2163" s="3" t="s">
        <v>1456</v>
      </c>
      <c r="G2163" s="3" t="s">
        <v>606</v>
      </c>
      <c r="H2163" s="4" t="s">
        <v>30</v>
      </c>
      <c r="I2163" s="4"/>
      <c r="J2163" s="4">
        <v>1</v>
      </c>
      <c r="K2163" s="4"/>
      <c r="L2163" s="4"/>
      <c r="M2163" s="4"/>
      <c r="N2163" s="4"/>
      <c r="O2163" s="4"/>
      <c r="P2163" s="4">
        <v>1</v>
      </c>
    </row>
    <row r="2164" spans="1:16" ht="26.4" x14ac:dyDescent="0.25">
      <c r="A2164" s="3">
        <v>65</v>
      </c>
      <c r="B2164" s="3" t="s">
        <v>1055</v>
      </c>
      <c r="C2164" s="3" t="s">
        <v>1056</v>
      </c>
      <c r="D2164" s="3">
        <v>7</v>
      </c>
      <c r="E2164" s="3" t="s">
        <v>943</v>
      </c>
      <c r="F2164" s="3" t="s">
        <v>1457</v>
      </c>
      <c r="G2164" s="3" t="s">
        <v>607</v>
      </c>
      <c r="H2164" s="4" t="s">
        <v>30</v>
      </c>
      <c r="I2164" s="4"/>
      <c r="J2164" s="4"/>
      <c r="K2164" s="4"/>
      <c r="L2164" s="4">
        <v>2</v>
      </c>
      <c r="M2164" s="4"/>
      <c r="N2164" s="4"/>
      <c r="O2164" s="4"/>
      <c r="P2164" s="4">
        <v>2</v>
      </c>
    </row>
    <row r="2165" spans="1:16" ht="26.4" x14ac:dyDescent="0.25">
      <c r="A2165" s="3">
        <v>65</v>
      </c>
      <c r="B2165" s="3" t="s">
        <v>1055</v>
      </c>
      <c r="C2165" s="3" t="s">
        <v>1056</v>
      </c>
      <c r="D2165" s="3">
        <v>7</v>
      </c>
      <c r="E2165" s="3" t="s">
        <v>943</v>
      </c>
      <c r="F2165" s="3" t="s">
        <v>1457</v>
      </c>
      <c r="G2165" s="3" t="s">
        <v>607</v>
      </c>
      <c r="H2165" s="4" t="s">
        <v>26</v>
      </c>
      <c r="I2165" s="4"/>
      <c r="J2165" s="4"/>
      <c r="K2165" s="4"/>
      <c r="L2165" s="4"/>
      <c r="M2165" s="4">
        <v>11</v>
      </c>
      <c r="N2165" s="4"/>
      <c r="O2165" s="4"/>
      <c r="P2165" s="4">
        <v>11</v>
      </c>
    </row>
    <row r="2166" spans="1:16" ht="26.4" x14ac:dyDescent="0.25">
      <c r="A2166" s="3">
        <v>10</v>
      </c>
      <c r="B2166" s="3" t="s">
        <v>1104</v>
      </c>
      <c r="C2166" s="3" t="s">
        <v>1105</v>
      </c>
      <c r="D2166" s="3">
        <v>4</v>
      </c>
      <c r="E2166" s="3" t="s">
        <v>596</v>
      </c>
      <c r="F2166" s="3" t="s">
        <v>1458</v>
      </c>
      <c r="G2166" s="3" t="s">
        <v>608</v>
      </c>
      <c r="H2166" s="4" t="s">
        <v>26</v>
      </c>
      <c r="I2166" s="4"/>
      <c r="J2166" s="4"/>
      <c r="K2166" s="4"/>
      <c r="L2166" s="4"/>
      <c r="M2166" s="4">
        <v>8</v>
      </c>
      <c r="N2166" s="4"/>
      <c r="O2166" s="4"/>
      <c r="P2166" s="4">
        <v>8</v>
      </c>
    </row>
    <row r="2167" spans="1:16" ht="26.4" x14ac:dyDescent="0.25">
      <c r="A2167" s="3">
        <v>45</v>
      </c>
      <c r="B2167" s="3" t="s">
        <v>1233</v>
      </c>
      <c r="C2167" s="3" t="s">
        <v>1048</v>
      </c>
      <c r="D2167" s="3">
        <v>20</v>
      </c>
      <c r="E2167" s="3" t="s">
        <v>256</v>
      </c>
      <c r="F2167" s="3" t="s">
        <v>1459</v>
      </c>
      <c r="G2167" s="3" t="s">
        <v>609</v>
      </c>
      <c r="H2167" s="4" t="s">
        <v>40</v>
      </c>
      <c r="I2167" s="4"/>
      <c r="J2167" s="4">
        <v>2</v>
      </c>
      <c r="K2167" s="4"/>
      <c r="L2167" s="4">
        <v>1</v>
      </c>
      <c r="M2167" s="4"/>
      <c r="N2167" s="4"/>
      <c r="O2167" s="4"/>
      <c r="P2167" s="4">
        <v>3</v>
      </c>
    </row>
    <row r="2168" spans="1:16" ht="26.4" x14ac:dyDescent="0.25">
      <c r="A2168" s="3">
        <v>45</v>
      </c>
      <c r="B2168" s="3" t="s">
        <v>1233</v>
      </c>
      <c r="C2168" s="3" t="s">
        <v>1048</v>
      </c>
      <c r="D2168" s="3">
        <v>20</v>
      </c>
      <c r="E2168" s="3" t="s">
        <v>256</v>
      </c>
      <c r="F2168" s="3" t="s">
        <v>1459</v>
      </c>
      <c r="G2168" s="3" t="s">
        <v>609</v>
      </c>
      <c r="H2168" s="4" t="s">
        <v>193</v>
      </c>
      <c r="I2168" s="4"/>
      <c r="J2168" s="4">
        <v>1</v>
      </c>
      <c r="K2168" s="4"/>
      <c r="L2168" s="4"/>
      <c r="M2168" s="4"/>
      <c r="N2168" s="4"/>
      <c r="O2168" s="4"/>
      <c r="P2168" s="4">
        <v>1</v>
      </c>
    </row>
    <row r="2169" spans="1:16" ht="39.6" x14ac:dyDescent="0.25">
      <c r="A2169" s="3">
        <v>45</v>
      </c>
      <c r="B2169" s="3" t="s">
        <v>1233</v>
      </c>
      <c r="C2169" s="3" t="s">
        <v>1048</v>
      </c>
      <c r="D2169" s="3">
        <v>20</v>
      </c>
      <c r="E2169" s="3" t="s">
        <v>256</v>
      </c>
      <c r="F2169" s="3" t="s">
        <v>1459</v>
      </c>
      <c r="G2169" s="3" t="s">
        <v>609</v>
      </c>
      <c r="H2169" s="4" t="s">
        <v>46</v>
      </c>
      <c r="I2169" s="4"/>
      <c r="J2169" s="4"/>
      <c r="K2169" s="4"/>
      <c r="L2169" s="4"/>
      <c r="M2169" s="4">
        <v>6</v>
      </c>
      <c r="N2169" s="4"/>
      <c r="O2169" s="4"/>
      <c r="P2169" s="4">
        <v>6</v>
      </c>
    </row>
    <row r="2170" spans="1:16" ht="26.4" x14ac:dyDescent="0.25">
      <c r="A2170" s="3">
        <v>45</v>
      </c>
      <c r="B2170" s="3" t="s">
        <v>1233</v>
      </c>
      <c r="C2170" s="3" t="s">
        <v>1048</v>
      </c>
      <c r="D2170" s="3">
        <v>20</v>
      </c>
      <c r="E2170" s="3" t="s">
        <v>256</v>
      </c>
      <c r="F2170" s="3" t="s">
        <v>1459</v>
      </c>
      <c r="G2170" s="3" t="s">
        <v>609</v>
      </c>
      <c r="H2170" s="4" t="s">
        <v>134</v>
      </c>
      <c r="I2170" s="4"/>
      <c r="J2170" s="4">
        <v>1</v>
      </c>
      <c r="K2170" s="4"/>
      <c r="L2170" s="4"/>
      <c r="M2170" s="4"/>
      <c r="N2170" s="4"/>
      <c r="O2170" s="4"/>
      <c r="P2170" s="4">
        <v>1</v>
      </c>
    </row>
    <row r="2171" spans="1:16" ht="26.4" x14ac:dyDescent="0.25">
      <c r="A2171" s="3">
        <v>45</v>
      </c>
      <c r="B2171" s="3" t="s">
        <v>1233</v>
      </c>
      <c r="C2171" s="3" t="s">
        <v>1048</v>
      </c>
      <c r="D2171" s="3">
        <v>20</v>
      </c>
      <c r="E2171" s="3" t="s">
        <v>256</v>
      </c>
      <c r="F2171" s="3" t="s">
        <v>1459</v>
      </c>
      <c r="G2171" s="3" t="s">
        <v>609</v>
      </c>
      <c r="H2171" s="4" t="s">
        <v>26</v>
      </c>
      <c r="I2171" s="4"/>
      <c r="J2171" s="4"/>
      <c r="K2171" s="4"/>
      <c r="L2171" s="4"/>
      <c r="M2171" s="4">
        <v>3</v>
      </c>
      <c r="N2171" s="4"/>
      <c r="O2171" s="4"/>
      <c r="P2171" s="4">
        <v>3</v>
      </c>
    </row>
    <row r="2172" spans="1:16" ht="39.6" x14ac:dyDescent="0.25">
      <c r="A2172" s="3">
        <v>25</v>
      </c>
      <c r="B2172" s="3" t="s">
        <v>1192</v>
      </c>
      <c r="C2172" s="3" t="s">
        <v>1185</v>
      </c>
      <c r="D2172" s="3">
        <v>5</v>
      </c>
      <c r="E2172" s="3" t="s">
        <v>664</v>
      </c>
      <c r="F2172" s="3" t="s">
        <v>1460</v>
      </c>
      <c r="G2172" s="3" t="s">
        <v>610</v>
      </c>
      <c r="H2172" s="4" t="s">
        <v>45</v>
      </c>
      <c r="I2172" s="4"/>
      <c r="J2172" s="4"/>
      <c r="K2172" s="4"/>
      <c r="L2172" s="4">
        <v>1</v>
      </c>
      <c r="M2172" s="4"/>
      <c r="N2172" s="4"/>
      <c r="O2172" s="4"/>
      <c r="P2172" s="4">
        <v>1</v>
      </c>
    </row>
    <row r="2173" spans="1:16" ht="39.6" x14ac:dyDescent="0.25">
      <c r="A2173" s="3">
        <v>25</v>
      </c>
      <c r="B2173" s="3" t="s">
        <v>1192</v>
      </c>
      <c r="C2173" s="3" t="s">
        <v>1185</v>
      </c>
      <c r="D2173" s="3">
        <v>5</v>
      </c>
      <c r="E2173" s="3" t="s">
        <v>664</v>
      </c>
      <c r="F2173" s="3" t="s">
        <v>1460</v>
      </c>
      <c r="G2173" s="3" t="s">
        <v>610</v>
      </c>
      <c r="H2173" s="4" t="s">
        <v>36</v>
      </c>
      <c r="I2173" s="4" t="s">
        <v>37</v>
      </c>
      <c r="J2173" s="4">
        <v>1</v>
      </c>
      <c r="K2173" s="4"/>
      <c r="L2173" s="4">
        <v>1</v>
      </c>
      <c r="M2173" s="4"/>
      <c r="N2173" s="4"/>
      <c r="O2173" s="4"/>
      <c r="P2173" s="4">
        <v>2</v>
      </c>
    </row>
    <row r="2174" spans="1:16" ht="52.8" x14ac:dyDescent="0.25">
      <c r="A2174" s="3">
        <v>25</v>
      </c>
      <c r="B2174" s="3" t="s">
        <v>1192</v>
      </c>
      <c r="C2174" s="3" t="s">
        <v>1185</v>
      </c>
      <c r="D2174" s="3">
        <v>5</v>
      </c>
      <c r="E2174" s="3" t="s">
        <v>664</v>
      </c>
      <c r="F2174" s="3" t="s">
        <v>1460</v>
      </c>
      <c r="G2174" s="3" t="s">
        <v>610</v>
      </c>
      <c r="H2174" s="4" t="s">
        <v>36</v>
      </c>
      <c r="I2174" s="4" t="s">
        <v>48</v>
      </c>
      <c r="J2174" s="4"/>
      <c r="K2174" s="4"/>
      <c r="L2174" s="4">
        <v>1</v>
      </c>
      <c r="M2174" s="4"/>
      <c r="N2174" s="4"/>
      <c r="O2174" s="4"/>
      <c r="P2174" s="4">
        <v>1</v>
      </c>
    </row>
    <row r="2175" spans="1:16" ht="39.6" x14ac:dyDescent="0.25">
      <c r="A2175" s="3">
        <v>25</v>
      </c>
      <c r="B2175" s="3" t="s">
        <v>1192</v>
      </c>
      <c r="C2175" s="3" t="s">
        <v>1185</v>
      </c>
      <c r="D2175" s="3">
        <v>5</v>
      </c>
      <c r="E2175" s="3" t="s">
        <v>664</v>
      </c>
      <c r="F2175" s="3" t="s">
        <v>1460</v>
      </c>
      <c r="G2175" s="3" t="s">
        <v>610</v>
      </c>
      <c r="H2175" s="4" t="s">
        <v>71</v>
      </c>
      <c r="I2175" s="4"/>
      <c r="J2175" s="4"/>
      <c r="K2175" s="4"/>
      <c r="L2175" s="4">
        <v>1</v>
      </c>
      <c r="M2175" s="4"/>
      <c r="N2175" s="4"/>
      <c r="O2175" s="4"/>
      <c r="P2175" s="4">
        <v>1</v>
      </c>
    </row>
    <row r="2176" spans="1:16" ht="52.8" x14ac:dyDescent="0.25">
      <c r="A2176" s="3">
        <v>25</v>
      </c>
      <c r="B2176" s="3" t="s">
        <v>1192</v>
      </c>
      <c r="C2176" s="3" t="s">
        <v>1185</v>
      </c>
      <c r="D2176" s="3">
        <v>5</v>
      </c>
      <c r="E2176" s="3" t="s">
        <v>664</v>
      </c>
      <c r="F2176" s="3" t="s">
        <v>1460</v>
      </c>
      <c r="G2176" s="3" t="s">
        <v>610</v>
      </c>
      <c r="H2176" s="4" t="s">
        <v>31</v>
      </c>
      <c r="I2176" s="4"/>
      <c r="J2176" s="4"/>
      <c r="K2176" s="4"/>
      <c r="L2176" s="4">
        <v>1</v>
      </c>
      <c r="M2176" s="4"/>
      <c r="N2176" s="4"/>
      <c r="O2176" s="4"/>
      <c r="P2176" s="4">
        <v>1</v>
      </c>
    </row>
    <row r="2177" spans="1:16" ht="39.6" x14ac:dyDescent="0.25">
      <c r="A2177" s="3">
        <v>25</v>
      </c>
      <c r="B2177" s="3" t="s">
        <v>1192</v>
      </c>
      <c r="C2177" s="3" t="s">
        <v>1185</v>
      </c>
      <c r="D2177" s="3">
        <v>5</v>
      </c>
      <c r="E2177" s="3" t="s">
        <v>664</v>
      </c>
      <c r="F2177" s="3" t="s">
        <v>1460</v>
      </c>
      <c r="G2177" s="3" t="s">
        <v>610</v>
      </c>
      <c r="H2177" s="4" t="s">
        <v>17</v>
      </c>
      <c r="I2177" s="4"/>
      <c r="J2177" s="4"/>
      <c r="K2177" s="4"/>
      <c r="L2177" s="4">
        <v>1</v>
      </c>
      <c r="M2177" s="4"/>
      <c r="N2177" s="4"/>
      <c r="O2177" s="4"/>
      <c r="P2177" s="4">
        <v>1</v>
      </c>
    </row>
    <row r="2178" spans="1:16" ht="39.6" x14ac:dyDescent="0.25">
      <c r="A2178" s="3">
        <v>25</v>
      </c>
      <c r="B2178" s="3" t="s">
        <v>1192</v>
      </c>
      <c r="C2178" s="3" t="s">
        <v>1185</v>
      </c>
      <c r="D2178" s="3">
        <v>5</v>
      </c>
      <c r="E2178" s="3" t="s">
        <v>664</v>
      </c>
      <c r="F2178" s="3" t="s">
        <v>1460</v>
      </c>
      <c r="G2178" s="3" t="s">
        <v>610</v>
      </c>
      <c r="H2178" s="4" t="s">
        <v>28</v>
      </c>
      <c r="I2178" s="4"/>
      <c r="J2178" s="4"/>
      <c r="K2178" s="4"/>
      <c r="L2178" s="4">
        <v>1</v>
      </c>
      <c r="M2178" s="4"/>
      <c r="N2178" s="4"/>
      <c r="O2178" s="4"/>
      <c r="P2178" s="4">
        <v>1</v>
      </c>
    </row>
    <row r="2179" spans="1:16" ht="26.4" x14ac:dyDescent="0.25">
      <c r="A2179" s="3">
        <v>41</v>
      </c>
      <c r="B2179" s="3" t="s">
        <v>1229</v>
      </c>
      <c r="C2179" s="3" t="s">
        <v>1033</v>
      </c>
      <c r="D2179" s="3">
        <v>17</v>
      </c>
      <c r="E2179" s="3" t="s">
        <v>148</v>
      </c>
      <c r="F2179" s="3" t="s">
        <v>1461</v>
      </c>
      <c r="G2179" s="3" t="s">
        <v>611</v>
      </c>
      <c r="H2179" s="4" t="s">
        <v>30</v>
      </c>
      <c r="I2179" s="4"/>
      <c r="J2179" s="4">
        <v>1</v>
      </c>
      <c r="K2179" s="4"/>
      <c r="L2179" s="4"/>
      <c r="M2179" s="4"/>
      <c r="N2179" s="4"/>
      <c r="O2179" s="4"/>
      <c r="P2179" s="4">
        <v>1</v>
      </c>
    </row>
    <row r="2180" spans="1:16" ht="39.6" x14ac:dyDescent="0.25">
      <c r="A2180" s="3">
        <v>46</v>
      </c>
      <c r="B2180" s="3" t="s">
        <v>991</v>
      </c>
      <c r="C2180" s="3" t="s">
        <v>992</v>
      </c>
      <c r="D2180" s="3">
        <v>23</v>
      </c>
      <c r="E2180" s="3" t="str">
        <f>VLOOKUP(F2180,[1]ExtractEntitiesAdmin!$B$1:$E$15855,4,)</f>
        <v>Montgomery County IU 23</v>
      </c>
      <c r="F2180" s="3" t="str">
        <f>VLOOKUP(G2180,[1]ExtractEntitiesAdmin!$A$1:$B$15855,2,)</f>
        <v>123000000</v>
      </c>
      <c r="G2180" s="3" t="s">
        <v>612</v>
      </c>
      <c r="H2180" s="4" t="s">
        <v>149</v>
      </c>
      <c r="I2180" s="4"/>
      <c r="J2180" s="4"/>
      <c r="K2180" s="4"/>
      <c r="L2180" s="4">
        <v>2</v>
      </c>
      <c r="M2180" s="4"/>
      <c r="N2180" s="4"/>
      <c r="O2180" s="4"/>
      <c r="P2180" s="4">
        <v>2</v>
      </c>
    </row>
    <row r="2181" spans="1:16" ht="39.6" x14ac:dyDescent="0.25">
      <c r="A2181" s="3">
        <v>46</v>
      </c>
      <c r="B2181" s="3" t="s">
        <v>991</v>
      </c>
      <c r="C2181" s="3" t="s">
        <v>992</v>
      </c>
      <c r="D2181" s="3">
        <v>23</v>
      </c>
      <c r="E2181" s="3" t="str">
        <f>VLOOKUP(F2181,[1]ExtractEntitiesAdmin!$B$1:$E$15855,4,)</f>
        <v>Montgomery County IU 23</v>
      </c>
      <c r="F2181" s="3" t="str">
        <f>VLOOKUP(G2181,[1]ExtractEntitiesAdmin!$A$1:$B$15855,2,)</f>
        <v>123000000</v>
      </c>
      <c r="G2181" s="3" t="s">
        <v>612</v>
      </c>
      <c r="H2181" s="4" t="s">
        <v>30</v>
      </c>
      <c r="I2181" s="4"/>
      <c r="J2181" s="4">
        <v>2</v>
      </c>
      <c r="K2181" s="4"/>
      <c r="L2181" s="4">
        <v>2</v>
      </c>
      <c r="M2181" s="4"/>
      <c r="N2181" s="4"/>
      <c r="O2181" s="4"/>
      <c r="P2181" s="4">
        <v>4</v>
      </c>
    </row>
    <row r="2182" spans="1:16" ht="39.6" x14ac:dyDescent="0.25">
      <c r="A2182" s="3">
        <v>46</v>
      </c>
      <c r="B2182" s="3" t="s">
        <v>991</v>
      </c>
      <c r="C2182" s="3" t="s">
        <v>992</v>
      </c>
      <c r="D2182" s="3">
        <v>23</v>
      </c>
      <c r="E2182" s="3" t="str">
        <f>VLOOKUP(F2182,[1]ExtractEntitiesAdmin!$B$1:$E$15855,4,)</f>
        <v>Montgomery County IU 23</v>
      </c>
      <c r="F2182" s="3" t="str">
        <f>VLOOKUP(G2182,[1]ExtractEntitiesAdmin!$A$1:$B$15855,2,)</f>
        <v>123000000</v>
      </c>
      <c r="G2182" s="3" t="s">
        <v>612</v>
      </c>
      <c r="H2182" s="4" t="s">
        <v>62</v>
      </c>
      <c r="I2182" s="4"/>
      <c r="J2182" s="4"/>
      <c r="K2182" s="4"/>
      <c r="L2182" s="4">
        <v>1</v>
      </c>
      <c r="M2182" s="4"/>
      <c r="N2182" s="4"/>
      <c r="O2182" s="4"/>
      <c r="P2182" s="4">
        <v>1</v>
      </c>
    </row>
    <row r="2183" spans="1:16" ht="39.6" x14ac:dyDescent="0.25">
      <c r="A2183" s="3">
        <v>46</v>
      </c>
      <c r="B2183" s="3" t="s">
        <v>991</v>
      </c>
      <c r="C2183" s="3" t="s">
        <v>992</v>
      </c>
      <c r="D2183" s="3">
        <v>23</v>
      </c>
      <c r="E2183" s="3" t="str">
        <f>VLOOKUP(F2183,[1]ExtractEntitiesAdmin!$B$1:$E$15855,4,)</f>
        <v>Montgomery County IU 23</v>
      </c>
      <c r="F2183" s="3" t="str">
        <f>VLOOKUP(G2183,[1]ExtractEntitiesAdmin!$A$1:$B$15855,2,)</f>
        <v>123000000</v>
      </c>
      <c r="G2183" s="3" t="s">
        <v>612</v>
      </c>
      <c r="H2183" s="4" t="s">
        <v>123</v>
      </c>
      <c r="I2183" s="4"/>
      <c r="J2183" s="4">
        <v>2</v>
      </c>
      <c r="K2183" s="4"/>
      <c r="L2183" s="4">
        <v>1</v>
      </c>
      <c r="M2183" s="4"/>
      <c r="N2183" s="4"/>
      <c r="O2183" s="4"/>
      <c r="P2183" s="4">
        <v>3</v>
      </c>
    </row>
    <row r="2184" spans="1:16" ht="39.6" x14ac:dyDescent="0.25">
      <c r="A2184" s="3">
        <v>46</v>
      </c>
      <c r="B2184" s="3" t="s">
        <v>991</v>
      </c>
      <c r="C2184" s="3" t="s">
        <v>992</v>
      </c>
      <c r="D2184" s="3">
        <v>23</v>
      </c>
      <c r="E2184" s="3" t="str">
        <f>VLOOKUP(F2184,[1]ExtractEntitiesAdmin!$B$1:$E$15855,4,)</f>
        <v>Montgomery County IU 23</v>
      </c>
      <c r="F2184" s="3" t="str">
        <f>VLOOKUP(G2184,[1]ExtractEntitiesAdmin!$A$1:$B$15855,2,)</f>
        <v>123000000</v>
      </c>
      <c r="G2184" s="3" t="s">
        <v>612</v>
      </c>
      <c r="H2184" s="4" t="s">
        <v>79</v>
      </c>
      <c r="I2184" s="4"/>
      <c r="J2184" s="4">
        <v>1</v>
      </c>
      <c r="K2184" s="4"/>
      <c r="L2184" s="4"/>
      <c r="M2184" s="4"/>
      <c r="N2184" s="4"/>
      <c r="O2184" s="4"/>
      <c r="P2184" s="4">
        <v>1</v>
      </c>
    </row>
    <row r="2185" spans="1:16" ht="39.6" x14ac:dyDescent="0.25">
      <c r="A2185" s="3">
        <v>46</v>
      </c>
      <c r="B2185" s="3" t="s">
        <v>991</v>
      </c>
      <c r="C2185" s="3" t="s">
        <v>992</v>
      </c>
      <c r="D2185" s="3">
        <v>23</v>
      </c>
      <c r="E2185" s="3" t="str">
        <f>VLOOKUP(F2185,[1]ExtractEntitiesAdmin!$B$1:$E$15855,4,)</f>
        <v>Montgomery County IU 23</v>
      </c>
      <c r="F2185" s="3" t="str">
        <f>VLOOKUP(G2185,[1]ExtractEntitiesAdmin!$A$1:$B$15855,2,)</f>
        <v>123000000</v>
      </c>
      <c r="G2185" s="3" t="s">
        <v>612</v>
      </c>
      <c r="H2185" s="4" t="s">
        <v>36</v>
      </c>
      <c r="I2185" s="4" t="s">
        <v>37</v>
      </c>
      <c r="J2185" s="4">
        <v>1</v>
      </c>
      <c r="K2185" s="4"/>
      <c r="L2185" s="4"/>
      <c r="M2185" s="4"/>
      <c r="N2185" s="4"/>
      <c r="O2185" s="4"/>
      <c r="P2185" s="4">
        <v>1</v>
      </c>
    </row>
    <row r="2186" spans="1:16" ht="39.6" x14ac:dyDescent="0.25">
      <c r="A2186" s="3">
        <v>46</v>
      </c>
      <c r="B2186" s="3" t="s">
        <v>991</v>
      </c>
      <c r="C2186" s="3" t="s">
        <v>992</v>
      </c>
      <c r="D2186" s="3">
        <v>23</v>
      </c>
      <c r="E2186" s="3" t="str">
        <f>VLOOKUP(F2186,[1]ExtractEntitiesAdmin!$B$1:$E$15855,4,)</f>
        <v>Montgomery County IU 23</v>
      </c>
      <c r="F2186" s="3" t="str">
        <f>VLOOKUP(G2186,[1]ExtractEntitiesAdmin!$A$1:$B$15855,2,)</f>
        <v>123000000</v>
      </c>
      <c r="G2186" s="3" t="s">
        <v>612</v>
      </c>
      <c r="H2186" s="4" t="s">
        <v>78</v>
      </c>
      <c r="I2186" s="4"/>
      <c r="J2186" s="4">
        <v>1</v>
      </c>
      <c r="K2186" s="4"/>
      <c r="L2186" s="4"/>
      <c r="M2186" s="4"/>
      <c r="N2186" s="4"/>
      <c r="O2186" s="4"/>
      <c r="P2186" s="4">
        <v>1</v>
      </c>
    </row>
    <row r="2187" spans="1:16" ht="39.6" x14ac:dyDescent="0.25">
      <c r="A2187" s="3">
        <v>46</v>
      </c>
      <c r="B2187" s="3" t="s">
        <v>991</v>
      </c>
      <c r="C2187" s="3" t="s">
        <v>992</v>
      </c>
      <c r="D2187" s="3">
        <v>23</v>
      </c>
      <c r="E2187" s="3" t="str">
        <f>VLOOKUP(F2187,[1]ExtractEntitiesAdmin!$B$1:$E$15855,4,)</f>
        <v>Montgomery County IU 23</v>
      </c>
      <c r="F2187" s="3" t="str">
        <f>VLOOKUP(G2187,[1]ExtractEntitiesAdmin!$A$1:$B$15855,2,)</f>
        <v>123000000</v>
      </c>
      <c r="G2187" s="3" t="s">
        <v>612</v>
      </c>
      <c r="H2187" s="4" t="s">
        <v>28</v>
      </c>
      <c r="I2187" s="4"/>
      <c r="J2187" s="4"/>
      <c r="K2187" s="4"/>
      <c r="L2187" s="4">
        <v>1</v>
      </c>
      <c r="M2187" s="4"/>
      <c r="N2187" s="4"/>
      <c r="O2187" s="4"/>
      <c r="P2187" s="4">
        <v>1</v>
      </c>
    </row>
    <row r="2188" spans="1:16" ht="39.6" x14ac:dyDescent="0.25">
      <c r="A2188" s="3">
        <v>46</v>
      </c>
      <c r="B2188" s="3" t="s">
        <v>991</v>
      </c>
      <c r="C2188" s="3" t="s">
        <v>992</v>
      </c>
      <c r="D2188" s="3">
        <v>23</v>
      </c>
      <c r="E2188" s="3" t="str">
        <f>VLOOKUP(F2188,[1]ExtractEntitiesAdmin!$B$1:$E$15855,4,)</f>
        <v>Montgomery County IU 23</v>
      </c>
      <c r="F2188" s="3" t="str">
        <f>VLOOKUP(G2188,[1]ExtractEntitiesAdmin!$A$1:$B$15855,2,)</f>
        <v>123000000</v>
      </c>
      <c r="G2188" s="3" t="s">
        <v>612</v>
      </c>
      <c r="H2188" s="4" t="s">
        <v>17</v>
      </c>
      <c r="I2188" s="4"/>
      <c r="J2188" s="4">
        <v>4</v>
      </c>
      <c r="K2188" s="4"/>
      <c r="L2188" s="4"/>
      <c r="M2188" s="4"/>
      <c r="N2188" s="4"/>
      <c r="O2188" s="4"/>
      <c r="P2188" s="4">
        <v>4</v>
      </c>
    </row>
    <row r="2189" spans="1:16" ht="39.6" x14ac:dyDescent="0.25">
      <c r="A2189" s="3">
        <v>46</v>
      </c>
      <c r="B2189" s="3" t="s">
        <v>991</v>
      </c>
      <c r="C2189" s="3" t="s">
        <v>992</v>
      </c>
      <c r="D2189" s="3">
        <v>23</v>
      </c>
      <c r="E2189" s="3" t="str">
        <f>VLOOKUP(F2189,[1]ExtractEntitiesAdmin!$B$1:$E$15855,4,)</f>
        <v>Montgomery County IU 23</v>
      </c>
      <c r="F2189" s="3" t="str">
        <f>VLOOKUP(G2189,[1]ExtractEntitiesAdmin!$A$1:$B$15855,2,)</f>
        <v>123000000</v>
      </c>
      <c r="G2189" s="3" t="s">
        <v>612</v>
      </c>
      <c r="H2189" s="4" t="s">
        <v>26</v>
      </c>
      <c r="I2189" s="4"/>
      <c r="J2189" s="4"/>
      <c r="K2189" s="4"/>
      <c r="L2189" s="4"/>
      <c r="M2189" s="4">
        <v>51</v>
      </c>
      <c r="N2189" s="4"/>
      <c r="O2189" s="4"/>
      <c r="P2189" s="4">
        <v>51</v>
      </c>
    </row>
    <row r="2190" spans="1:16" ht="39.6" x14ac:dyDescent="0.25">
      <c r="A2190" s="3">
        <v>46</v>
      </c>
      <c r="B2190" s="3" t="s">
        <v>991</v>
      </c>
      <c r="C2190" s="3" t="s">
        <v>992</v>
      </c>
      <c r="D2190" s="3">
        <v>23</v>
      </c>
      <c r="E2190" s="3" t="str">
        <f>VLOOKUP(F2190,[1]ExtractEntitiesAdmin!$B$1:$E$15855,4,)</f>
        <v>Montgomery County IU 23</v>
      </c>
      <c r="F2190" s="3" t="str">
        <f>VLOOKUP(G2190,[1]ExtractEntitiesAdmin!$A$1:$B$15855,2,)</f>
        <v>123000000</v>
      </c>
      <c r="G2190" s="3" t="s">
        <v>612</v>
      </c>
      <c r="H2190" s="4" t="s">
        <v>50</v>
      </c>
      <c r="I2190" s="4"/>
      <c r="J2190" s="4">
        <v>3</v>
      </c>
      <c r="K2190" s="4"/>
      <c r="L2190" s="4"/>
      <c r="M2190" s="4"/>
      <c r="N2190" s="4"/>
      <c r="O2190" s="4"/>
      <c r="P2190" s="4">
        <v>3</v>
      </c>
    </row>
    <row r="2191" spans="1:16" ht="39.6" x14ac:dyDescent="0.25">
      <c r="A2191" s="3">
        <v>2</v>
      </c>
      <c r="B2191" s="3" t="s">
        <v>985</v>
      </c>
      <c r="C2191" s="3" t="s">
        <v>986</v>
      </c>
      <c r="D2191" s="3">
        <v>3</v>
      </c>
      <c r="E2191" s="3" t="s">
        <v>47</v>
      </c>
      <c r="F2191" s="3" t="s">
        <v>1462</v>
      </c>
      <c r="G2191" s="3" t="s">
        <v>613</v>
      </c>
      <c r="H2191" s="4" t="s">
        <v>25</v>
      </c>
      <c r="I2191" s="4"/>
      <c r="J2191" s="4"/>
      <c r="K2191" s="4"/>
      <c r="L2191" s="4">
        <v>2</v>
      </c>
      <c r="M2191" s="4"/>
      <c r="N2191" s="4"/>
      <c r="O2191" s="4"/>
      <c r="P2191" s="4">
        <v>2</v>
      </c>
    </row>
    <row r="2192" spans="1:16" ht="39.6" x14ac:dyDescent="0.25">
      <c r="A2192" s="3">
        <v>2</v>
      </c>
      <c r="B2192" s="3" t="s">
        <v>985</v>
      </c>
      <c r="C2192" s="3" t="s">
        <v>986</v>
      </c>
      <c r="D2192" s="3">
        <v>3</v>
      </c>
      <c r="E2192" s="3" t="s">
        <v>47</v>
      </c>
      <c r="F2192" s="3" t="s">
        <v>1462</v>
      </c>
      <c r="G2192" s="3" t="s">
        <v>613</v>
      </c>
      <c r="H2192" s="4" t="s">
        <v>73</v>
      </c>
      <c r="I2192" s="4"/>
      <c r="J2192" s="4"/>
      <c r="K2192" s="4"/>
      <c r="L2192" s="4">
        <v>1</v>
      </c>
      <c r="M2192" s="4"/>
      <c r="N2192" s="4"/>
      <c r="O2192" s="4"/>
      <c r="P2192" s="4">
        <v>1</v>
      </c>
    </row>
    <row r="2193" spans="1:16" ht="52.8" x14ac:dyDescent="0.25">
      <c r="A2193" s="3">
        <v>2</v>
      </c>
      <c r="B2193" s="3" t="s">
        <v>985</v>
      </c>
      <c r="C2193" s="3" t="s">
        <v>986</v>
      </c>
      <c r="D2193" s="3">
        <v>3</v>
      </c>
      <c r="E2193" s="3" t="s">
        <v>47</v>
      </c>
      <c r="F2193" s="3" t="s">
        <v>1462</v>
      </c>
      <c r="G2193" s="3" t="s">
        <v>613</v>
      </c>
      <c r="H2193" s="4" t="s">
        <v>36</v>
      </c>
      <c r="I2193" s="4" t="s">
        <v>48</v>
      </c>
      <c r="J2193" s="4"/>
      <c r="K2193" s="4"/>
      <c r="L2193" s="4">
        <v>1</v>
      </c>
      <c r="M2193" s="4"/>
      <c r="N2193" s="4"/>
      <c r="O2193" s="4"/>
      <c r="P2193" s="4">
        <v>1</v>
      </c>
    </row>
    <row r="2194" spans="1:16" ht="26.4" x14ac:dyDescent="0.25">
      <c r="A2194" s="3">
        <v>2</v>
      </c>
      <c r="B2194" s="3" t="s">
        <v>985</v>
      </c>
      <c r="C2194" s="3" t="s">
        <v>986</v>
      </c>
      <c r="D2194" s="3">
        <v>3</v>
      </c>
      <c r="E2194" s="3" t="s">
        <v>47</v>
      </c>
      <c r="F2194" s="3" t="s">
        <v>1462</v>
      </c>
      <c r="G2194" s="3" t="s">
        <v>613</v>
      </c>
      <c r="H2194" s="4" t="s">
        <v>71</v>
      </c>
      <c r="I2194" s="4"/>
      <c r="J2194" s="4"/>
      <c r="K2194" s="4"/>
      <c r="L2194" s="4">
        <v>2</v>
      </c>
      <c r="M2194" s="4"/>
      <c r="N2194" s="4"/>
      <c r="O2194" s="4"/>
      <c r="P2194" s="4">
        <v>2</v>
      </c>
    </row>
    <row r="2195" spans="1:16" ht="26.4" x14ac:dyDescent="0.25">
      <c r="A2195" s="3">
        <v>2</v>
      </c>
      <c r="B2195" s="3" t="s">
        <v>985</v>
      </c>
      <c r="C2195" s="3" t="s">
        <v>986</v>
      </c>
      <c r="D2195" s="3">
        <v>3</v>
      </c>
      <c r="E2195" s="3" t="s">
        <v>47</v>
      </c>
      <c r="F2195" s="3" t="s">
        <v>1462</v>
      </c>
      <c r="G2195" s="3" t="s">
        <v>613</v>
      </c>
      <c r="H2195" s="4" t="s">
        <v>76</v>
      </c>
      <c r="I2195" s="4"/>
      <c r="J2195" s="4"/>
      <c r="K2195" s="4"/>
      <c r="L2195" s="4">
        <v>1</v>
      </c>
      <c r="M2195" s="4"/>
      <c r="N2195" s="4"/>
      <c r="O2195" s="4"/>
      <c r="P2195" s="4">
        <v>1</v>
      </c>
    </row>
    <row r="2196" spans="1:16" ht="26.4" x14ac:dyDescent="0.25">
      <c r="A2196" s="3">
        <v>2</v>
      </c>
      <c r="B2196" s="3" t="s">
        <v>985</v>
      </c>
      <c r="C2196" s="3" t="s">
        <v>986</v>
      </c>
      <c r="D2196" s="3">
        <v>3</v>
      </c>
      <c r="E2196" s="3" t="s">
        <v>47</v>
      </c>
      <c r="F2196" s="3" t="s">
        <v>1462</v>
      </c>
      <c r="G2196" s="3" t="s">
        <v>613</v>
      </c>
      <c r="H2196" s="4" t="s">
        <v>26</v>
      </c>
      <c r="I2196" s="4"/>
      <c r="J2196" s="4"/>
      <c r="K2196" s="4"/>
      <c r="L2196" s="4"/>
      <c r="M2196" s="4">
        <v>44</v>
      </c>
      <c r="N2196" s="4"/>
      <c r="O2196" s="4"/>
      <c r="P2196" s="4">
        <v>44</v>
      </c>
    </row>
    <row r="2197" spans="1:16" ht="26.4" x14ac:dyDescent="0.25">
      <c r="A2197" s="3">
        <v>41</v>
      </c>
      <c r="B2197" s="3" t="s">
        <v>1229</v>
      </c>
      <c r="C2197" s="3" t="s">
        <v>1033</v>
      </c>
      <c r="D2197" s="3">
        <v>17</v>
      </c>
      <c r="E2197" s="3" t="s">
        <v>148</v>
      </c>
      <c r="F2197" s="3" t="s">
        <v>1463</v>
      </c>
      <c r="G2197" s="3" t="s">
        <v>614</v>
      </c>
      <c r="H2197" s="4" t="s">
        <v>26</v>
      </c>
      <c r="I2197" s="4"/>
      <c r="J2197" s="4"/>
      <c r="K2197" s="4"/>
      <c r="L2197" s="4"/>
      <c r="M2197" s="4">
        <v>17</v>
      </c>
      <c r="N2197" s="4"/>
      <c r="O2197" s="4"/>
      <c r="P2197" s="4">
        <v>17</v>
      </c>
    </row>
    <row r="2198" spans="1:16" ht="39.6" x14ac:dyDescent="0.25">
      <c r="A2198" s="3">
        <v>58</v>
      </c>
      <c r="B2198" s="3" t="s">
        <v>1087</v>
      </c>
      <c r="C2198" s="3" t="s">
        <v>989</v>
      </c>
      <c r="D2198" s="3">
        <v>19</v>
      </c>
      <c r="E2198" s="3" t="s">
        <v>652</v>
      </c>
      <c r="F2198" s="3" t="s">
        <v>1464</v>
      </c>
      <c r="G2198" s="3" t="s">
        <v>615</v>
      </c>
      <c r="H2198" s="4" t="s">
        <v>59</v>
      </c>
      <c r="I2198" s="4"/>
      <c r="J2198" s="4"/>
      <c r="K2198" s="4"/>
      <c r="L2198" s="4">
        <v>1</v>
      </c>
      <c r="M2198" s="4"/>
      <c r="N2198" s="4"/>
      <c r="O2198" s="4"/>
      <c r="P2198" s="4">
        <v>1</v>
      </c>
    </row>
    <row r="2199" spans="1:16" ht="39.6" x14ac:dyDescent="0.25">
      <c r="A2199" s="3">
        <v>58</v>
      </c>
      <c r="B2199" s="3" t="s">
        <v>1087</v>
      </c>
      <c r="C2199" s="3" t="s">
        <v>989</v>
      </c>
      <c r="D2199" s="3">
        <v>19</v>
      </c>
      <c r="E2199" s="3" t="s">
        <v>652</v>
      </c>
      <c r="F2199" s="3" t="s">
        <v>1464</v>
      </c>
      <c r="G2199" s="3" t="s">
        <v>615</v>
      </c>
      <c r="H2199" s="4" t="s">
        <v>26</v>
      </c>
      <c r="I2199" s="4"/>
      <c r="J2199" s="4"/>
      <c r="K2199" s="4"/>
      <c r="L2199" s="4"/>
      <c r="M2199" s="4">
        <v>12</v>
      </c>
      <c r="N2199" s="4"/>
      <c r="O2199" s="4"/>
      <c r="P2199" s="4">
        <v>12</v>
      </c>
    </row>
    <row r="2200" spans="1:16" ht="39.6" x14ac:dyDescent="0.25">
      <c r="A2200" s="3">
        <v>58</v>
      </c>
      <c r="B2200" s="3" t="s">
        <v>1087</v>
      </c>
      <c r="C2200" s="3" t="s">
        <v>989</v>
      </c>
      <c r="D2200" s="3">
        <v>19</v>
      </c>
      <c r="E2200" s="3" t="s">
        <v>652</v>
      </c>
      <c r="F2200" s="3" t="s">
        <v>1464</v>
      </c>
      <c r="G2200" s="3" t="s">
        <v>615</v>
      </c>
      <c r="H2200" s="4" t="s">
        <v>30</v>
      </c>
      <c r="I2200" s="4"/>
      <c r="J2200" s="4">
        <v>1</v>
      </c>
      <c r="K2200" s="4"/>
      <c r="L2200" s="4">
        <v>1</v>
      </c>
      <c r="M2200" s="4"/>
      <c r="N2200" s="4"/>
      <c r="O2200" s="4"/>
      <c r="P2200" s="4">
        <v>2</v>
      </c>
    </row>
    <row r="2201" spans="1:16" ht="26.4" x14ac:dyDescent="0.25">
      <c r="A2201" s="3">
        <v>2</v>
      </c>
      <c r="B2201" s="3" t="s">
        <v>985</v>
      </c>
      <c r="C2201" s="3" t="s">
        <v>986</v>
      </c>
      <c r="D2201" s="3">
        <v>3</v>
      </c>
      <c r="E2201" s="3" t="s">
        <v>47</v>
      </c>
      <c r="F2201" s="3" t="s">
        <v>1465</v>
      </c>
      <c r="G2201" s="3" t="s">
        <v>616</v>
      </c>
      <c r="H2201" s="4" t="s">
        <v>51</v>
      </c>
      <c r="I2201" s="4"/>
      <c r="J2201" s="4"/>
      <c r="K2201" s="4"/>
      <c r="L2201" s="4"/>
      <c r="M2201" s="4">
        <v>1</v>
      </c>
      <c r="N2201" s="4"/>
      <c r="O2201" s="4"/>
      <c r="P2201" s="4">
        <v>1</v>
      </c>
    </row>
    <row r="2202" spans="1:16" ht="26.4" x14ac:dyDescent="0.25">
      <c r="A2202" s="3">
        <v>2</v>
      </c>
      <c r="B2202" s="3" t="s">
        <v>985</v>
      </c>
      <c r="C2202" s="3" t="s">
        <v>986</v>
      </c>
      <c r="D2202" s="3">
        <v>3</v>
      </c>
      <c r="E2202" s="3" t="s">
        <v>47</v>
      </c>
      <c r="F2202" s="3" t="s">
        <v>1465</v>
      </c>
      <c r="G2202" s="3" t="s">
        <v>616</v>
      </c>
      <c r="H2202" s="4" t="s">
        <v>26</v>
      </c>
      <c r="I2202" s="4"/>
      <c r="J2202" s="4"/>
      <c r="K2202" s="4"/>
      <c r="L2202" s="4"/>
      <c r="M2202" s="4">
        <v>159</v>
      </c>
      <c r="N2202" s="4"/>
      <c r="O2202" s="4"/>
      <c r="P2202" s="4">
        <v>159</v>
      </c>
    </row>
    <row r="2203" spans="1:16" ht="39.6" x14ac:dyDescent="0.25">
      <c r="A2203" s="3">
        <v>9</v>
      </c>
      <c r="B2203" s="3" t="s">
        <v>1061</v>
      </c>
      <c r="C2203" s="3" t="s">
        <v>1062</v>
      </c>
      <c r="D2203" s="3">
        <v>22</v>
      </c>
      <c r="E2203" s="3" t="s">
        <v>172</v>
      </c>
      <c r="F2203" s="3" t="s">
        <v>1466</v>
      </c>
      <c r="G2203" s="3" t="s">
        <v>617</v>
      </c>
      <c r="H2203" s="4" t="s">
        <v>51</v>
      </c>
      <c r="I2203" s="4"/>
      <c r="J2203" s="4">
        <v>1</v>
      </c>
      <c r="K2203" s="4"/>
      <c r="L2203" s="4"/>
      <c r="M2203" s="4"/>
      <c r="N2203" s="4"/>
      <c r="O2203" s="4"/>
      <c r="P2203" s="4">
        <v>1</v>
      </c>
    </row>
    <row r="2204" spans="1:16" ht="39.6" x14ac:dyDescent="0.25">
      <c r="A2204" s="3">
        <v>9</v>
      </c>
      <c r="B2204" s="3" t="s">
        <v>1061</v>
      </c>
      <c r="C2204" s="3" t="s">
        <v>1062</v>
      </c>
      <c r="D2204" s="3">
        <v>22</v>
      </c>
      <c r="E2204" s="3" t="s">
        <v>172</v>
      </c>
      <c r="F2204" s="3" t="s">
        <v>1466</v>
      </c>
      <c r="G2204" s="3" t="s">
        <v>617</v>
      </c>
      <c r="H2204" s="4" t="s">
        <v>30</v>
      </c>
      <c r="I2204" s="4"/>
      <c r="J2204" s="4"/>
      <c r="K2204" s="4"/>
      <c r="L2204" s="4">
        <v>1</v>
      </c>
      <c r="M2204" s="4"/>
      <c r="N2204" s="4"/>
      <c r="O2204" s="4"/>
      <c r="P2204" s="4">
        <v>1</v>
      </c>
    </row>
    <row r="2205" spans="1:16" ht="26.4" x14ac:dyDescent="0.25">
      <c r="A2205" s="3">
        <v>17</v>
      </c>
      <c r="B2205" s="3" t="s">
        <v>1166</v>
      </c>
      <c r="C2205" s="3" t="s">
        <v>1044</v>
      </c>
      <c r="D2205" s="3">
        <v>10</v>
      </c>
      <c r="E2205" s="3" t="s">
        <v>212</v>
      </c>
      <c r="F2205" s="3" t="s">
        <v>1467</v>
      </c>
      <c r="G2205" s="3" t="s">
        <v>618</v>
      </c>
      <c r="H2205" s="4" t="s">
        <v>26</v>
      </c>
      <c r="I2205" s="4"/>
      <c r="J2205" s="4"/>
      <c r="K2205" s="4"/>
      <c r="L2205" s="4"/>
      <c r="M2205" s="4">
        <v>16</v>
      </c>
      <c r="N2205" s="4"/>
      <c r="O2205" s="4"/>
      <c r="P2205" s="4">
        <v>16</v>
      </c>
    </row>
    <row r="2206" spans="1:16" ht="26.4" x14ac:dyDescent="0.25">
      <c r="A2206" s="3">
        <v>17</v>
      </c>
      <c r="B2206" s="3" t="s">
        <v>1166</v>
      </c>
      <c r="C2206" s="3" t="s">
        <v>1044</v>
      </c>
      <c r="D2206" s="3">
        <v>10</v>
      </c>
      <c r="E2206" s="3" t="s">
        <v>212</v>
      </c>
      <c r="F2206" s="3" t="s">
        <v>1467</v>
      </c>
      <c r="G2206" s="3" t="s">
        <v>618</v>
      </c>
      <c r="H2206" s="4" t="s">
        <v>28</v>
      </c>
      <c r="I2206" s="4"/>
      <c r="J2206" s="4">
        <v>1</v>
      </c>
      <c r="K2206" s="4"/>
      <c r="L2206" s="4"/>
      <c r="M2206" s="4"/>
      <c r="N2206" s="4"/>
      <c r="O2206" s="4"/>
      <c r="P2206" s="4">
        <v>1</v>
      </c>
    </row>
    <row r="2207" spans="1:16" ht="52.8" x14ac:dyDescent="0.25">
      <c r="A2207" s="3">
        <v>17</v>
      </c>
      <c r="B2207" s="3" t="s">
        <v>1166</v>
      </c>
      <c r="C2207" s="3" t="s">
        <v>1044</v>
      </c>
      <c r="D2207" s="3">
        <v>10</v>
      </c>
      <c r="E2207" s="3" t="s">
        <v>212</v>
      </c>
      <c r="F2207" s="3" t="s">
        <v>1467</v>
      </c>
      <c r="G2207" s="3" t="s">
        <v>618</v>
      </c>
      <c r="H2207" s="4" t="s">
        <v>36</v>
      </c>
      <c r="I2207" s="4" t="s">
        <v>48</v>
      </c>
      <c r="J2207" s="4"/>
      <c r="K2207" s="4"/>
      <c r="L2207" s="4">
        <v>1</v>
      </c>
      <c r="M2207" s="4"/>
      <c r="N2207" s="4"/>
      <c r="O2207" s="4"/>
      <c r="P2207" s="4">
        <v>1</v>
      </c>
    </row>
    <row r="2208" spans="1:16" ht="26.4" x14ac:dyDescent="0.25">
      <c r="A2208" s="3">
        <v>17</v>
      </c>
      <c r="B2208" s="3" t="s">
        <v>1166</v>
      </c>
      <c r="C2208" s="3" t="s">
        <v>1044</v>
      </c>
      <c r="D2208" s="3">
        <v>10</v>
      </c>
      <c r="E2208" s="3" t="s">
        <v>212</v>
      </c>
      <c r="F2208" s="3" t="s">
        <v>1467</v>
      </c>
      <c r="G2208" s="3" t="s">
        <v>618</v>
      </c>
      <c r="H2208" s="4" t="s">
        <v>30</v>
      </c>
      <c r="I2208" s="4"/>
      <c r="J2208" s="4">
        <v>1</v>
      </c>
      <c r="K2208" s="4"/>
      <c r="L2208" s="4"/>
      <c r="M2208" s="4"/>
      <c r="N2208" s="4"/>
      <c r="O2208" s="4"/>
      <c r="P2208" s="4">
        <v>1</v>
      </c>
    </row>
    <row r="2209" spans="1:16" ht="26.4" x14ac:dyDescent="0.25">
      <c r="A2209" s="3">
        <v>17</v>
      </c>
      <c r="B2209" s="3" t="s">
        <v>1166</v>
      </c>
      <c r="C2209" s="3" t="s">
        <v>1044</v>
      </c>
      <c r="D2209" s="3">
        <v>10</v>
      </c>
      <c r="E2209" s="3" t="s">
        <v>212</v>
      </c>
      <c r="F2209" s="3" t="s">
        <v>1467</v>
      </c>
      <c r="G2209" s="3" t="s">
        <v>618</v>
      </c>
      <c r="H2209" s="4" t="s">
        <v>17</v>
      </c>
      <c r="I2209" s="4"/>
      <c r="J2209" s="4"/>
      <c r="K2209" s="4"/>
      <c r="L2209" s="4">
        <v>1</v>
      </c>
      <c r="M2209" s="4"/>
      <c r="N2209" s="4"/>
      <c r="O2209" s="4"/>
      <c r="P2209" s="4">
        <v>1</v>
      </c>
    </row>
    <row r="2210" spans="1:16" ht="26.4" x14ac:dyDescent="0.25">
      <c r="A2210" s="3">
        <v>17</v>
      </c>
      <c r="B2210" s="3" t="s">
        <v>1166</v>
      </c>
      <c r="C2210" s="3" t="s">
        <v>1044</v>
      </c>
      <c r="D2210" s="3">
        <v>10</v>
      </c>
      <c r="E2210" s="3" t="s">
        <v>212</v>
      </c>
      <c r="F2210" s="3" t="s">
        <v>1467</v>
      </c>
      <c r="G2210" s="3" t="s">
        <v>618</v>
      </c>
      <c r="H2210" s="4" t="s">
        <v>62</v>
      </c>
      <c r="I2210" s="4"/>
      <c r="J2210" s="4">
        <v>1</v>
      </c>
      <c r="K2210" s="4"/>
      <c r="L2210" s="4"/>
      <c r="M2210" s="4"/>
      <c r="N2210" s="4"/>
      <c r="O2210" s="4"/>
      <c r="P2210" s="4">
        <v>1</v>
      </c>
    </row>
    <row r="2211" spans="1:16" ht="39.6" x14ac:dyDescent="0.25">
      <c r="A2211" s="3">
        <v>49</v>
      </c>
      <c r="B2211" s="3" t="s">
        <v>1397</v>
      </c>
      <c r="C2211" s="3" t="s">
        <v>1065</v>
      </c>
      <c r="D2211" s="3">
        <v>16</v>
      </c>
      <c r="E2211" s="3" t="s">
        <v>215</v>
      </c>
      <c r="F2211" s="3" t="s">
        <v>1468</v>
      </c>
      <c r="G2211" s="3" t="s">
        <v>619</v>
      </c>
      <c r="H2211" s="4" t="s">
        <v>60</v>
      </c>
      <c r="I2211" s="4"/>
      <c r="J2211" s="4"/>
      <c r="K2211" s="4"/>
      <c r="L2211" s="4">
        <v>1</v>
      </c>
      <c r="M2211" s="4"/>
      <c r="N2211" s="4"/>
      <c r="O2211" s="4"/>
      <c r="P2211" s="4">
        <v>1</v>
      </c>
    </row>
    <row r="2212" spans="1:16" ht="39.6" x14ac:dyDescent="0.25">
      <c r="A2212" s="3">
        <v>49</v>
      </c>
      <c r="B2212" s="3" t="s">
        <v>1397</v>
      </c>
      <c r="C2212" s="3" t="s">
        <v>1065</v>
      </c>
      <c r="D2212" s="3">
        <v>16</v>
      </c>
      <c r="E2212" s="3" t="s">
        <v>215</v>
      </c>
      <c r="F2212" s="3" t="s">
        <v>1468</v>
      </c>
      <c r="G2212" s="3" t="s">
        <v>619</v>
      </c>
      <c r="H2212" s="4" t="s">
        <v>45</v>
      </c>
      <c r="I2212" s="4"/>
      <c r="J2212" s="4">
        <v>1</v>
      </c>
      <c r="K2212" s="4"/>
      <c r="L2212" s="4"/>
      <c r="M2212" s="4"/>
      <c r="N2212" s="4"/>
      <c r="O2212" s="4"/>
      <c r="P2212" s="4">
        <v>1</v>
      </c>
    </row>
    <row r="2213" spans="1:16" ht="39.6" x14ac:dyDescent="0.25">
      <c r="A2213" s="3">
        <v>49</v>
      </c>
      <c r="B2213" s="3" t="s">
        <v>1397</v>
      </c>
      <c r="C2213" s="3" t="s">
        <v>1065</v>
      </c>
      <c r="D2213" s="3">
        <v>16</v>
      </c>
      <c r="E2213" s="3" t="s">
        <v>215</v>
      </c>
      <c r="F2213" s="3" t="s">
        <v>1468</v>
      </c>
      <c r="G2213" s="3" t="s">
        <v>619</v>
      </c>
      <c r="H2213" s="4" t="s">
        <v>30</v>
      </c>
      <c r="I2213" s="4"/>
      <c r="J2213" s="4">
        <v>3</v>
      </c>
      <c r="K2213" s="4"/>
      <c r="L2213" s="4"/>
      <c r="M2213" s="4"/>
      <c r="N2213" s="4"/>
      <c r="O2213" s="4"/>
      <c r="P2213" s="4">
        <v>3</v>
      </c>
    </row>
    <row r="2214" spans="1:16" ht="39.6" x14ac:dyDescent="0.25">
      <c r="A2214" s="3">
        <v>49</v>
      </c>
      <c r="B2214" s="3" t="s">
        <v>1397</v>
      </c>
      <c r="C2214" s="3" t="s">
        <v>1065</v>
      </c>
      <c r="D2214" s="3">
        <v>16</v>
      </c>
      <c r="E2214" s="3" t="s">
        <v>215</v>
      </c>
      <c r="F2214" s="3" t="s">
        <v>1468</v>
      </c>
      <c r="G2214" s="3" t="s">
        <v>619</v>
      </c>
      <c r="H2214" s="4" t="s">
        <v>28</v>
      </c>
      <c r="I2214" s="4"/>
      <c r="J2214" s="4">
        <v>1</v>
      </c>
      <c r="K2214" s="4"/>
      <c r="L2214" s="4"/>
      <c r="M2214" s="4"/>
      <c r="N2214" s="4"/>
      <c r="O2214" s="4"/>
      <c r="P2214" s="4">
        <v>1</v>
      </c>
    </row>
    <row r="2215" spans="1:16" ht="39.6" x14ac:dyDescent="0.25">
      <c r="A2215" s="3">
        <v>49</v>
      </c>
      <c r="B2215" s="3" t="s">
        <v>1397</v>
      </c>
      <c r="C2215" s="3" t="s">
        <v>1065</v>
      </c>
      <c r="D2215" s="3">
        <v>16</v>
      </c>
      <c r="E2215" s="3" t="s">
        <v>215</v>
      </c>
      <c r="F2215" s="3" t="s">
        <v>1468</v>
      </c>
      <c r="G2215" s="3" t="s">
        <v>619</v>
      </c>
      <c r="H2215" s="4" t="s">
        <v>26</v>
      </c>
      <c r="I2215" s="4"/>
      <c r="J2215" s="4"/>
      <c r="K2215" s="4"/>
      <c r="L2215" s="4"/>
      <c r="M2215" s="4">
        <v>14</v>
      </c>
      <c r="N2215" s="4"/>
      <c r="O2215" s="4">
        <v>4</v>
      </c>
      <c r="P2215" s="4">
        <v>18</v>
      </c>
    </row>
    <row r="2216" spans="1:16" ht="39.6" x14ac:dyDescent="0.25">
      <c r="A2216" s="3">
        <v>49</v>
      </c>
      <c r="B2216" s="3" t="s">
        <v>1397</v>
      </c>
      <c r="C2216" s="3" t="s">
        <v>1065</v>
      </c>
      <c r="D2216" s="3">
        <v>16</v>
      </c>
      <c r="E2216" s="3" t="s">
        <v>215</v>
      </c>
      <c r="F2216" s="3" t="s">
        <v>1468</v>
      </c>
      <c r="G2216" s="3" t="s">
        <v>619</v>
      </c>
      <c r="H2216" s="4" t="s">
        <v>76</v>
      </c>
      <c r="I2216" s="4"/>
      <c r="J2216" s="4">
        <v>1</v>
      </c>
      <c r="K2216" s="4"/>
      <c r="L2216" s="4"/>
      <c r="M2216" s="4"/>
      <c r="N2216" s="4"/>
      <c r="O2216" s="4"/>
      <c r="P2216" s="4">
        <v>1</v>
      </c>
    </row>
    <row r="2217" spans="1:16" ht="52.8" x14ac:dyDescent="0.25">
      <c r="A2217" s="3">
        <v>49</v>
      </c>
      <c r="B2217" s="3" t="s">
        <v>1397</v>
      </c>
      <c r="C2217" s="3" t="s">
        <v>1065</v>
      </c>
      <c r="D2217" s="3">
        <v>16</v>
      </c>
      <c r="E2217" s="3" t="s">
        <v>215</v>
      </c>
      <c r="F2217" s="3" t="s">
        <v>1468</v>
      </c>
      <c r="G2217" s="3" t="s">
        <v>619</v>
      </c>
      <c r="H2217" s="4" t="s">
        <v>36</v>
      </c>
      <c r="I2217" s="4" t="s">
        <v>48</v>
      </c>
      <c r="J2217" s="4">
        <v>1</v>
      </c>
      <c r="K2217" s="4"/>
      <c r="L2217" s="4"/>
      <c r="M2217" s="4"/>
      <c r="N2217" s="4"/>
      <c r="O2217" s="4"/>
      <c r="P2217" s="4">
        <v>1</v>
      </c>
    </row>
    <row r="2218" spans="1:16" ht="26.4" x14ac:dyDescent="0.25">
      <c r="A2218" s="3">
        <v>65</v>
      </c>
      <c r="B2218" s="3" t="s">
        <v>1055</v>
      </c>
      <c r="C2218" s="3" t="s">
        <v>1056</v>
      </c>
      <c r="D2218" s="3">
        <v>7</v>
      </c>
      <c r="E2218" s="3" t="s">
        <v>943</v>
      </c>
      <c r="F2218" s="3" t="s">
        <v>1469</v>
      </c>
      <c r="G2218" s="3" t="s">
        <v>620</v>
      </c>
      <c r="H2218" s="4" t="s">
        <v>26</v>
      </c>
      <c r="I2218" s="4"/>
      <c r="J2218" s="4"/>
      <c r="K2218" s="4"/>
      <c r="L2218" s="4"/>
      <c r="M2218" s="4">
        <v>35</v>
      </c>
      <c r="N2218" s="4"/>
      <c r="O2218" s="4"/>
      <c r="P2218" s="4">
        <v>35</v>
      </c>
    </row>
    <row r="2219" spans="1:16" ht="26.4" x14ac:dyDescent="0.25">
      <c r="A2219" s="3">
        <v>65</v>
      </c>
      <c r="B2219" s="3" t="s">
        <v>1055</v>
      </c>
      <c r="C2219" s="3" t="s">
        <v>1056</v>
      </c>
      <c r="D2219" s="3">
        <v>7</v>
      </c>
      <c r="E2219" s="3" t="s">
        <v>943</v>
      </c>
      <c r="F2219" s="3" t="s">
        <v>1469</v>
      </c>
      <c r="G2219" s="3" t="s">
        <v>620</v>
      </c>
      <c r="H2219" s="4" t="s">
        <v>28</v>
      </c>
      <c r="I2219" s="4"/>
      <c r="J2219" s="4"/>
      <c r="K2219" s="4"/>
      <c r="L2219" s="4">
        <v>1</v>
      </c>
      <c r="M2219" s="4"/>
      <c r="N2219" s="4"/>
      <c r="O2219" s="4"/>
      <c r="P2219" s="4">
        <v>1</v>
      </c>
    </row>
    <row r="2220" spans="1:16" ht="26.4" x14ac:dyDescent="0.25">
      <c r="A2220" s="3">
        <v>65</v>
      </c>
      <c r="B2220" s="3" t="s">
        <v>1055</v>
      </c>
      <c r="C2220" s="3" t="s">
        <v>1056</v>
      </c>
      <c r="D2220" s="3">
        <v>7</v>
      </c>
      <c r="E2220" s="3" t="s">
        <v>943</v>
      </c>
      <c r="F2220" s="3" t="s">
        <v>1469</v>
      </c>
      <c r="G2220" s="3" t="s">
        <v>620</v>
      </c>
      <c r="H2220" s="4" t="s">
        <v>51</v>
      </c>
      <c r="I2220" s="4"/>
      <c r="J2220" s="4">
        <v>1</v>
      </c>
      <c r="K2220" s="4"/>
      <c r="L2220" s="4"/>
      <c r="M2220" s="4"/>
      <c r="N2220" s="4"/>
      <c r="O2220" s="4"/>
      <c r="P2220" s="4">
        <v>1</v>
      </c>
    </row>
    <row r="2221" spans="1:16" ht="52.8" x14ac:dyDescent="0.25">
      <c r="A2221" s="3">
        <v>31</v>
      </c>
      <c r="B2221" s="3" t="s">
        <v>1330</v>
      </c>
      <c r="C2221" s="3" t="s">
        <v>1134</v>
      </c>
      <c r="D2221" s="3">
        <v>11</v>
      </c>
      <c r="E2221" s="3" t="s">
        <v>874</v>
      </c>
      <c r="F2221" s="3" t="s">
        <v>1470</v>
      </c>
      <c r="G2221" s="3" t="s">
        <v>621</v>
      </c>
      <c r="H2221" s="4" t="s">
        <v>36</v>
      </c>
      <c r="I2221" s="4" t="s">
        <v>48</v>
      </c>
      <c r="J2221" s="4">
        <v>2</v>
      </c>
      <c r="K2221" s="4"/>
      <c r="L2221" s="4"/>
      <c r="M2221" s="4"/>
      <c r="N2221" s="4"/>
      <c r="O2221" s="4"/>
      <c r="P2221" s="4">
        <v>2</v>
      </c>
    </row>
    <row r="2222" spans="1:16" ht="26.4" x14ac:dyDescent="0.25">
      <c r="A2222" s="3">
        <v>31</v>
      </c>
      <c r="B2222" s="3" t="s">
        <v>1330</v>
      </c>
      <c r="C2222" s="3" t="s">
        <v>1134</v>
      </c>
      <c r="D2222" s="3">
        <v>11</v>
      </c>
      <c r="E2222" s="3" t="s">
        <v>874</v>
      </c>
      <c r="F2222" s="3" t="s">
        <v>1470</v>
      </c>
      <c r="G2222" s="3" t="s">
        <v>621</v>
      </c>
      <c r="H2222" s="4" t="s">
        <v>36</v>
      </c>
      <c r="I2222" s="4" t="s">
        <v>37</v>
      </c>
      <c r="J2222" s="4">
        <v>1</v>
      </c>
      <c r="K2222" s="4"/>
      <c r="L2222" s="4"/>
      <c r="M2222" s="4"/>
      <c r="N2222" s="4"/>
      <c r="O2222" s="4"/>
      <c r="P2222" s="4">
        <v>1</v>
      </c>
    </row>
    <row r="2223" spans="1:16" ht="26.4" x14ac:dyDescent="0.25">
      <c r="A2223" s="3">
        <v>31</v>
      </c>
      <c r="B2223" s="3" t="s">
        <v>1330</v>
      </c>
      <c r="C2223" s="3" t="s">
        <v>1134</v>
      </c>
      <c r="D2223" s="3">
        <v>11</v>
      </c>
      <c r="E2223" s="3" t="s">
        <v>874</v>
      </c>
      <c r="F2223" s="3" t="s">
        <v>1470</v>
      </c>
      <c r="G2223" s="3" t="s">
        <v>621</v>
      </c>
      <c r="H2223" s="4" t="s">
        <v>34</v>
      </c>
      <c r="I2223" s="4"/>
      <c r="J2223" s="4">
        <v>1</v>
      </c>
      <c r="K2223" s="4"/>
      <c r="L2223" s="4"/>
      <c r="M2223" s="4"/>
      <c r="N2223" s="4"/>
      <c r="O2223" s="4"/>
      <c r="P2223" s="4">
        <v>1</v>
      </c>
    </row>
    <row r="2224" spans="1:16" ht="39.6" x14ac:dyDescent="0.25">
      <c r="A2224" s="3">
        <v>31</v>
      </c>
      <c r="B2224" s="3" t="s">
        <v>1330</v>
      </c>
      <c r="C2224" s="3" t="s">
        <v>1134</v>
      </c>
      <c r="D2224" s="3">
        <v>11</v>
      </c>
      <c r="E2224" s="3" t="s">
        <v>874</v>
      </c>
      <c r="F2224" s="3" t="s">
        <v>1470</v>
      </c>
      <c r="G2224" s="3" t="s">
        <v>621</v>
      </c>
      <c r="H2224" s="4" t="s">
        <v>25</v>
      </c>
      <c r="I2224" s="4"/>
      <c r="J2224" s="4">
        <v>1</v>
      </c>
      <c r="K2224" s="4"/>
      <c r="L2224" s="4"/>
      <c r="M2224" s="4"/>
      <c r="N2224" s="4"/>
      <c r="O2224" s="4"/>
      <c r="P2224" s="4">
        <v>1</v>
      </c>
    </row>
    <row r="2225" spans="1:16" ht="26.4" x14ac:dyDescent="0.25">
      <c r="A2225" s="3">
        <v>31</v>
      </c>
      <c r="B2225" s="3" t="s">
        <v>1330</v>
      </c>
      <c r="C2225" s="3" t="s">
        <v>1134</v>
      </c>
      <c r="D2225" s="3">
        <v>11</v>
      </c>
      <c r="E2225" s="3" t="s">
        <v>874</v>
      </c>
      <c r="F2225" s="3" t="s">
        <v>1470</v>
      </c>
      <c r="G2225" s="3" t="s">
        <v>621</v>
      </c>
      <c r="H2225" s="4" t="s">
        <v>30</v>
      </c>
      <c r="I2225" s="4"/>
      <c r="J2225" s="4">
        <v>7</v>
      </c>
      <c r="K2225" s="4"/>
      <c r="L2225" s="4">
        <v>1</v>
      </c>
      <c r="M2225" s="4"/>
      <c r="N2225" s="4"/>
      <c r="O2225" s="4"/>
      <c r="P2225" s="4">
        <v>8</v>
      </c>
    </row>
    <row r="2226" spans="1:16" ht="26.4" x14ac:dyDescent="0.25">
      <c r="A2226" s="3">
        <v>31</v>
      </c>
      <c r="B2226" s="3" t="s">
        <v>1330</v>
      </c>
      <c r="C2226" s="3" t="s">
        <v>1134</v>
      </c>
      <c r="D2226" s="3">
        <v>11</v>
      </c>
      <c r="E2226" s="3" t="s">
        <v>874</v>
      </c>
      <c r="F2226" s="3" t="s">
        <v>1470</v>
      </c>
      <c r="G2226" s="3" t="s">
        <v>621</v>
      </c>
      <c r="H2226" s="4" t="s">
        <v>17</v>
      </c>
      <c r="I2226" s="4"/>
      <c r="J2226" s="4">
        <v>2</v>
      </c>
      <c r="K2226" s="4"/>
      <c r="L2226" s="4"/>
      <c r="M2226" s="4"/>
      <c r="N2226" s="4"/>
      <c r="O2226" s="4"/>
      <c r="P2226" s="4">
        <v>2</v>
      </c>
    </row>
    <row r="2227" spans="1:16" ht="52.8" x14ac:dyDescent="0.25">
      <c r="A2227" s="3">
        <v>31</v>
      </c>
      <c r="B2227" s="3" t="s">
        <v>1330</v>
      </c>
      <c r="C2227" s="3" t="s">
        <v>1134</v>
      </c>
      <c r="D2227" s="3">
        <v>11</v>
      </c>
      <c r="E2227" s="3" t="s">
        <v>874</v>
      </c>
      <c r="F2227" s="3" t="s">
        <v>1470</v>
      </c>
      <c r="G2227" s="3" t="s">
        <v>621</v>
      </c>
      <c r="H2227" s="4" t="s">
        <v>31</v>
      </c>
      <c r="I2227" s="4"/>
      <c r="J2227" s="4">
        <v>2</v>
      </c>
      <c r="K2227" s="4"/>
      <c r="L2227" s="4"/>
      <c r="M2227" s="4"/>
      <c r="N2227" s="4"/>
      <c r="O2227" s="4"/>
      <c r="P2227" s="4">
        <v>2</v>
      </c>
    </row>
    <row r="2228" spans="1:16" ht="39.6" x14ac:dyDescent="0.25">
      <c r="A2228" s="3">
        <v>58</v>
      </c>
      <c r="B2228" s="3" t="s">
        <v>1087</v>
      </c>
      <c r="C2228" s="3" t="s">
        <v>989</v>
      </c>
      <c r="D2228" s="3">
        <v>19</v>
      </c>
      <c r="E2228" s="3" t="s">
        <v>652</v>
      </c>
      <c r="F2228" s="3" t="s">
        <v>1471</v>
      </c>
      <c r="G2228" s="3" t="s">
        <v>622</v>
      </c>
      <c r="H2228" s="4" t="s">
        <v>26</v>
      </c>
      <c r="I2228" s="4"/>
      <c r="J2228" s="4"/>
      <c r="K2228" s="4"/>
      <c r="L2228" s="4"/>
      <c r="M2228" s="4">
        <v>17</v>
      </c>
      <c r="N2228" s="4"/>
      <c r="O2228" s="4"/>
      <c r="P2228" s="4">
        <v>17</v>
      </c>
    </row>
    <row r="2229" spans="1:16" ht="52.8" x14ac:dyDescent="0.25">
      <c r="A2229" s="3">
        <v>58</v>
      </c>
      <c r="B2229" s="3" t="s">
        <v>1087</v>
      </c>
      <c r="C2229" s="3" t="s">
        <v>989</v>
      </c>
      <c r="D2229" s="3">
        <v>19</v>
      </c>
      <c r="E2229" s="3" t="s">
        <v>652</v>
      </c>
      <c r="F2229" s="3" t="s">
        <v>1471</v>
      </c>
      <c r="G2229" s="3" t="s">
        <v>622</v>
      </c>
      <c r="H2229" s="4" t="s">
        <v>36</v>
      </c>
      <c r="I2229" s="4" t="s">
        <v>48</v>
      </c>
      <c r="J2229" s="4"/>
      <c r="K2229" s="4"/>
      <c r="L2229" s="4">
        <v>1</v>
      </c>
      <c r="M2229" s="4"/>
      <c r="N2229" s="4"/>
      <c r="O2229" s="4"/>
      <c r="P2229" s="4">
        <v>1</v>
      </c>
    </row>
    <row r="2230" spans="1:16" ht="26.4" x14ac:dyDescent="0.25">
      <c r="A2230" s="3">
        <v>2</v>
      </c>
      <c r="B2230" s="3" t="s">
        <v>985</v>
      </c>
      <c r="C2230" s="3" t="s">
        <v>986</v>
      </c>
      <c r="D2230" s="3">
        <v>3</v>
      </c>
      <c r="E2230" s="3" t="s">
        <v>47</v>
      </c>
      <c r="F2230" s="3" t="s">
        <v>1472</v>
      </c>
      <c r="G2230" s="3" t="s">
        <v>623</v>
      </c>
      <c r="H2230" s="4" t="s">
        <v>65</v>
      </c>
      <c r="I2230" s="4"/>
      <c r="J2230" s="4"/>
      <c r="K2230" s="4"/>
      <c r="L2230" s="4">
        <v>1</v>
      </c>
      <c r="M2230" s="4"/>
      <c r="N2230" s="4"/>
      <c r="O2230" s="4"/>
      <c r="P2230" s="4">
        <v>1</v>
      </c>
    </row>
    <row r="2231" spans="1:16" ht="52.8" x14ac:dyDescent="0.25">
      <c r="A2231" s="3">
        <v>2</v>
      </c>
      <c r="B2231" s="3" t="s">
        <v>985</v>
      </c>
      <c r="C2231" s="3" t="s">
        <v>986</v>
      </c>
      <c r="D2231" s="3">
        <v>3</v>
      </c>
      <c r="E2231" s="3" t="s">
        <v>47</v>
      </c>
      <c r="F2231" s="3" t="s">
        <v>1472</v>
      </c>
      <c r="G2231" s="3" t="s">
        <v>623</v>
      </c>
      <c r="H2231" s="4" t="s">
        <v>36</v>
      </c>
      <c r="I2231" s="4" t="s">
        <v>48</v>
      </c>
      <c r="J2231" s="4"/>
      <c r="K2231" s="4"/>
      <c r="L2231" s="4">
        <v>1</v>
      </c>
      <c r="M2231" s="4"/>
      <c r="N2231" s="4"/>
      <c r="O2231" s="4"/>
      <c r="P2231" s="4">
        <v>1</v>
      </c>
    </row>
    <row r="2232" spans="1:16" ht="26.4" x14ac:dyDescent="0.25">
      <c r="A2232" s="3">
        <v>2</v>
      </c>
      <c r="B2232" s="3" t="s">
        <v>985</v>
      </c>
      <c r="C2232" s="3" t="s">
        <v>986</v>
      </c>
      <c r="D2232" s="3">
        <v>3</v>
      </c>
      <c r="E2232" s="3" t="s">
        <v>47</v>
      </c>
      <c r="F2232" s="3" t="s">
        <v>1472</v>
      </c>
      <c r="G2232" s="3" t="s">
        <v>623</v>
      </c>
      <c r="H2232" s="4" t="s">
        <v>36</v>
      </c>
      <c r="I2232" s="4" t="s">
        <v>43</v>
      </c>
      <c r="J2232" s="4"/>
      <c r="K2232" s="4"/>
      <c r="L2232" s="4">
        <v>1</v>
      </c>
      <c r="M2232" s="4"/>
      <c r="N2232" s="4"/>
      <c r="O2232" s="4"/>
      <c r="P2232" s="4">
        <v>1</v>
      </c>
    </row>
    <row r="2233" spans="1:16" ht="26.4" x14ac:dyDescent="0.25">
      <c r="A2233" s="3">
        <v>2</v>
      </c>
      <c r="B2233" s="3" t="s">
        <v>985</v>
      </c>
      <c r="C2233" s="3" t="s">
        <v>986</v>
      </c>
      <c r="D2233" s="3">
        <v>3</v>
      </c>
      <c r="E2233" s="3" t="s">
        <v>47</v>
      </c>
      <c r="F2233" s="3" t="s">
        <v>1472</v>
      </c>
      <c r="G2233" s="3" t="s">
        <v>623</v>
      </c>
      <c r="H2233" s="4" t="s">
        <v>45</v>
      </c>
      <c r="I2233" s="4"/>
      <c r="J2233" s="4"/>
      <c r="K2233" s="4"/>
      <c r="L2233" s="4">
        <v>1</v>
      </c>
      <c r="M2233" s="4"/>
      <c r="N2233" s="4"/>
      <c r="O2233" s="4"/>
      <c r="P2233" s="4">
        <v>1</v>
      </c>
    </row>
    <row r="2234" spans="1:16" ht="26.4" x14ac:dyDescent="0.25">
      <c r="A2234" s="3">
        <v>2</v>
      </c>
      <c r="B2234" s="3" t="s">
        <v>985</v>
      </c>
      <c r="C2234" s="3" t="s">
        <v>986</v>
      </c>
      <c r="D2234" s="3">
        <v>3</v>
      </c>
      <c r="E2234" s="3" t="s">
        <v>47</v>
      </c>
      <c r="F2234" s="3" t="s">
        <v>1472</v>
      </c>
      <c r="G2234" s="3" t="s">
        <v>623</v>
      </c>
      <c r="H2234" s="4" t="s">
        <v>26</v>
      </c>
      <c r="I2234" s="4"/>
      <c r="J2234" s="4"/>
      <c r="K2234" s="4"/>
      <c r="L2234" s="4"/>
      <c r="M2234" s="4">
        <v>39</v>
      </c>
      <c r="N2234" s="4"/>
      <c r="O2234" s="4"/>
      <c r="P2234" s="4">
        <v>39</v>
      </c>
    </row>
    <row r="2235" spans="1:16" ht="26.4" x14ac:dyDescent="0.25">
      <c r="A2235" s="3">
        <v>2</v>
      </c>
      <c r="B2235" s="3" t="s">
        <v>985</v>
      </c>
      <c r="C2235" s="3" t="s">
        <v>986</v>
      </c>
      <c r="D2235" s="3">
        <v>3</v>
      </c>
      <c r="E2235" s="3" t="s">
        <v>47</v>
      </c>
      <c r="F2235" s="3" t="s">
        <v>1472</v>
      </c>
      <c r="G2235" s="3" t="s">
        <v>623</v>
      </c>
      <c r="H2235" s="4" t="s">
        <v>114</v>
      </c>
      <c r="I2235" s="4"/>
      <c r="J2235" s="4"/>
      <c r="K2235" s="4"/>
      <c r="L2235" s="4">
        <v>1</v>
      </c>
      <c r="M2235" s="4"/>
      <c r="N2235" s="4"/>
      <c r="O2235" s="4"/>
      <c r="P2235" s="4">
        <v>1</v>
      </c>
    </row>
    <row r="2236" spans="1:16" ht="52.8" x14ac:dyDescent="0.25">
      <c r="A2236" s="3">
        <v>2</v>
      </c>
      <c r="B2236" s="3" t="s">
        <v>985</v>
      </c>
      <c r="C2236" s="3" t="s">
        <v>986</v>
      </c>
      <c r="D2236" s="3">
        <v>3</v>
      </c>
      <c r="E2236" s="3" t="s">
        <v>47</v>
      </c>
      <c r="F2236" s="3" t="s">
        <v>1472</v>
      </c>
      <c r="G2236" s="3" t="s">
        <v>623</v>
      </c>
      <c r="H2236" s="4" t="s">
        <v>31</v>
      </c>
      <c r="I2236" s="4"/>
      <c r="J2236" s="4"/>
      <c r="K2236" s="4"/>
      <c r="L2236" s="4">
        <v>1</v>
      </c>
      <c r="M2236" s="4"/>
      <c r="N2236" s="4"/>
      <c r="O2236" s="4"/>
      <c r="P2236" s="4">
        <v>1</v>
      </c>
    </row>
    <row r="2237" spans="1:16" ht="39.6" x14ac:dyDescent="0.25">
      <c r="A2237" s="3">
        <v>6</v>
      </c>
      <c r="B2237" s="3" t="s">
        <v>1021</v>
      </c>
      <c r="C2237" s="3" t="s">
        <v>1022</v>
      </c>
      <c r="D2237" s="3">
        <v>14</v>
      </c>
      <c r="E2237" s="3" t="s">
        <v>132</v>
      </c>
      <c r="F2237" s="3" t="s">
        <v>1473</v>
      </c>
      <c r="G2237" s="3" t="s">
        <v>624</v>
      </c>
      <c r="H2237" s="4" t="s">
        <v>30</v>
      </c>
      <c r="I2237" s="4"/>
      <c r="J2237" s="4">
        <v>4</v>
      </c>
      <c r="K2237" s="4"/>
      <c r="L2237" s="4">
        <v>6</v>
      </c>
      <c r="M2237" s="4"/>
      <c r="N2237" s="4"/>
      <c r="O2237" s="4"/>
      <c r="P2237" s="4">
        <v>10</v>
      </c>
    </row>
    <row r="2238" spans="1:16" ht="39.6" x14ac:dyDescent="0.25">
      <c r="A2238" s="3">
        <v>6</v>
      </c>
      <c r="B2238" s="3" t="s">
        <v>1021</v>
      </c>
      <c r="C2238" s="3" t="s">
        <v>1022</v>
      </c>
      <c r="D2238" s="3">
        <v>14</v>
      </c>
      <c r="E2238" s="3" t="s">
        <v>132</v>
      </c>
      <c r="F2238" s="3" t="s">
        <v>1473</v>
      </c>
      <c r="G2238" s="3" t="s">
        <v>624</v>
      </c>
      <c r="H2238" s="4" t="s">
        <v>36</v>
      </c>
      <c r="I2238" s="4" t="s">
        <v>43</v>
      </c>
      <c r="J2238" s="4"/>
      <c r="K2238" s="4"/>
      <c r="L2238" s="4">
        <v>1</v>
      </c>
      <c r="M2238" s="4"/>
      <c r="N2238" s="4"/>
      <c r="O2238" s="4"/>
      <c r="P2238" s="4">
        <v>1</v>
      </c>
    </row>
    <row r="2239" spans="1:16" ht="39.6" x14ac:dyDescent="0.25">
      <c r="A2239" s="3">
        <v>6</v>
      </c>
      <c r="B2239" s="3" t="s">
        <v>1021</v>
      </c>
      <c r="C2239" s="3" t="s">
        <v>1022</v>
      </c>
      <c r="D2239" s="3">
        <v>14</v>
      </c>
      <c r="E2239" s="3" t="s">
        <v>132</v>
      </c>
      <c r="F2239" s="3" t="s">
        <v>1473</v>
      </c>
      <c r="G2239" s="3" t="s">
        <v>624</v>
      </c>
      <c r="H2239" s="4" t="s">
        <v>28</v>
      </c>
      <c r="I2239" s="4"/>
      <c r="J2239" s="4">
        <v>1</v>
      </c>
      <c r="K2239" s="4"/>
      <c r="L2239" s="4"/>
      <c r="M2239" s="4"/>
      <c r="N2239" s="4"/>
      <c r="O2239" s="4"/>
      <c r="P2239" s="4">
        <v>1</v>
      </c>
    </row>
    <row r="2240" spans="1:16" ht="39.6" x14ac:dyDescent="0.25">
      <c r="A2240" s="3">
        <v>6</v>
      </c>
      <c r="B2240" s="3" t="s">
        <v>1021</v>
      </c>
      <c r="C2240" s="3" t="s">
        <v>1022</v>
      </c>
      <c r="D2240" s="3">
        <v>14</v>
      </c>
      <c r="E2240" s="3" t="s">
        <v>132</v>
      </c>
      <c r="F2240" s="3" t="s">
        <v>1473</v>
      </c>
      <c r="G2240" s="3" t="s">
        <v>624</v>
      </c>
      <c r="H2240" s="4" t="s">
        <v>26</v>
      </c>
      <c r="I2240" s="4"/>
      <c r="J2240" s="4"/>
      <c r="K2240" s="4"/>
      <c r="L2240" s="4"/>
      <c r="M2240" s="4">
        <v>96</v>
      </c>
      <c r="N2240" s="4"/>
      <c r="O2240" s="4"/>
      <c r="P2240" s="4">
        <v>96</v>
      </c>
    </row>
    <row r="2241" spans="1:16" ht="39.6" x14ac:dyDescent="0.25">
      <c r="A2241" s="3">
        <v>6</v>
      </c>
      <c r="B2241" s="3" t="s">
        <v>1021</v>
      </c>
      <c r="C2241" s="3" t="s">
        <v>1022</v>
      </c>
      <c r="D2241" s="3">
        <v>14</v>
      </c>
      <c r="E2241" s="3" t="s">
        <v>132</v>
      </c>
      <c r="F2241" s="3" t="s">
        <v>1473</v>
      </c>
      <c r="G2241" s="3" t="s">
        <v>624</v>
      </c>
      <c r="H2241" s="4" t="s">
        <v>17</v>
      </c>
      <c r="I2241" s="4"/>
      <c r="J2241" s="4">
        <v>2</v>
      </c>
      <c r="K2241" s="4"/>
      <c r="L2241" s="4">
        <v>2</v>
      </c>
      <c r="M2241" s="4"/>
      <c r="N2241" s="4"/>
      <c r="O2241" s="4"/>
      <c r="P2241" s="4">
        <v>4</v>
      </c>
    </row>
    <row r="2242" spans="1:16" ht="39.6" x14ac:dyDescent="0.25">
      <c r="A2242" s="3">
        <v>6</v>
      </c>
      <c r="B2242" s="3" t="s">
        <v>1021</v>
      </c>
      <c r="C2242" s="3" t="s">
        <v>1022</v>
      </c>
      <c r="D2242" s="3">
        <v>14</v>
      </c>
      <c r="E2242" s="3" t="s">
        <v>132</v>
      </c>
      <c r="F2242" s="3" t="s">
        <v>1473</v>
      </c>
      <c r="G2242" s="3" t="s">
        <v>624</v>
      </c>
      <c r="H2242" s="4" t="s">
        <v>15</v>
      </c>
      <c r="I2242" s="4"/>
      <c r="J2242" s="4"/>
      <c r="K2242" s="4"/>
      <c r="L2242" s="4">
        <v>2</v>
      </c>
      <c r="M2242" s="4"/>
      <c r="N2242" s="4"/>
      <c r="O2242" s="4"/>
      <c r="P2242" s="4">
        <v>2</v>
      </c>
    </row>
    <row r="2243" spans="1:16" ht="26.4" x14ac:dyDescent="0.25">
      <c r="A2243" s="3">
        <v>51</v>
      </c>
      <c r="B2243" s="3" t="s">
        <v>994</v>
      </c>
      <c r="C2243" s="3" t="s">
        <v>995</v>
      </c>
      <c r="D2243" s="3">
        <v>26</v>
      </c>
      <c r="E2243" s="3" t="s">
        <v>996</v>
      </c>
      <c r="F2243" s="3" t="s">
        <v>1474</v>
      </c>
      <c r="G2243" s="3" t="s">
        <v>625</v>
      </c>
      <c r="H2243" s="4" t="s">
        <v>30</v>
      </c>
      <c r="I2243" s="4"/>
      <c r="J2243" s="4">
        <v>1</v>
      </c>
      <c r="K2243" s="4"/>
      <c r="L2243" s="4">
        <v>1</v>
      </c>
      <c r="M2243" s="4"/>
      <c r="N2243" s="4"/>
      <c r="O2243" s="4"/>
      <c r="P2243" s="4">
        <v>2</v>
      </c>
    </row>
    <row r="2244" spans="1:16" ht="26.4" x14ac:dyDescent="0.25">
      <c r="A2244" s="3">
        <v>51</v>
      </c>
      <c r="B2244" s="3" t="s">
        <v>994</v>
      </c>
      <c r="C2244" s="3" t="s">
        <v>995</v>
      </c>
      <c r="D2244" s="3">
        <v>26</v>
      </c>
      <c r="E2244" s="3" t="s">
        <v>996</v>
      </c>
      <c r="F2244" s="3" t="s">
        <v>1474</v>
      </c>
      <c r="G2244" s="3" t="s">
        <v>625</v>
      </c>
      <c r="H2244" s="4" t="s">
        <v>62</v>
      </c>
      <c r="I2244" s="4"/>
      <c r="J2244" s="4"/>
      <c r="K2244" s="4"/>
      <c r="L2244" s="4"/>
      <c r="M2244" s="4"/>
      <c r="N2244" s="4">
        <v>1</v>
      </c>
      <c r="O2244" s="4"/>
      <c r="P2244" s="4">
        <v>1</v>
      </c>
    </row>
    <row r="2245" spans="1:16" ht="26.4" x14ac:dyDescent="0.25">
      <c r="A2245" s="3">
        <v>51</v>
      </c>
      <c r="B2245" s="3" t="s">
        <v>994</v>
      </c>
      <c r="C2245" s="3" t="s">
        <v>995</v>
      </c>
      <c r="D2245" s="3">
        <v>26</v>
      </c>
      <c r="E2245" s="3" t="s">
        <v>996</v>
      </c>
      <c r="F2245" s="3" t="s">
        <v>1474</v>
      </c>
      <c r="G2245" s="3" t="s">
        <v>625</v>
      </c>
      <c r="H2245" s="4" t="s">
        <v>28</v>
      </c>
      <c r="I2245" s="4"/>
      <c r="J2245" s="4"/>
      <c r="K2245" s="4"/>
      <c r="L2245" s="4"/>
      <c r="M2245" s="4"/>
      <c r="N2245" s="4">
        <v>1</v>
      </c>
      <c r="O2245" s="4"/>
      <c r="P2245" s="4">
        <v>1</v>
      </c>
    </row>
    <row r="2246" spans="1:16" ht="26.4" x14ac:dyDescent="0.25">
      <c r="A2246" s="3">
        <v>41</v>
      </c>
      <c r="B2246" s="3" t="s">
        <v>1229</v>
      </c>
      <c r="C2246" s="3" t="s">
        <v>1033</v>
      </c>
      <c r="D2246" s="3">
        <v>17</v>
      </c>
      <c r="E2246" s="3" t="s">
        <v>148</v>
      </c>
      <c r="F2246" s="3" t="s">
        <v>1475</v>
      </c>
      <c r="G2246" s="3" t="s">
        <v>626</v>
      </c>
      <c r="H2246" s="4" t="s">
        <v>26</v>
      </c>
      <c r="I2246" s="4"/>
      <c r="J2246" s="4"/>
      <c r="K2246" s="4"/>
      <c r="L2246" s="4"/>
      <c r="M2246" s="4">
        <v>9</v>
      </c>
      <c r="N2246" s="4"/>
      <c r="O2246" s="4"/>
      <c r="P2246" s="4">
        <v>9</v>
      </c>
    </row>
    <row r="2247" spans="1:16" ht="39.6" x14ac:dyDescent="0.25">
      <c r="A2247" s="3">
        <v>23</v>
      </c>
      <c r="B2247" s="3" t="s">
        <v>1150</v>
      </c>
      <c r="C2247" s="3" t="s">
        <v>1151</v>
      </c>
      <c r="D2247" s="3">
        <v>25</v>
      </c>
      <c r="E2247" s="3" t="str">
        <f>VLOOKUP(F2247,[1]ExtractEntitiesAdmin!$B$1:$E$15855,4,)</f>
        <v>Delaware County IU 25</v>
      </c>
      <c r="F2247" s="3" t="str">
        <f>VLOOKUP(G2247,[1]ExtractEntitiesAdmin!$A$1:$B$15855,2,)</f>
        <v>325237763</v>
      </c>
      <c r="G2247" s="3" t="s">
        <v>627</v>
      </c>
      <c r="H2247" s="4" t="s">
        <v>17</v>
      </c>
      <c r="I2247" s="4"/>
      <c r="J2247" s="4">
        <v>1</v>
      </c>
      <c r="K2247" s="4"/>
      <c r="L2247" s="4"/>
      <c r="M2247" s="4"/>
      <c r="N2247" s="4"/>
      <c r="O2247" s="4"/>
      <c r="P2247" s="4">
        <v>1</v>
      </c>
    </row>
    <row r="2248" spans="1:16" ht="26.4" x14ac:dyDescent="0.25">
      <c r="A2248" s="3">
        <v>48</v>
      </c>
      <c r="B2248" s="3" t="s">
        <v>1047</v>
      </c>
      <c r="C2248" s="3" t="s">
        <v>1048</v>
      </c>
      <c r="D2248" s="3">
        <v>20</v>
      </c>
      <c r="E2248" s="3" t="s">
        <v>256</v>
      </c>
      <c r="F2248" s="3" t="s">
        <v>1476</v>
      </c>
      <c r="G2248" s="3" t="s">
        <v>628</v>
      </c>
      <c r="H2248" s="4" t="s">
        <v>30</v>
      </c>
      <c r="I2248" s="4"/>
      <c r="J2248" s="4"/>
      <c r="K2248" s="4"/>
      <c r="L2248" s="4">
        <v>1</v>
      </c>
      <c r="M2248" s="4"/>
      <c r="N2248" s="4"/>
      <c r="O2248" s="4"/>
      <c r="P2248" s="4">
        <v>1</v>
      </c>
    </row>
    <row r="2249" spans="1:16" ht="26.4" x14ac:dyDescent="0.25">
      <c r="A2249" s="3">
        <v>48</v>
      </c>
      <c r="B2249" s="3" t="s">
        <v>1047</v>
      </c>
      <c r="C2249" s="3" t="s">
        <v>1048</v>
      </c>
      <c r="D2249" s="3">
        <v>20</v>
      </c>
      <c r="E2249" s="3" t="s">
        <v>256</v>
      </c>
      <c r="F2249" s="3" t="s">
        <v>1476</v>
      </c>
      <c r="G2249" s="3" t="s">
        <v>628</v>
      </c>
      <c r="H2249" s="4" t="s">
        <v>36</v>
      </c>
      <c r="I2249" s="4" t="s">
        <v>37</v>
      </c>
      <c r="J2249" s="4"/>
      <c r="K2249" s="4"/>
      <c r="L2249" s="4">
        <v>2</v>
      </c>
      <c r="M2249" s="4"/>
      <c r="N2249" s="4"/>
      <c r="O2249" s="4"/>
      <c r="P2249" s="4">
        <v>2</v>
      </c>
    </row>
    <row r="2250" spans="1:16" ht="52.8" x14ac:dyDescent="0.25">
      <c r="A2250" s="3">
        <v>48</v>
      </c>
      <c r="B2250" s="3" t="s">
        <v>1047</v>
      </c>
      <c r="C2250" s="3" t="s">
        <v>1048</v>
      </c>
      <c r="D2250" s="3">
        <v>20</v>
      </c>
      <c r="E2250" s="3" t="s">
        <v>256</v>
      </c>
      <c r="F2250" s="3" t="s">
        <v>1476</v>
      </c>
      <c r="G2250" s="3" t="s">
        <v>628</v>
      </c>
      <c r="H2250" s="4" t="s">
        <v>36</v>
      </c>
      <c r="I2250" s="4" t="s">
        <v>48</v>
      </c>
      <c r="J2250" s="4"/>
      <c r="K2250" s="4"/>
      <c r="L2250" s="4">
        <v>1</v>
      </c>
      <c r="M2250" s="4"/>
      <c r="N2250" s="4"/>
      <c r="O2250" s="4"/>
      <c r="P2250" s="4">
        <v>1</v>
      </c>
    </row>
    <row r="2251" spans="1:16" ht="26.4" x14ac:dyDescent="0.25">
      <c r="A2251" s="3">
        <v>48</v>
      </c>
      <c r="B2251" s="3" t="s">
        <v>1047</v>
      </c>
      <c r="C2251" s="3" t="s">
        <v>1048</v>
      </c>
      <c r="D2251" s="3">
        <v>20</v>
      </c>
      <c r="E2251" s="3" t="s">
        <v>256</v>
      </c>
      <c r="F2251" s="3" t="s">
        <v>1476</v>
      </c>
      <c r="G2251" s="3" t="s">
        <v>628</v>
      </c>
      <c r="H2251" s="4" t="s">
        <v>36</v>
      </c>
      <c r="I2251" s="4" t="s">
        <v>43</v>
      </c>
      <c r="J2251" s="4"/>
      <c r="K2251" s="4"/>
      <c r="L2251" s="4">
        <v>1</v>
      </c>
      <c r="M2251" s="4"/>
      <c r="N2251" s="4"/>
      <c r="O2251" s="4"/>
      <c r="P2251" s="4">
        <v>1</v>
      </c>
    </row>
    <row r="2252" spans="1:16" ht="39.6" x14ac:dyDescent="0.25">
      <c r="A2252" s="3">
        <v>48</v>
      </c>
      <c r="B2252" s="3" t="s">
        <v>1047</v>
      </c>
      <c r="C2252" s="3" t="s">
        <v>1048</v>
      </c>
      <c r="D2252" s="3">
        <v>20</v>
      </c>
      <c r="E2252" s="3" t="s">
        <v>256</v>
      </c>
      <c r="F2252" s="3" t="s">
        <v>1476</v>
      </c>
      <c r="G2252" s="3" t="s">
        <v>628</v>
      </c>
      <c r="H2252" s="4" t="s">
        <v>36</v>
      </c>
      <c r="I2252" s="4" t="s">
        <v>49</v>
      </c>
      <c r="J2252" s="4"/>
      <c r="K2252" s="4"/>
      <c r="L2252" s="4">
        <v>1</v>
      </c>
      <c r="M2252" s="4"/>
      <c r="N2252" s="4"/>
      <c r="O2252" s="4"/>
      <c r="P2252" s="4">
        <v>1</v>
      </c>
    </row>
    <row r="2253" spans="1:16" ht="26.4" x14ac:dyDescent="0.25">
      <c r="A2253" s="3">
        <v>48</v>
      </c>
      <c r="B2253" s="3" t="s">
        <v>1047</v>
      </c>
      <c r="C2253" s="3" t="s">
        <v>1048</v>
      </c>
      <c r="D2253" s="3">
        <v>20</v>
      </c>
      <c r="E2253" s="3" t="s">
        <v>256</v>
      </c>
      <c r="F2253" s="3" t="s">
        <v>1476</v>
      </c>
      <c r="G2253" s="3" t="s">
        <v>628</v>
      </c>
      <c r="H2253" s="4" t="s">
        <v>26</v>
      </c>
      <c r="I2253" s="4"/>
      <c r="J2253" s="4"/>
      <c r="K2253" s="4"/>
      <c r="L2253" s="4"/>
      <c r="M2253" s="4">
        <v>75</v>
      </c>
      <c r="N2253" s="4"/>
      <c r="O2253" s="4"/>
      <c r="P2253" s="4">
        <v>75</v>
      </c>
    </row>
    <row r="2254" spans="1:16" ht="26.4" x14ac:dyDescent="0.25">
      <c r="A2254" s="3">
        <v>48</v>
      </c>
      <c r="B2254" s="3" t="s">
        <v>1047</v>
      </c>
      <c r="C2254" s="3" t="s">
        <v>1048</v>
      </c>
      <c r="D2254" s="3">
        <v>20</v>
      </c>
      <c r="E2254" s="3" t="s">
        <v>256</v>
      </c>
      <c r="F2254" s="3" t="s">
        <v>1476</v>
      </c>
      <c r="G2254" s="3" t="s">
        <v>628</v>
      </c>
      <c r="H2254" s="4" t="s">
        <v>70</v>
      </c>
      <c r="I2254" s="4"/>
      <c r="J2254" s="4"/>
      <c r="K2254" s="4"/>
      <c r="L2254" s="4">
        <v>1</v>
      </c>
      <c r="M2254" s="4"/>
      <c r="N2254" s="4"/>
      <c r="O2254" s="4"/>
      <c r="P2254" s="4">
        <v>1</v>
      </c>
    </row>
    <row r="2255" spans="1:16" ht="26.4" x14ac:dyDescent="0.25">
      <c r="A2255" s="3">
        <v>48</v>
      </c>
      <c r="B2255" s="3" t="s">
        <v>1047</v>
      </c>
      <c r="C2255" s="3" t="s">
        <v>1048</v>
      </c>
      <c r="D2255" s="3">
        <v>20</v>
      </c>
      <c r="E2255" s="3" t="s">
        <v>256</v>
      </c>
      <c r="F2255" s="3" t="s">
        <v>1476</v>
      </c>
      <c r="G2255" s="3" t="s">
        <v>628</v>
      </c>
      <c r="H2255" s="4" t="s">
        <v>77</v>
      </c>
      <c r="I2255" s="4"/>
      <c r="J2255" s="4"/>
      <c r="K2255" s="4"/>
      <c r="L2255" s="4">
        <v>1</v>
      </c>
      <c r="M2255" s="4"/>
      <c r="N2255" s="4"/>
      <c r="O2255" s="4"/>
      <c r="P2255" s="4">
        <v>1</v>
      </c>
    </row>
    <row r="2256" spans="1:16" ht="26.4" x14ac:dyDescent="0.25">
      <c r="A2256" s="3">
        <v>48</v>
      </c>
      <c r="B2256" s="3" t="s">
        <v>1047</v>
      </c>
      <c r="C2256" s="3" t="s">
        <v>1048</v>
      </c>
      <c r="D2256" s="3">
        <v>20</v>
      </c>
      <c r="E2256" s="3" t="s">
        <v>256</v>
      </c>
      <c r="F2256" s="3" t="s">
        <v>1476</v>
      </c>
      <c r="G2256" s="3" t="s">
        <v>628</v>
      </c>
      <c r="H2256" s="4" t="s">
        <v>15</v>
      </c>
      <c r="I2256" s="4"/>
      <c r="J2256" s="4"/>
      <c r="K2256" s="4"/>
      <c r="L2256" s="4">
        <v>3</v>
      </c>
      <c r="M2256" s="4"/>
      <c r="N2256" s="4"/>
      <c r="O2256" s="4"/>
      <c r="P2256" s="4">
        <v>3</v>
      </c>
    </row>
    <row r="2257" spans="1:16" ht="26.4" x14ac:dyDescent="0.25">
      <c r="A2257" s="3">
        <v>48</v>
      </c>
      <c r="B2257" s="3" t="s">
        <v>1047</v>
      </c>
      <c r="C2257" s="3" t="s">
        <v>1048</v>
      </c>
      <c r="D2257" s="3">
        <v>20</v>
      </c>
      <c r="E2257" s="3" t="s">
        <v>256</v>
      </c>
      <c r="F2257" s="3" t="s">
        <v>1476</v>
      </c>
      <c r="G2257" s="3" t="s">
        <v>628</v>
      </c>
      <c r="H2257" s="4" t="s">
        <v>17</v>
      </c>
      <c r="I2257" s="4"/>
      <c r="J2257" s="4">
        <v>1</v>
      </c>
      <c r="K2257" s="4"/>
      <c r="L2257" s="4"/>
      <c r="M2257" s="4"/>
      <c r="N2257" s="4"/>
      <c r="O2257" s="4"/>
      <c r="P2257" s="4">
        <v>1</v>
      </c>
    </row>
    <row r="2258" spans="1:16" ht="39.6" x14ac:dyDescent="0.25">
      <c r="A2258" s="3">
        <v>9</v>
      </c>
      <c r="B2258" s="3" t="s">
        <v>1061</v>
      </c>
      <c r="C2258" s="3" t="s">
        <v>1062</v>
      </c>
      <c r="D2258" s="3">
        <v>22</v>
      </c>
      <c r="E2258" s="3" t="s">
        <v>172</v>
      </c>
      <c r="F2258" s="3" t="s">
        <v>1477</v>
      </c>
      <c r="G2258" s="3" t="s">
        <v>629</v>
      </c>
      <c r="H2258" s="4" t="s">
        <v>30</v>
      </c>
      <c r="I2258" s="4"/>
      <c r="J2258" s="4">
        <v>2</v>
      </c>
      <c r="K2258" s="4"/>
      <c r="L2258" s="4"/>
      <c r="M2258" s="4"/>
      <c r="N2258" s="4"/>
      <c r="O2258" s="4"/>
      <c r="P2258" s="4">
        <v>2</v>
      </c>
    </row>
    <row r="2259" spans="1:16" ht="39.6" x14ac:dyDescent="0.25">
      <c r="A2259" s="3">
        <v>9</v>
      </c>
      <c r="B2259" s="3" t="s">
        <v>1061</v>
      </c>
      <c r="C2259" s="3" t="s">
        <v>1062</v>
      </c>
      <c r="D2259" s="3">
        <v>22</v>
      </c>
      <c r="E2259" s="3" t="s">
        <v>172</v>
      </c>
      <c r="F2259" s="3" t="s">
        <v>1477</v>
      </c>
      <c r="G2259" s="3" t="s">
        <v>629</v>
      </c>
      <c r="H2259" s="4" t="s">
        <v>26</v>
      </c>
      <c r="I2259" s="4"/>
      <c r="J2259" s="4"/>
      <c r="K2259" s="4"/>
      <c r="L2259" s="4"/>
      <c r="M2259" s="4">
        <v>1</v>
      </c>
      <c r="N2259" s="4"/>
      <c r="O2259" s="4"/>
      <c r="P2259" s="4">
        <v>1</v>
      </c>
    </row>
    <row r="2260" spans="1:16" ht="39.6" x14ac:dyDescent="0.25">
      <c r="A2260" s="3">
        <v>9</v>
      </c>
      <c r="B2260" s="3" t="s">
        <v>1061</v>
      </c>
      <c r="C2260" s="3" t="s">
        <v>1062</v>
      </c>
      <c r="D2260" s="3">
        <v>22</v>
      </c>
      <c r="E2260" s="3" t="s">
        <v>172</v>
      </c>
      <c r="F2260" s="3" t="s">
        <v>1477</v>
      </c>
      <c r="G2260" s="3" t="s">
        <v>629</v>
      </c>
      <c r="H2260" s="4" t="s">
        <v>50</v>
      </c>
      <c r="I2260" s="4"/>
      <c r="J2260" s="4">
        <v>1</v>
      </c>
      <c r="K2260" s="4"/>
      <c r="L2260" s="4">
        <v>1</v>
      </c>
      <c r="M2260" s="4"/>
      <c r="N2260" s="4"/>
      <c r="O2260" s="4"/>
      <c r="P2260" s="4">
        <v>2</v>
      </c>
    </row>
    <row r="2261" spans="1:16" ht="39.6" x14ac:dyDescent="0.25">
      <c r="A2261" s="3">
        <v>9</v>
      </c>
      <c r="B2261" s="3" t="s">
        <v>1061</v>
      </c>
      <c r="C2261" s="3" t="s">
        <v>1062</v>
      </c>
      <c r="D2261" s="3">
        <v>22</v>
      </c>
      <c r="E2261" s="3" t="s">
        <v>172</v>
      </c>
      <c r="F2261" s="3" t="s">
        <v>1477</v>
      </c>
      <c r="G2261" s="3" t="s">
        <v>629</v>
      </c>
      <c r="H2261" s="4" t="s">
        <v>70</v>
      </c>
      <c r="I2261" s="4"/>
      <c r="J2261" s="4">
        <v>1</v>
      </c>
      <c r="K2261" s="4"/>
      <c r="L2261" s="4">
        <v>1</v>
      </c>
      <c r="M2261" s="4"/>
      <c r="N2261" s="4"/>
      <c r="O2261" s="4"/>
      <c r="P2261" s="4">
        <v>2</v>
      </c>
    </row>
    <row r="2262" spans="1:16" ht="39.6" x14ac:dyDescent="0.25">
      <c r="A2262" s="3">
        <v>9</v>
      </c>
      <c r="B2262" s="3" t="s">
        <v>1061</v>
      </c>
      <c r="C2262" s="3" t="s">
        <v>1062</v>
      </c>
      <c r="D2262" s="3">
        <v>22</v>
      </c>
      <c r="E2262" s="3" t="s">
        <v>172</v>
      </c>
      <c r="F2262" s="3" t="s">
        <v>1477</v>
      </c>
      <c r="G2262" s="3" t="s">
        <v>629</v>
      </c>
      <c r="H2262" s="4" t="s">
        <v>76</v>
      </c>
      <c r="I2262" s="4"/>
      <c r="J2262" s="4">
        <v>1</v>
      </c>
      <c r="K2262" s="4"/>
      <c r="L2262" s="4"/>
      <c r="M2262" s="4"/>
      <c r="N2262" s="4"/>
      <c r="O2262" s="4"/>
      <c r="P2262" s="4">
        <v>1</v>
      </c>
    </row>
    <row r="2263" spans="1:16" ht="39.6" x14ac:dyDescent="0.25">
      <c r="A2263" s="3">
        <v>9</v>
      </c>
      <c r="B2263" s="3" t="s">
        <v>1061</v>
      </c>
      <c r="C2263" s="3" t="s">
        <v>1062</v>
      </c>
      <c r="D2263" s="3">
        <v>22</v>
      </c>
      <c r="E2263" s="3" t="s">
        <v>172</v>
      </c>
      <c r="F2263" s="3" t="s">
        <v>1477</v>
      </c>
      <c r="G2263" s="3" t="s">
        <v>629</v>
      </c>
      <c r="H2263" s="4" t="s">
        <v>51</v>
      </c>
      <c r="I2263" s="4"/>
      <c r="J2263" s="4">
        <v>3</v>
      </c>
      <c r="K2263" s="4"/>
      <c r="L2263" s="4"/>
      <c r="M2263" s="4"/>
      <c r="N2263" s="4"/>
      <c r="O2263" s="4"/>
      <c r="P2263" s="4">
        <v>3</v>
      </c>
    </row>
    <row r="2264" spans="1:16" ht="39.6" x14ac:dyDescent="0.25">
      <c r="A2264" s="3">
        <v>9</v>
      </c>
      <c r="B2264" s="3" t="s">
        <v>1061</v>
      </c>
      <c r="C2264" s="3" t="s">
        <v>1062</v>
      </c>
      <c r="D2264" s="3">
        <v>22</v>
      </c>
      <c r="E2264" s="3" t="s">
        <v>172</v>
      </c>
      <c r="F2264" s="3" t="s">
        <v>1477</v>
      </c>
      <c r="G2264" s="3" t="s">
        <v>629</v>
      </c>
      <c r="H2264" s="4" t="s">
        <v>28</v>
      </c>
      <c r="I2264" s="4"/>
      <c r="J2264" s="4"/>
      <c r="K2264" s="4"/>
      <c r="L2264" s="4">
        <v>1</v>
      </c>
      <c r="M2264" s="4"/>
      <c r="N2264" s="4"/>
      <c r="O2264" s="4"/>
      <c r="P2264" s="4">
        <v>1</v>
      </c>
    </row>
    <row r="2265" spans="1:16" ht="26.4" x14ac:dyDescent="0.25">
      <c r="A2265" s="3">
        <v>37</v>
      </c>
      <c r="B2265" s="3" t="s">
        <v>1244</v>
      </c>
      <c r="C2265" s="3" t="s">
        <v>1105</v>
      </c>
      <c r="D2265" s="3">
        <v>4</v>
      </c>
      <c r="E2265" s="3" t="s">
        <v>596</v>
      </c>
      <c r="F2265" s="3" t="s">
        <v>1478</v>
      </c>
      <c r="G2265" s="3" t="s">
        <v>630</v>
      </c>
      <c r="H2265" s="4" t="s">
        <v>36</v>
      </c>
      <c r="I2265" s="4" t="s">
        <v>37</v>
      </c>
      <c r="J2265" s="4"/>
      <c r="K2265" s="4"/>
      <c r="L2265" s="4">
        <v>1</v>
      </c>
      <c r="M2265" s="4"/>
      <c r="N2265" s="4"/>
      <c r="O2265" s="4"/>
      <c r="P2265" s="4">
        <v>1</v>
      </c>
    </row>
    <row r="2266" spans="1:16" ht="26.4" x14ac:dyDescent="0.25">
      <c r="A2266" s="3">
        <v>37</v>
      </c>
      <c r="B2266" s="3" t="s">
        <v>1244</v>
      </c>
      <c r="C2266" s="3" t="s">
        <v>1105</v>
      </c>
      <c r="D2266" s="3">
        <v>4</v>
      </c>
      <c r="E2266" s="3" t="s">
        <v>596</v>
      </c>
      <c r="F2266" s="3" t="s">
        <v>1478</v>
      </c>
      <c r="G2266" s="3" t="s">
        <v>630</v>
      </c>
      <c r="H2266" s="4" t="s">
        <v>36</v>
      </c>
      <c r="I2266" s="4" t="s">
        <v>43</v>
      </c>
      <c r="J2266" s="4"/>
      <c r="K2266" s="4"/>
      <c r="L2266" s="4">
        <v>1</v>
      </c>
      <c r="M2266" s="4"/>
      <c r="N2266" s="4"/>
      <c r="O2266" s="4"/>
      <c r="P2266" s="4">
        <v>1</v>
      </c>
    </row>
    <row r="2267" spans="1:16" ht="52.8" x14ac:dyDescent="0.25">
      <c r="A2267" s="3">
        <v>37</v>
      </c>
      <c r="B2267" s="3" t="s">
        <v>1244</v>
      </c>
      <c r="C2267" s="3" t="s">
        <v>1105</v>
      </c>
      <c r="D2267" s="3">
        <v>4</v>
      </c>
      <c r="E2267" s="3" t="s">
        <v>596</v>
      </c>
      <c r="F2267" s="3" t="s">
        <v>1478</v>
      </c>
      <c r="G2267" s="3" t="s">
        <v>630</v>
      </c>
      <c r="H2267" s="4" t="s">
        <v>36</v>
      </c>
      <c r="I2267" s="4" t="s">
        <v>48</v>
      </c>
      <c r="J2267" s="4"/>
      <c r="K2267" s="4"/>
      <c r="L2267" s="4">
        <v>1</v>
      </c>
      <c r="M2267" s="4"/>
      <c r="N2267" s="4"/>
      <c r="O2267" s="4"/>
      <c r="P2267" s="4">
        <v>1</v>
      </c>
    </row>
    <row r="2268" spans="1:16" ht="39.6" x14ac:dyDescent="0.25">
      <c r="A2268" s="3">
        <v>37</v>
      </c>
      <c r="B2268" s="3" t="s">
        <v>1244</v>
      </c>
      <c r="C2268" s="3" t="s">
        <v>1105</v>
      </c>
      <c r="D2268" s="3">
        <v>4</v>
      </c>
      <c r="E2268" s="3" t="s">
        <v>596</v>
      </c>
      <c r="F2268" s="3" t="s">
        <v>1478</v>
      </c>
      <c r="G2268" s="3" t="s">
        <v>630</v>
      </c>
      <c r="H2268" s="4" t="s">
        <v>36</v>
      </c>
      <c r="I2268" s="4" t="s">
        <v>49</v>
      </c>
      <c r="J2268" s="4"/>
      <c r="K2268" s="4"/>
      <c r="L2268" s="4">
        <v>1</v>
      </c>
      <c r="M2268" s="4"/>
      <c r="N2268" s="4"/>
      <c r="O2268" s="4"/>
      <c r="P2268" s="4">
        <v>1</v>
      </c>
    </row>
    <row r="2269" spans="1:16" ht="26.4" x14ac:dyDescent="0.25">
      <c r="A2269" s="3">
        <v>37</v>
      </c>
      <c r="B2269" s="3" t="s">
        <v>1244</v>
      </c>
      <c r="C2269" s="3" t="s">
        <v>1105</v>
      </c>
      <c r="D2269" s="3">
        <v>4</v>
      </c>
      <c r="E2269" s="3" t="s">
        <v>596</v>
      </c>
      <c r="F2269" s="3" t="s">
        <v>1478</v>
      </c>
      <c r="G2269" s="3" t="s">
        <v>630</v>
      </c>
      <c r="H2269" s="4" t="s">
        <v>114</v>
      </c>
      <c r="I2269" s="4"/>
      <c r="J2269" s="4"/>
      <c r="K2269" s="4"/>
      <c r="L2269" s="4">
        <v>1</v>
      </c>
      <c r="M2269" s="4"/>
      <c r="N2269" s="4"/>
      <c r="O2269" s="4"/>
      <c r="P2269" s="4">
        <v>1</v>
      </c>
    </row>
    <row r="2270" spans="1:16" ht="26.4" x14ac:dyDescent="0.25">
      <c r="A2270" s="3">
        <v>37</v>
      </c>
      <c r="B2270" s="3" t="s">
        <v>1244</v>
      </c>
      <c r="C2270" s="3" t="s">
        <v>1105</v>
      </c>
      <c r="D2270" s="3">
        <v>4</v>
      </c>
      <c r="E2270" s="3" t="s">
        <v>596</v>
      </c>
      <c r="F2270" s="3" t="s">
        <v>1478</v>
      </c>
      <c r="G2270" s="3" t="s">
        <v>630</v>
      </c>
      <c r="H2270" s="4" t="s">
        <v>17</v>
      </c>
      <c r="I2270" s="4"/>
      <c r="J2270" s="4"/>
      <c r="K2270" s="4"/>
      <c r="L2270" s="4">
        <v>1</v>
      </c>
      <c r="M2270" s="4"/>
      <c r="N2270" s="4"/>
      <c r="O2270" s="4"/>
      <c r="P2270" s="4">
        <v>1</v>
      </c>
    </row>
    <row r="2271" spans="1:16" ht="26.4" x14ac:dyDescent="0.25">
      <c r="A2271" s="3">
        <v>37</v>
      </c>
      <c r="B2271" s="3" t="s">
        <v>1244</v>
      </c>
      <c r="C2271" s="3" t="s">
        <v>1105</v>
      </c>
      <c r="D2271" s="3">
        <v>4</v>
      </c>
      <c r="E2271" s="3" t="s">
        <v>596</v>
      </c>
      <c r="F2271" s="3" t="s">
        <v>1478</v>
      </c>
      <c r="G2271" s="3" t="s">
        <v>630</v>
      </c>
      <c r="H2271" s="4" t="s">
        <v>71</v>
      </c>
      <c r="I2271" s="4"/>
      <c r="J2271" s="4"/>
      <c r="K2271" s="4"/>
      <c r="L2271" s="4">
        <v>1</v>
      </c>
      <c r="M2271" s="4"/>
      <c r="N2271" s="4"/>
      <c r="O2271" s="4"/>
      <c r="P2271" s="4">
        <v>1</v>
      </c>
    </row>
    <row r="2272" spans="1:16" ht="26.4" x14ac:dyDescent="0.25">
      <c r="A2272" s="3">
        <v>37</v>
      </c>
      <c r="B2272" s="3" t="s">
        <v>1244</v>
      </c>
      <c r="C2272" s="3" t="s">
        <v>1105</v>
      </c>
      <c r="D2272" s="3">
        <v>4</v>
      </c>
      <c r="E2272" s="3" t="s">
        <v>596</v>
      </c>
      <c r="F2272" s="3" t="s">
        <v>1478</v>
      </c>
      <c r="G2272" s="3" t="s">
        <v>630</v>
      </c>
      <c r="H2272" s="4" t="s">
        <v>26</v>
      </c>
      <c r="I2272" s="4"/>
      <c r="J2272" s="4"/>
      <c r="K2272" s="4"/>
      <c r="L2272" s="4"/>
      <c r="M2272" s="4">
        <v>11</v>
      </c>
      <c r="N2272" s="4"/>
      <c r="O2272" s="4"/>
      <c r="P2272" s="4">
        <v>11</v>
      </c>
    </row>
    <row r="2273" spans="1:16" ht="26.4" x14ac:dyDescent="0.25">
      <c r="A2273" s="3">
        <v>4</v>
      </c>
      <c r="B2273" s="3" t="s">
        <v>1004</v>
      </c>
      <c r="C2273" s="3" t="s">
        <v>1005</v>
      </c>
      <c r="D2273" s="3">
        <v>27</v>
      </c>
      <c r="E2273" s="3" t="s">
        <v>120</v>
      </c>
      <c r="F2273" s="3" t="s">
        <v>1479</v>
      </c>
      <c r="G2273" s="3" t="s">
        <v>631</v>
      </c>
      <c r="H2273" s="4" t="s">
        <v>76</v>
      </c>
      <c r="I2273" s="4"/>
      <c r="J2273" s="4">
        <v>1</v>
      </c>
      <c r="K2273" s="4"/>
      <c r="L2273" s="4"/>
      <c r="M2273" s="4"/>
      <c r="N2273" s="4"/>
      <c r="O2273" s="4"/>
      <c r="P2273" s="4">
        <v>1</v>
      </c>
    </row>
    <row r="2274" spans="1:16" ht="26.4" x14ac:dyDescent="0.25">
      <c r="A2274" s="3">
        <v>4</v>
      </c>
      <c r="B2274" s="3" t="s">
        <v>1004</v>
      </c>
      <c r="C2274" s="3" t="s">
        <v>1005</v>
      </c>
      <c r="D2274" s="3">
        <v>27</v>
      </c>
      <c r="E2274" s="3" t="s">
        <v>120</v>
      </c>
      <c r="F2274" s="3" t="s">
        <v>1479</v>
      </c>
      <c r="G2274" s="3" t="s">
        <v>631</v>
      </c>
      <c r="H2274" s="4" t="s">
        <v>62</v>
      </c>
      <c r="I2274" s="4"/>
      <c r="J2274" s="4">
        <v>1</v>
      </c>
      <c r="K2274" s="4"/>
      <c r="L2274" s="4"/>
      <c r="M2274" s="4"/>
      <c r="N2274" s="4"/>
      <c r="O2274" s="4"/>
      <c r="P2274" s="4">
        <v>1</v>
      </c>
    </row>
    <row r="2275" spans="1:16" ht="26.4" x14ac:dyDescent="0.25">
      <c r="A2275" s="3">
        <v>4</v>
      </c>
      <c r="B2275" s="3" t="s">
        <v>1004</v>
      </c>
      <c r="C2275" s="3" t="s">
        <v>1005</v>
      </c>
      <c r="D2275" s="3">
        <v>27</v>
      </c>
      <c r="E2275" s="3" t="s">
        <v>120</v>
      </c>
      <c r="F2275" s="3" t="s">
        <v>1479</v>
      </c>
      <c r="G2275" s="3" t="s">
        <v>631</v>
      </c>
      <c r="H2275" s="4" t="s">
        <v>26</v>
      </c>
      <c r="I2275" s="4"/>
      <c r="J2275" s="4"/>
      <c r="K2275" s="4"/>
      <c r="L2275" s="4"/>
      <c r="M2275" s="4">
        <v>33</v>
      </c>
      <c r="N2275" s="4"/>
      <c r="O2275" s="4"/>
      <c r="P2275" s="4">
        <v>33</v>
      </c>
    </row>
    <row r="2276" spans="1:16" ht="26.4" x14ac:dyDescent="0.25">
      <c r="A2276" s="3">
        <v>37</v>
      </c>
      <c r="B2276" s="3" t="s">
        <v>1244</v>
      </c>
      <c r="C2276" s="3" t="s">
        <v>1105</v>
      </c>
      <c r="D2276" s="3">
        <v>4</v>
      </c>
      <c r="E2276" s="3" t="s">
        <v>596</v>
      </c>
      <c r="F2276" s="3" t="s">
        <v>1480</v>
      </c>
      <c r="G2276" s="3" t="s">
        <v>632</v>
      </c>
      <c r="H2276" s="4" t="s">
        <v>51</v>
      </c>
      <c r="I2276" s="4"/>
      <c r="J2276" s="4">
        <v>1</v>
      </c>
      <c r="K2276" s="4"/>
      <c r="L2276" s="4"/>
      <c r="M2276" s="4"/>
      <c r="N2276" s="4"/>
      <c r="O2276" s="4"/>
      <c r="P2276" s="4">
        <v>1</v>
      </c>
    </row>
    <row r="2277" spans="1:16" ht="26.4" x14ac:dyDescent="0.25">
      <c r="A2277" s="3">
        <v>37</v>
      </c>
      <c r="B2277" s="3" t="s">
        <v>1244</v>
      </c>
      <c r="C2277" s="3" t="s">
        <v>1105</v>
      </c>
      <c r="D2277" s="3">
        <v>4</v>
      </c>
      <c r="E2277" s="3" t="s">
        <v>596</v>
      </c>
      <c r="F2277" s="3" t="s">
        <v>1480</v>
      </c>
      <c r="G2277" s="3" t="s">
        <v>632</v>
      </c>
      <c r="H2277" s="4" t="s">
        <v>30</v>
      </c>
      <c r="I2277" s="4"/>
      <c r="J2277" s="4">
        <v>1</v>
      </c>
      <c r="K2277" s="4"/>
      <c r="L2277" s="4"/>
      <c r="M2277" s="4"/>
      <c r="N2277" s="4"/>
      <c r="O2277" s="4"/>
      <c r="P2277" s="4">
        <v>1</v>
      </c>
    </row>
    <row r="2278" spans="1:16" ht="26.4" x14ac:dyDescent="0.25">
      <c r="A2278" s="3">
        <v>37</v>
      </c>
      <c r="B2278" s="3" t="s">
        <v>1244</v>
      </c>
      <c r="C2278" s="3" t="s">
        <v>1105</v>
      </c>
      <c r="D2278" s="3">
        <v>4</v>
      </c>
      <c r="E2278" s="3" t="s">
        <v>596</v>
      </c>
      <c r="F2278" s="3" t="s">
        <v>1480</v>
      </c>
      <c r="G2278" s="3" t="s">
        <v>632</v>
      </c>
      <c r="H2278" s="4" t="s">
        <v>26</v>
      </c>
      <c r="I2278" s="4"/>
      <c r="J2278" s="4"/>
      <c r="K2278" s="4"/>
      <c r="L2278" s="4"/>
      <c r="M2278" s="4">
        <v>24</v>
      </c>
      <c r="N2278" s="4"/>
      <c r="O2278" s="4"/>
      <c r="P2278" s="4">
        <v>24</v>
      </c>
    </row>
    <row r="2279" spans="1:16" ht="26.4" x14ac:dyDescent="0.25">
      <c r="A2279" s="3">
        <v>37</v>
      </c>
      <c r="B2279" s="3" t="s">
        <v>1244</v>
      </c>
      <c r="C2279" s="3" t="s">
        <v>1105</v>
      </c>
      <c r="D2279" s="3">
        <v>4</v>
      </c>
      <c r="E2279" s="3" t="s">
        <v>596</v>
      </c>
      <c r="F2279" s="3" t="s">
        <v>1480</v>
      </c>
      <c r="G2279" s="3" t="s">
        <v>632</v>
      </c>
      <c r="H2279" s="4" t="s">
        <v>17</v>
      </c>
      <c r="I2279" s="4"/>
      <c r="J2279" s="4">
        <v>1</v>
      </c>
      <c r="K2279" s="4"/>
      <c r="L2279" s="4"/>
      <c r="M2279" s="4"/>
      <c r="N2279" s="4"/>
      <c r="O2279" s="4"/>
      <c r="P2279" s="4">
        <v>1</v>
      </c>
    </row>
    <row r="2280" spans="1:16" ht="26.4" x14ac:dyDescent="0.25">
      <c r="A2280" s="3">
        <v>31</v>
      </c>
      <c r="B2280" s="3" t="s">
        <v>1330</v>
      </c>
      <c r="C2280" s="3" t="s">
        <v>1134</v>
      </c>
      <c r="D2280" s="3">
        <v>11</v>
      </c>
      <c r="E2280" s="3" t="s">
        <v>874</v>
      </c>
      <c r="F2280" s="3" t="s">
        <v>1481</v>
      </c>
      <c r="G2280" s="3" t="s">
        <v>633</v>
      </c>
      <c r="H2280" s="4" t="s">
        <v>62</v>
      </c>
      <c r="I2280" s="4"/>
      <c r="J2280" s="4"/>
      <c r="K2280" s="4"/>
      <c r="L2280" s="4">
        <v>1</v>
      </c>
      <c r="M2280" s="4"/>
      <c r="N2280" s="4"/>
      <c r="O2280" s="4"/>
      <c r="P2280" s="4">
        <v>1</v>
      </c>
    </row>
    <row r="2281" spans="1:16" ht="26.4" x14ac:dyDescent="0.25">
      <c r="A2281" s="3">
        <v>31</v>
      </c>
      <c r="B2281" s="3" t="s">
        <v>1330</v>
      </c>
      <c r="C2281" s="3" t="s">
        <v>1134</v>
      </c>
      <c r="D2281" s="3">
        <v>11</v>
      </c>
      <c r="E2281" s="3" t="s">
        <v>874</v>
      </c>
      <c r="F2281" s="3" t="s">
        <v>1481</v>
      </c>
      <c r="G2281" s="3" t="s">
        <v>633</v>
      </c>
      <c r="H2281" s="4" t="s">
        <v>28</v>
      </c>
      <c r="I2281" s="4"/>
      <c r="J2281" s="4"/>
      <c r="K2281" s="4"/>
      <c r="L2281" s="4">
        <v>1</v>
      </c>
      <c r="M2281" s="4"/>
      <c r="N2281" s="4"/>
      <c r="O2281" s="4"/>
      <c r="P2281" s="4">
        <v>1</v>
      </c>
    </row>
    <row r="2282" spans="1:16" ht="26.4" x14ac:dyDescent="0.25">
      <c r="A2282" s="3">
        <v>31</v>
      </c>
      <c r="B2282" s="3" t="s">
        <v>1330</v>
      </c>
      <c r="C2282" s="3" t="s">
        <v>1134</v>
      </c>
      <c r="D2282" s="3">
        <v>11</v>
      </c>
      <c r="E2282" s="3" t="s">
        <v>874</v>
      </c>
      <c r="F2282" s="3" t="s">
        <v>1481</v>
      </c>
      <c r="G2282" s="3" t="s">
        <v>633</v>
      </c>
      <c r="H2282" s="4" t="s">
        <v>50</v>
      </c>
      <c r="I2282" s="4"/>
      <c r="J2282" s="4">
        <v>2</v>
      </c>
      <c r="K2282" s="4"/>
      <c r="L2282" s="4"/>
      <c r="M2282" s="4"/>
      <c r="N2282" s="4"/>
      <c r="O2282" s="4"/>
      <c r="P2282" s="4">
        <v>2</v>
      </c>
    </row>
    <row r="2283" spans="1:16" ht="26.4" x14ac:dyDescent="0.25">
      <c r="A2283" s="3">
        <v>31</v>
      </c>
      <c r="B2283" s="3" t="s">
        <v>1330</v>
      </c>
      <c r="C2283" s="3" t="s">
        <v>1134</v>
      </c>
      <c r="D2283" s="3">
        <v>11</v>
      </c>
      <c r="E2283" s="3" t="s">
        <v>874</v>
      </c>
      <c r="F2283" s="3" t="s">
        <v>1481</v>
      </c>
      <c r="G2283" s="3" t="s">
        <v>633</v>
      </c>
      <c r="H2283" s="4" t="s">
        <v>76</v>
      </c>
      <c r="I2283" s="4"/>
      <c r="J2283" s="4">
        <v>1</v>
      </c>
      <c r="K2283" s="4"/>
      <c r="L2283" s="4"/>
      <c r="M2283" s="4"/>
      <c r="N2283" s="4"/>
      <c r="O2283" s="4"/>
      <c r="P2283" s="4">
        <v>1</v>
      </c>
    </row>
    <row r="2284" spans="1:16" ht="26.4" x14ac:dyDescent="0.25">
      <c r="A2284" s="3">
        <v>51</v>
      </c>
      <c r="B2284" s="3" t="s">
        <v>994</v>
      </c>
      <c r="C2284" s="3" t="s">
        <v>995</v>
      </c>
      <c r="D2284" s="3">
        <v>26</v>
      </c>
      <c r="E2284" s="3" t="s">
        <v>996</v>
      </c>
      <c r="F2284" s="3" t="s">
        <v>1482</v>
      </c>
      <c r="G2284" s="3" t="s">
        <v>634</v>
      </c>
      <c r="H2284" s="4" t="s">
        <v>71</v>
      </c>
      <c r="I2284" s="4"/>
      <c r="J2284" s="4">
        <v>1</v>
      </c>
      <c r="K2284" s="4"/>
      <c r="L2284" s="4"/>
      <c r="M2284" s="4"/>
      <c r="N2284" s="4"/>
      <c r="O2284" s="4"/>
      <c r="P2284" s="4">
        <v>1</v>
      </c>
    </row>
    <row r="2285" spans="1:16" ht="26.4" x14ac:dyDescent="0.25">
      <c r="A2285" s="3">
        <v>51</v>
      </c>
      <c r="B2285" s="3" t="s">
        <v>994</v>
      </c>
      <c r="C2285" s="3" t="s">
        <v>995</v>
      </c>
      <c r="D2285" s="3">
        <v>26</v>
      </c>
      <c r="E2285" s="3" t="s">
        <v>996</v>
      </c>
      <c r="F2285" s="3" t="s">
        <v>1482</v>
      </c>
      <c r="G2285" s="3" t="s">
        <v>634</v>
      </c>
      <c r="H2285" s="4" t="s">
        <v>34</v>
      </c>
      <c r="I2285" s="4"/>
      <c r="J2285" s="4">
        <v>1</v>
      </c>
      <c r="K2285" s="4"/>
      <c r="L2285" s="4"/>
      <c r="M2285" s="4"/>
      <c r="N2285" s="4"/>
      <c r="O2285" s="4"/>
      <c r="P2285" s="4">
        <v>1</v>
      </c>
    </row>
    <row r="2286" spans="1:16" ht="26.4" x14ac:dyDescent="0.25">
      <c r="A2286" s="3">
        <v>51</v>
      </c>
      <c r="B2286" s="3" t="s">
        <v>994</v>
      </c>
      <c r="C2286" s="3" t="s">
        <v>995</v>
      </c>
      <c r="D2286" s="3">
        <v>26</v>
      </c>
      <c r="E2286" s="3" t="s">
        <v>996</v>
      </c>
      <c r="F2286" s="3" t="s">
        <v>1482</v>
      </c>
      <c r="G2286" s="3" t="s">
        <v>634</v>
      </c>
      <c r="H2286" s="4" t="s">
        <v>30</v>
      </c>
      <c r="I2286" s="4"/>
      <c r="J2286" s="4">
        <v>1</v>
      </c>
      <c r="K2286" s="4"/>
      <c r="L2286" s="4"/>
      <c r="M2286" s="4"/>
      <c r="N2286" s="4"/>
      <c r="O2286" s="4"/>
      <c r="P2286" s="4">
        <v>1</v>
      </c>
    </row>
    <row r="2287" spans="1:16" ht="39.6" x14ac:dyDescent="0.25">
      <c r="A2287" s="3">
        <v>36</v>
      </c>
      <c r="B2287" s="3" t="s">
        <v>1170</v>
      </c>
      <c r="C2287" s="3" t="s">
        <v>1019</v>
      </c>
      <c r="D2287" s="3">
        <v>13</v>
      </c>
      <c r="E2287" s="3" t="str">
        <f>VLOOKUP(F2287,[1]ExtractEntitiesAdmin!$B$1:$E$15855,4,)</f>
        <v>Lancaster-Lebanon IU 13</v>
      </c>
      <c r="F2287" s="3" t="str">
        <f>VLOOKUP(G2287,[1]ExtractEntitiesAdmin!$A$1:$B$15855,2,)</f>
        <v>213364602</v>
      </c>
      <c r="G2287" s="3" t="s">
        <v>635</v>
      </c>
      <c r="H2287" s="4" t="s">
        <v>17</v>
      </c>
      <c r="I2287" s="4"/>
      <c r="J2287" s="4"/>
      <c r="K2287" s="4"/>
      <c r="L2287" s="4">
        <v>1</v>
      </c>
      <c r="M2287" s="4"/>
      <c r="N2287" s="4"/>
      <c r="O2287" s="4"/>
      <c r="P2287" s="4">
        <v>1</v>
      </c>
    </row>
    <row r="2288" spans="1:16" ht="39.6" x14ac:dyDescent="0.25">
      <c r="A2288" s="3">
        <v>9</v>
      </c>
      <c r="B2288" s="3" t="s">
        <v>1061</v>
      </c>
      <c r="C2288" s="3" t="s">
        <v>1062</v>
      </c>
      <c r="D2288" s="3">
        <v>22</v>
      </c>
      <c r="E2288" s="3" t="s">
        <v>172</v>
      </c>
      <c r="F2288" s="3" t="s">
        <v>1483</v>
      </c>
      <c r="G2288" s="3" t="s">
        <v>636</v>
      </c>
      <c r="H2288" s="4" t="s">
        <v>26</v>
      </c>
      <c r="I2288" s="4"/>
      <c r="J2288" s="4"/>
      <c r="K2288" s="4"/>
      <c r="L2288" s="4"/>
      <c r="M2288" s="4">
        <v>2</v>
      </c>
      <c r="N2288" s="4"/>
      <c r="O2288" s="4"/>
      <c r="P2288" s="4">
        <v>2</v>
      </c>
    </row>
    <row r="2289" spans="1:16" ht="26.4" x14ac:dyDescent="0.25">
      <c r="A2289" s="3">
        <v>65</v>
      </c>
      <c r="B2289" s="3" t="s">
        <v>1055</v>
      </c>
      <c r="C2289" s="3" t="s">
        <v>1056</v>
      </c>
      <c r="D2289" s="3">
        <v>7</v>
      </c>
      <c r="E2289" s="3" t="s">
        <v>943</v>
      </c>
      <c r="F2289" s="3" t="s">
        <v>1484</v>
      </c>
      <c r="G2289" s="3" t="s">
        <v>637</v>
      </c>
      <c r="H2289" s="4" t="s">
        <v>26</v>
      </c>
      <c r="I2289" s="4"/>
      <c r="J2289" s="4"/>
      <c r="K2289" s="4"/>
      <c r="L2289" s="4"/>
      <c r="M2289" s="4">
        <v>2</v>
      </c>
      <c r="N2289" s="4"/>
      <c r="O2289" s="4"/>
      <c r="P2289" s="4">
        <v>2</v>
      </c>
    </row>
    <row r="2290" spans="1:16" ht="26.4" x14ac:dyDescent="0.25">
      <c r="A2290" s="3">
        <v>50</v>
      </c>
      <c r="B2290" s="3" t="s">
        <v>1305</v>
      </c>
      <c r="C2290" s="3" t="s">
        <v>1080</v>
      </c>
      <c r="D2290" s="3">
        <v>15</v>
      </c>
      <c r="E2290" s="3" t="s">
        <v>190</v>
      </c>
      <c r="F2290" s="3" t="s">
        <v>1485</v>
      </c>
      <c r="G2290" s="3" t="s">
        <v>638</v>
      </c>
      <c r="H2290" s="4" t="s">
        <v>71</v>
      </c>
      <c r="I2290" s="4"/>
      <c r="J2290" s="4"/>
      <c r="K2290" s="4"/>
      <c r="L2290" s="4">
        <v>2</v>
      </c>
      <c r="M2290" s="4"/>
      <c r="N2290" s="4"/>
      <c r="O2290" s="4"/>
      <c r="P2290" s="4">
        <v>2</v>
      </c>
    </row>
    <row r="2291" spans="1:16" ht="26.4" x14ac:dyDescent="0.25">
      <c r="A2291" s="3">
        <v>50</v>
      </c>
      <c r="B2291" s="3" t="s">
        <v>1305</v>
      </c>
      <c r="C2291" s="3" t="s">
        <v>1080</v>
      </c>
      <c r="D2291" s="3">
        <v>15</v>
      </c>
      <c r="E2291" s="3" t="s">
        <v>190</v>
      </c>
      <c r="F2291" s="3" t="s">
        <v>1485</v>
      </c>
      <c r="G2291" s="3" t="s">
        <v>638</v>
      </c>
      <c r="H2291" s="4" t="s">
        <v>30</v>
      </c>
      <c r="I2291" s="4"/>
      <c r="J2291" s="4"/>
      <c r="K2291" s="4"/>
      <c r="L2291" s="4">
        <v>2</v>
      </c>
      <c r="M2291" s="4"/>
      <c r="N2291" s="4"/>
      <c r="O2291" s="4"/>
      <c r="P2291" s="4">
        <v>2</v>
      </c>
    </row>
    <row r="2292" spans="1:16" ht="39.6" x14ac:dyDescent="0.25">
      <c r="A2292" s="3">
        <v>46</v>
      </c>
      <c r="B2292" s="3" t="s">
        <v>991</v>
      </c>
      <c r="C2292" s="3" t="s">
        <v>992</v>
      </c>
      <c r="D2292" s="3">
        <v>23</v>
      </c>
      <c r="E2292" s="3" t="s">
        <v>612</v>
      </c>
      <c r="F2292" s="3" t="s">
        <v>1486</v>
      </c>
      <c r="G2292" s="3" t="s">
        <v>639</v>
      </c>
      <c r="H2292" s="4" t="s">
        <v>36</v>
      </c>
      <c r="I2292" s="4" t="s">
        <v>37</v>
      </c>
      <c r="J2292" s="4"/>
      <c r="K2292" s="4"/>
      <c r="L2292" s="4">
        <v>1</v>
      </c>
      <c r="M2292" s="4"/>
      <c r="N2292" s="4"/>
      <c r="O2292" s="4"/>
      <c r="P2292" s="4">
        <v>1</v>
      </c>
    </row>
    <row r="2293" spans="1:16" ht="52.8" x14ac:dyDescent="0.25">
      <c r="A2293" s="3">
        <v>46</v>
      </c>
      <c r="B2293" s="3" t="s">
        <v>991</v>
      </c>
      <c r="C2293" s="3" t="s">
        <v>992</v>
      </c>
      <c r="D2293" s="3">
        <v>23</v>
      </c>
      <c r="E2293" s="3" t="s">
        <v>612</v>
      </c>
      <c r="F2293" s="3" t="s">
        <v>1486</v>
      </c>
      <c r="G2293" s="3" t="s">
        <v>639</v>
      </c>
      <c r="H2293" s="4" t="s">
        <v>36</v>
      </c>
      <c r="I2293" s="4" t="s">
        <v>48</v>
      </c>
      <c r="J2293" s="4"/>
      <c r="K2293" s="4"/>
      <c r="L2293" s="4">
        <v>1</v>
      </c>
      <c r="M2293" s="4"/>
      <c r="N2293" s="4"/>
      <c r="O2293" s="4"/>
      <c r="P2293" s="4">
        <v>1</v>
      </c>
    </row>
    <row r="2294" spans="1:16" ht="39.6" x14ac:dyDescent="0.25">
      <c r="A2294" s="3">
        <v>46</v>
      </c>
      <c r="B2294" s="3" t="s">
        <v>991</v>
      </c>
      <c r="C2294" s="3" t="s">
        <v>992</v>
      </c>
      <c r="D2294" s="3">
        <v>23</v>
      </c>
      <c r="E2294" s="3" t="s">
        <v>612</v>
      </c>
      <c r="F2294" s="3" t="s">
        <v>1486</v>
      </c>
      <c r="G2294" s="3" t="s">
        <v>639</v>
      </c>
      <c r="H2294" s="4" t="s">
        <v>36</v>
      </c>
      <c r="I2294" s="4" t="s">
        <v>49</v>
      </c>
      <c r="J2294" s="4"/>
      <c r="K2294" s="4"/>
      <c r="L2294" s="4">
        <v>1</v>
      </c>
      <c r="M2294" s="4"/>
      <c r="N2294" s="4"/>
      <c r="O2294" s="4"/>
      <c r="P2294" s="4">
        <v>1</v>
      </c>
    </row>
    <row r="2295" spans="1:16" ht="39.6" x14ac:dyDescent="0.25">
      <c r="A2295" s="3">
        <v>46</v>
      </c>
      <c r="B2295" s="3" t="s">
        <v>991</v>
      </c>
      <c r="C2295" s="3" t="s">
        <v>992</v>
      </c>
      <c r="D2295" s="3">
        <v>23</v>
      </c>
      <c r="E2295" s="3" t="s">
        <v>612</v>
      </c>
      <c r="F2295" s="3" t="s">
        <v>1486</v>
      </c>
      <c r="G2295" s="3" t="s">
        <v>639</v>
      </c>
      <c r="H2295" s="4" t="s">
        <v>30</v>
      </c>
      <c r="I2295" s="4"/>
      <c r="J2295" s="4">
        <v>3</v>
      </c>
      <c r="K2295" s="4"/>
      <c r="L2295" s="4">
        <v>2</v>
      </c>
      <c r="M2295" s="4"/>
      <c r="N2295" s="4"/>
      <c r="O2295" s="4"/>
      <c r="P2295" s="4">
        <v>5</v>
      </c>
    </row>
    <row r="2296" spans="1:16" ht="39.6" x14ac:dyDescent="0.25">
      <c r="A2296" s="3">
        <v>46</v>
      </c>
      <c r="B2296" s="3" t="s">
        <v>991</v>
      </c>
      <c r="C2296" s="3" t="s">
        <v>992</v>
      </c>
      <c r="D2296" s="3">
        <v>23</v>
      </c>
      <c r="E2296" s="3" t="s">
        <v>612</v>
      </c>
      <c r="F2296" s="3" t="s">
        <v>1486</v>
      </c>
      <c r="G2296" s="3" t="s">
        <v>639</v>
      </c>
      <c r="H2296" s="4" t="s">
        <v>25</v>
      </c>
      <c r="I2296" s="4"/>
      <c r="J2296" s="4">
        <v>2</v>
      </c>
      <c r="K2296" s="4"/>
      <c r="L2296" s="4">
        <v>2</v>
      </c>
      <c r="M2296" s="4"/>
      <c r="N2296" s="4"/>
      <c r="O2296" s="4"/>
      <c r="P2296" s="4">
        <v>4</v>
      </c>
    </row>
    <row r="2297" spans="1:16" ht="39.6" x14ac:dyDescent="0.25">
      <c r="A2297" s="3">
        <v>46</v>
      </c>
      <c r="B2297" s="3" t="s">
        <v>991</v>
      </c>
      <c r="C2297" s="3" t="s">
        <v>992</v>
      </c>
      <c r="D2297" s="3">
        <v>23</v>
      </c>
      <c r="E2297" s="3" t="s">
        <v>612</v>
      </c>
      <c r="F2297" s="3" t="s">
        <v>1486</v>
      </c>
      <c r="G2297" s="3" t="s">
        <v>639</v>
      </c>
      <c r="H2297" s="4" t="s">
        <v>71</v>
      </c>
      <c r="I2297" s="4"/>
      <c r="J2297" s="4">
        <v>1</v>
      </c>
      <c r="K2297" s="4"/>
      <c r="L2297" s="4">
        <v>3</v>
      </c>
      <c r="M2297" s="4"/>
      <c r="N2297" s="4"/>
      <c r="O2297" s="4"/>
      <c r="P2297" s="4">
        <v>4</v>
      </c>
    </row>
    <row r="2298" spans="1:16" ht="39.6" x14ac:dyDescent="0.25">
      <c r="A2298" s="3">
        <v>46</v>
      </c>
      <c r="B2298" s="3" t="s">
        <v>991</v>
      </c>
      <c r="C2298" s="3" t="s">
        <v>992</v>
      </c>
      <c r="D2298" s="3">
        <v>23</v>
      </c>
      <c r="E2298" s="3" t="s">
        <v>612</v>
      </c>
      <c r="F2298" s="3" t="s">
        <v>1486</v>
      </c>
      <c r="G2298" s="3" t="s">
        <v>639</v>
      </c>
      <c r="H2298" s="4" t="s">
        <v>15</v>
      </c>
      <c r="I2298" s="4"/>
      <c r="J2298" s="4"/>
      <c r="K2298" s="4"/>
      <c r="L2298" s="4">
        <v>1</v>
      </c>
      <c r="M2298" s="4"/>
      <c r="N2298" s="4"/>
      <c r="O2298" s="4"/>
      <c r="P2298" s="4">
        <v>1</v>
      </c>
    </row>
    <row r="2299" spans="1:16" ht="39.6" x14ac:dyDescent="0.25">
      <c r="A2299" s="3">
        <v>46</v>
      </c>
      <c r="B2299" s="3" t="s">
        <v>991</v>
      </c>
      <c r="C2299" s="3" t="s">
        <v>992</v>
      </c>
      <c r="D2299" s="3">
        <v>23</v>
      </c>
      <c r="E2299" s="3" t="s">
        <v>612</v>
      </c>
      <c r="F2299" s="3" t="s">
        <v>1486</v>
      </c>
      <c r="G2299" s="3" t="s">
        <v>639</v>
      </c>
      <c r="H2299" s="4" t="s">
        <v>62</v>
      </c>
      <c r="I2299" s="4"/>
      <c r="J2299" s="4">
        <v>1</v>
      </c>
      <c r="K2299" s="4"/>
      <c r="L2299" s="4"/>
      <c r="M2299" s="4"/>
      <c r="N2299" s="4"/>
      <c r="O2299" s="4"/>
      <c r="P2299" s="4">
        <v>1</v>
      </c>
    </row>
    <row r="2300" spans="1:16" ht="39.6" x14ac:dyDescent="0.25">
      <c r="A2300" s="3">
        <v>46</v>
      </c>
      <c r="B2300" s="3" t="s">
        <v>991</v>
      </c>
      <c r="C2300" s="3" t="s">
        <v>992</v>
      </c>
      <c r="D2300" s="3">
        <v>23</v>
      </c>
      <c r="E2300" s="3" t="s">
        <v>612</v>
      </c>
      <c r="F2300" s="3" t="s">
        <v>1486</v>
      </c>
      <c r="G2300" s="3" t="s">
        <v>639</v>
      </c>
      <c r="H2300" s="4" t="s">
        <v>17</v>
      </c>
      <c r="I2300" s="4"/>
      <c r="J2300" s="4"/>
      <c r="K2300" s="4"/>
      <c r="L2300" s="4">
        <v>1</v>
      </c>
      <c r="M2300" s="4"/>
      <c r="N2300" s="4"/>
      <c r="O2300" s="4"/>
      <c r="P2300" s="4">
        <v>1</v>
      </c>
    </row>
    <row r="2301" spans="1:16" ht="39.6" x14ac:dyDescent="0.25">
      <c r="A2301" s="3">
        <v>46</v>
      </c>
      <c r="B2301" s="3" t="s">
        <v>991</v>
      </c>
      <c r="C2301" s="3" t="s">
        <v>992</v>
      </c>
      <c r="D2301" s="3">
        <v>23</v>
      </c>
      <c r="E2301" s="3" t="s">
        <v>612</v>
      </c>
      <c r="F2301" s="3" t="s">
        <v>1486</v>
      </c>
      <c r="G2301" s="3" t="s">
        <v>639</v>
      </c>
      <c r="H2301" s="4" t="s">
        <v>26</v>
      </c>
      <c r="I2301" s="4"/>
      <c r="J2301" s="4"/>
      <c r="K2301" s="4"/>
      <c r="L2301" s="4"/>
      <c r="M2301" s="4">
        <v>104</v>
      </c>
      <c r="N2301" s="4"/>
      <c r="O2301" s="4"/>
      <c r="P2301" s="4">
        <v>104</v>
      </c>
    </row>
    <row r="2302" spans="1:16" ht="39.6" x14ac:dyDescent="0.25">
      <c r="A2302" s="3">
        <v>46</v>
      </c>
      <c r="B2302" s="3" t="s">
        <v>991</v>
      </c>
      <c r="C2302" s="3" t="s">
        <v>992</v>
      </c>
      <c r="D2302" s="3">
        <v>23</v>
      </c>
      <c r="E2302" s="3" t="s">
        <v>612</v>
      </c>
      <c r="F2302" s="3" t="s">
        <v>1486</v>
      </c>
      <c r="G2302" s="3" t="s">
        <v>639</v>
      </c>
      <c r="H2302" s="4" t="s">
        <v>28</v>
      </c>
      <c r="I2302" s="4"/>
      <c r="J2302" s="4"/>
      <c r="K2302" s="4"/>
      <c r="L2302" s="4">
        <v>1</v>
      </c>
      <c r="M2302" s="4"/>
      <c r="N2302" s="4"/>
      <c r="O2302" s="4"/>
      <c r="P2302" s="4">
        <v>1</v>
      </c>
    </row>
    <row r="2303" spans="1:16" ht="26.4" x14ac:dyDescent="0.25">
      <c r="A2303" s="3">
        <v>2</v>
      </c>
      <c r="B2303" s="3" t="s">
        <v>985</v>
      </c>
      <c r="C2303" s="3" t="s">
        <v>986</v>
      </c>
      <c r="D2303" s="3">
        <v>3</v>
      </c>
      <c r="E2303" s="3" t="s">
        <v>47</v>
      </c>
      <c r="F2303" s="3" t="s">
        <v>1487</v>
      </c>
      <c r="G2303" s="3" t="s">
        <v>640</v>
      </c>
      <c r="H2303" s="4" t="s">
        <v>59</v>
      </c>
      <c r="I2303" s="4"/>
      <c r="J2303" s="4"/>
      <c r="K2303" s="4"/>
      <c r="L2303" s="4">
        <v>1</v>
      </c>
      <c r="M2303" s="4"/>
      <c r="N2303" s="4"/>
      <c r="O2303" s="4"/>
      <c r="P2303" s="4">
        <v>1</v>
      </c>
    </row>
    <row r="2304" spans="1:16" ht="26.4" x14ac:dyDescent="0.25">
      <c r="A2304" s="3">
        <v>2</v>
      </c>
      <c r="B2304" s="3" t="s">
        <v>985</v>
      </c>
      <c r="C2304" s="3" t="s">
        <v>986</v>
      </c>
      <c r="D2304" s="3">
        <v>3</v>
      </c>
      <c r="E2304" s="3" t="s">
        <v>47</v>
      </c>
      <c r="F2304" s="3" t="s">
        <v>1487</v>
      </c>
      <c r="G2304" s="3" t="s">
        <v>640</v>
      </c>
      <c r="H2304" s="4" t="s">
        <v>26</v>
      </c>
      <c r="I2304" s="4"/>
      <c r="J2304" s="4"/>
      <c r="K2304" s="4"/>
      <c r="L2304" s="4"/>
      <c r="M2304" s="4">
        <v>63</v>
      </c>
      <c r="N2304" s="4"/>
      <c r="O2304" s="4"/>
      <c r="P2304" s="4">
        <v>63</v>
      </c>
    </row>
    <row r="2305" spans="1:16" ht="26.4" x14ac:dyDescent="0.25">
      <c r="A2305" s="3">
        <v>2</v>
      </c>
      <c r="B2305" s="3" t="s">
        <v>985</v>
      </c>
      <c r="C2305" s="3" t="s">
        <v>986</v>
      </c>
      <c r="D2305" s="3">
        <v>3</v>
      </c>
      <c r="E2305" s="3" t="s">
        <v>47</v>
      </c>
      <c r="F2305" s="3" t="s">
        <v>1487</v>
      </c>
      <c r="G2305" s="3" t="s">
        <v>640</v>
      </c>
      <c r="H2305" s="4" t="s">
        <v>57</v>
      </c>
      <c r="I2305" s="4"/>
      <c r="J2305" s="4"/>
      <c r="K2305" s="4"/>
      <c r="L2305" s="4">
        <v>1</v>
      </c>
      <c r="M2305" s="4"/>
      <c r="N2305" s="4"/>
      <c r="O2305" s="4"/>
      <c r="P2305" s="4">
        <v>1</v>
      </c>
    </row>
    <row r="2306" spans="1:16" ht="26.4" x14ac:dyDescent="0.25">
      <c r="A2306" s="3">
        <v>2</v>
      </c>
      <c r="B2306" s="3" t="s">
        <v>985</v>
      </c>
      <c r="C2306" s="3" t="s">
        <v>986</v>
      </c>
      <c r="D2306" s="3">
        <v>3</v>
      </c>
      <c r="E2306" s="3" t="s">
        <v>47</v>
      </c>
      <c r="F2306" s="3" t="s">
        <v>1487</v>
      </c>
      <c r="G2306" s="3" t="s">
        <v>640</v>
      </c>
      <c r="H2306" s="4" t="s">
        <v>92</v>
      </c>
      <c r="I2306" s="4"/>
      <c r="J2306" s="4">
        <v>1</v>
      </c>
      <c r="K2306" s="4"/>
      <c r="L2306" s="4"/>
      <c r="M2306" s="4"/>
      <c r="N2306" s="4"/>
      <c r="O2306" s="4"/>
      <c r="P2306" s="4">
        <v>1</v>
      </c>
    </row>
    <row r="2307" spans="1:16" ht="26.4" x14ac:dyDescent="0.25">
      <c r="A2307" s="3">
        <v>16</v>
      </c>
      <c r="B2307" s="3" t="s">
        <v>1008</v>
      </c>
      <c r="C2307" s="3" t="s">
        <v>1009</v>
      </c>
      <c r="D2307" s="3">
        <v>6</v>
      </c>
      <c r="E2307" s="3" t="s">
        <v>772</v>
      </c>
      <c r="F2307" s="3" t="s">
        <v>1488</v>
      </c>
      <c r="G2307" s="3" t="s">
        <v>641</v>
      </c>
      <c r="H2307" s="4" t="s">
        <v>26</v>
      </c>
      <c r="I2307" s="4"/>
      <c r="J2307" s="4"/>
      <c r="K2307" s="4"/>
      <c r="L2307" s="4"/>
      <c r="M2307" s="4">
        <v>11</v>
      </c>
      <c r="N2307" s="4"/>
      <c r="O2307" s="4"/>
      <c r="P2307" s="4">
        <v>11</v>
      </c>
    </row>
    <row r="2308" spans="1:16" ht="39.6" x14ac:dyDescent="0.25">
      <c r="A2308" s="3">
        <v>25</v>
      </c>
      <c r="B2308" s="3" t="s">
        <v>1192</v>
      </c>
      <c r="C2308" s="3" t="s">
        <v>1185</v>
      </c>
      <c r="D2308" s="3">
        <v>5</v>
      </c>
      <c r="E2308" s="3" t="s">
        <v>664</v>
      </c>
      <c r="F2308" s="3" t="s">
        <v>1489</v>
      </c>
      <c r="G2308" s="3" t="s">
        <v>642</v>
      </c>
      <c r="H2308" s="4" t="s">
        <v>76</v>
      </c>
      <c r="I2308" s="4"/>
      <c r="J2308" s="4"/>
      <c r="K2308" s="4"/>
      <c r="L2308" s="4">
        <v>1</v>
      </c>
      <c r="M2308" s="4"/>
      <c r="N2308" s="4"/>
      <c r="O2308" s="4"/>
      <c r="P2308" s="4">
        <v>1</v>
      </c>
    </row>
    <row r="2309" spans="1:16" ht="39.6" x14ac:dyDescent="0.25">
      <c r="A2309" s="3">
        <v>25</v>
      </c>
      <c r="B2309" s="3" t="s">
        <v>1192</v>
      </c>
      <c r="C2309" s="3" t="s">
        <v>1185</v>
      </c>
      <c r="D2309" s="3">
        <v>5</v>
      </c>
      <c r="E2309" s="3" t="s">
        <v>664</v>
      </c>
      <c r="F2309" s="3" t="s">
        <v>1489</v>
      </c>
      <c r="G2309" s="3" t="s">
        <v>642</v>
      </c>
      <c r="H2309" s="4" t="s">
        <v>26</v>
      </c>
      <c r="I2309" s="4"/>
      <c r="J2309" s="4"/>
      <c r="K2309" s="4"/>
      <c r="L2309" s="4"/>
      <c r="M2309" s="4">
        <v>20</v>
      </c>
      <c r="N2309" s="4"/>
      <c r="O2309" s="4"/>
      <c r="P2309" s="4">
        <v>20</v>
      </c>
    </row>
    <row r="2310" spans="1:16" ht="39.6" x14ac:dyDescent="0.25">
      <c r="A2310" s="3">
        <v>25</v>
      </c>
      <c r="B2310" s="3" t="s">
        <v>1192</v>
      </c>
      <c r="C2310" s="3" t="s">
        <v>1185</v>
      </c>
      <c r="D2310" s="3">
        <v>5</v>
      </c>
      <c r="E2310" s="3" t="s">
        <v>664</v>
      </c>
      <c r="F2310" s="3" t="s">
        <v>1489</v>
      </c>
      <c r="G2310" s="3" t="s">
        <v>642</v>
      </c>
      <c r="H2310" s="4" t="s">
        <v>56</v>
      </c>
      <c r="I2310" s="4"/>
      <c r="J2310" s="4"/>
      <c r="K2310" s="4"/>
      <c r="L2310" s="4">
        <v>1</v>
      </c>
      <c r="M2310" s="4"/>
      <c r="N2310" s="4"/>
      <c r="O2310" s="4"/>
      <c r="P2310" s="4">
        <v>1</v>
      </c>
    </row>
    <row r="2311" spans="1:16" ht="39.6" x14ac:dyDescent="0.25">
      <c r="A2311" s="3">
        <v>25</v>
      </c>
      <c r="B2311" s="3" t="s">
        <v>1192</v>
      </c>
      <c r="C2311" s="3" t="s">
        <v>1185</v>
      </c>
      <c r="D2311" s="3">
        <v>5</v>
      </c>
      <c r="E2311" s="3" t="s">
        <v>664</v>
      </c>
      <c r="F2311" s="3" t="s">
        <v>1489</v>
      </c>
      <c r="G2311" s="3" t="s">
        <v>642</v>
      </c>
      <c r="H2311" s="4" t="s">
        <v>71</v>
      </c>
      <c r="I2311" s="4"/>
      <c r="J2311" s="4"/>
      <c r="K2311" s="4"/>
      <c r="L2311" s="4">
        <v>1</v>
      </c>
      <c r="M2311" s="4"/>
      <c r="N2311" s="4"/>
      <c r="O2311" s="4"/>
      <c r="P2311" s="4">
        <v>1</v>
      </c>
    </row>
    <row r="2312" spans="1:16" ht="39.6" x14ac:dyDescent="0.25">
      <c r="A2312" s="3">
        <v>25</v>
      </c>
      <c r="B2312" s="3" t="s">
        <v>1192</v>
      </c>
      <c r="C2312" s="3" t="s">
        <v>1185</v>
      </c>
      <c r="D2312" s="3">
        <v>5</v>
      </c>
      <c r="E2312" s="3" t="s">
        <v>664</v>
      </c>
      <c r="F2312" s="3" t="s">
        <v>1489</v>
      </c>
      <c r="G2312" s="3" t="s">
        <v>642</v>
      </c>
      <c r="H2312" s="4" t="s">
        <v>62</v>
      </c>
      <c r="I2312" s="4"/>
      <c r="J2312" s="4"/>
      <c r="K2312" s="4"/>
      <c r="L2312" s="4">
        <v>1</v>
      </c>
      <c r="M2312" s="4"/>
      <c r="N2312" s="4"/>
      <c r="O2312" s="4"/>
      <c r="P2312" s="4">
        <v>1</v>
      </c>
    </row>
    <row r="2313" spans="1:16" ht="39.6" x14ac:dyDescent="0.25">
      <c r="A2313" s="3">
        <v>25</v>
      </c>
      <c r="B2313" s="3" t="s">
        <v>1192</v>
      </c>
      <c r="C2313" s="3" t="s">
        <v>1185</v>
      </c>
      <c r="D2313" s="3">
        <v>5</v>
      </c>
      <c r="E2313" s="3" t="s">
        <v>664</v>
      </c>
      <c r="F2313" s="3" t="s">
        <v>1489</v>
      </c>
      <c r="G2313" s="3" t="s">
        <v>642</v>
      </c>
      <c r="H2313" s="4" t="s">
        <v>45</v>
      </c>
      <c r="I2313" s="4"/>
      <c r="J2313" s="4"/>
      <c r="K2313" s="4"/>
      <c r="L2313" s="4">
        <v>1</v>
      </c>
      <c r="M2313" s="4"/>
      <c r="N2313" s="4"/>
      <c r="O2313" s="4"/>
      <c r="P2313" s="4">
        <v>1</v>
      </c>
    </row>
    <row r="2314" spans="1:16" ht="39.6" x14ac:dyDescent="0.25">
      <c r="A2314" s="3">
        <v>25</v>
      </c>
      <c r="B2314" s="3" t="s">
        <v>1192</v>
      </c>
      <c r="C2314" s="3" t="s">
        <v>1185</v>
      </c>
      <c r="D2314" s="3">
        <v>5</v>
      </c>
      <c r="E2314" s="3" t="s">
        <v>664</v>
      </c>
      <c r="F2314" s="3" t="s">
        <v>1489</v>
      </c>
      <c r="G2314" s="3" t="s">
        <v>642</v>
      </c>
      <c r="H2314" s="4" t="s">
        <v>51</v>
      </c>
      <c r="I2314" s="4"/>
      <c r="J2314" s="4"/>
      <c r="K2314" s="4"/>
      <c r="L2314" s="4"/>
      <c r="M2314" s="4">
        <v>2</v>
      </c>
      <c r="N2314" s="4"/>
      <c r="O2314" s="4"/>
      <c r="P2314" s="4">
        <v>2</v>
      </c>
    </row>
    <row r="2315" spans="1:16" ht="39.6" x14ac:dyDescent="0.25">
      <c r="A2315" s="3">
        <v>25</v>
      </c>
      <c r="B2315" s="3" t="s">
        <v>1192</v>
      </c>
      <c r="C2315" s="3" t="s">
        <v>1185</v>
      </c>
      <c r="D2315" s="3">
        <v>5</v>
      </c>
      <c r="E2315" s="3" t="s">
        <v>664</v>
      </c>
      <c r="F2315" s="3" t="s">
        <v>1489</v>
      </c>
      <c r="G2315" s="3" t="s">
        <v>642</v>
      </c>
      <c r="H2315" s="4" t="s">
        <v>17</v>
      </c>
      <c r="I2315" s="4"/>
      <c r="J2315" s="4"/>
      <c r="K2315" s="4"/>
      <c r="L2315" s="4">
        <v>1</v>
      </c>
      <c r="M2315" s="4"/>
      <c r="N2315" s="4"/>
      <c r="O2315" s="4"/>
      <c r="P2315" s="4">
        <v>1</v>
      </c>
    </row>
    <row r="2316" spans="1:16" ht="52.8" x14ac:dyDescent="0.25">
      <c r="A2316" s="3">
        <v>25</v>
      </c>
      <c r="B2316" s="3" t="s">
        <v>1192</v>
      </c>
      <c r="C2316" s="3" t="s">
        <v>1185</v>
      </c>
      <c r="D2316" s="3">
        <v>5</v>
      </c>
      <c r="E2316" s="3" t="s">
        <v>664</v>
      </c>
      <c r="F2316" s="3" t="s">
        <v>1489</v>
      </c>
      <c r="G2316" s="3" t="s">
        <v>642</v>
      </c>
      <c r="H2316" s="4" t="s">
        <v>36</v>
      </c>
      <c r="I2316" s="4" t="s">
        <v>48</v>
      </c>
      <c r="J2316" s="4"/>
      <c r="K2316" s="4"/>
      <c r="L2316" s="4">
        <v>1</v>
      </c>
      <c r="M2316" s="4"/>
      <c r="N2316" s="4"/>
      <c r="O2316" s="4"/>
      <c r="P2316" s="4">
        <v>1</v>
      </c>
    </row>
    <row r="2317" spans="1:16" ht="26.4" x14ac:dyDescent="0.25">
      <c r="A2317" s="3">
        <v>2</v>
      </c>
      <c r="B2317" s="3" t="s">
        <v>985</v>
      </c>
      <c r="C2317" s="3" t="s">
        <v>986</v>
      </c>
      <c r="D2317" s="3">
        <v>3</v>
      </c>
      <c r="E2317" s="3" t="s">
        <v>47</v>
      </c>
      <c r="F2317" s="3" t="s">
        <v>1490</v>
      </c>
      <c r="G2317" s="3" t="s">
        <v>643</v>
      </c>
      <c r="H2317" s="4" t="s">
        <v>26</v>
      </c>
      <c r="I2317" s="4"/>
      <c r="J2317" s="4"/>
      <c r="K2317" s="4"/>
      <c r="L2317" s="4"/>
      <c r="M2317" s="4">
        <v>12</v>
      </c>
      <c r="N2317" s="4"/>
      <c r="O2317" s="4"/>
      <c r="P2317" s="4">
        <v>12</v>
      </c>
    </row>
    <row r="2318" spans="1:16" ht="26.4" x14ac:dyDescent="0.25">
      <c r="A2318" s="3">
        <v>2</v>
      </c>
      <c r="B2318" s="3" t="s">
        <v>985</v>
      </c>
      <c r="C2318" s="3" t="s">
        <v>986</v>
      </c>
      <c r="D2318" s="3">
        <v>3</v>
      </c>
      <c r="E2318" s="3" t="s">
        <v>47</v>
      </c>
      <c r="F2318" s="3" t="s">
        <v>1490</v>
      </c>
      <c r="G2318" s="3" t="s">
        <v>643</v>
      </c>
      <c r="H2318" s="4" t="s">
        <v>63</v>
      </c>
      <c r="I2318" s="4"/>
      <c r="J2318" s="4"/>
      <c r="K2318" s="4"/>
      <c r="L2318" s="4">
        <v>1</v>
      </c>
      <c r="M2318" s="4"/>
      <c r="N2318" s="4"/>
      <c r="O2318" s="4"/>
      <c r="P2318" s="4">
        <v>1</v>
      </c>
    </row>
    <row r="2319" spans="1:16" ht="39.6" x14ac:dyDescent="0.25">
      <c r="A2319" s="3">
        <v>46</v>
      </c>
      <c r="B2319" s="3" t="s">
        <v>991</v>
      </c>
      <c r="C2319" s="3" t="s">
        <v>992</v>
      </c>
      <c r="D2319" s="3">
        <v>23</v>
      </c>
      <c r="E2319" s="3" t="s">
        <v>612</v>
      </c>
      <c r="F2319" s="3" t="s">
        <v>1491</v>
      </c>
      <c r="G2319" s="3" t="s">
        <v>644</v>
      </c>
      <c r="H2319" s="4" t="s">
        <v>174</v>
      </c>
      <c r="I2319" s="4"/>
      <c r="J2319" s="4">
        <v>1</v>
      </c>
      <c r="K2319" s="4"/>
      <c r="L2319" s="4"/>
      <c r="M2319" s="4"/>
      <c r="N2319" s="4"/>
      <c r="O2319" s="4"/>
      <c r="P2319" s="4">
        <v>1</v>
      </c>
    </row>
    <row r="2320" spans="1:16" ht="39.6" x14ac:dyDescent="0.25">
      <c r="A2320" s="3">
        <v>46</v>
      </c>
      <c r="B2320" s="3" t="s">
        <v>991</v>
      </c>
      <c r="C2320" s="3" t="s">
        <v>992</v>
      </c>
      <c r="D2320" s="3">
        <v>23</v>
      </c>
      <c r="E2320" s="3" t="s">
        <v>612</v>
      </c>
      <c r="F2320" s="3" t="s">
        <v>1491</v>
      </c>
      <c r="G2320" s="3" t="s">
        <v>644</v>
      </c>
      <c r="H2320" s="4" t="s">
        <v>137</v>
      </c>
      <c r="I2320" s="4"/>
      <c r="J2320" s="4">
        <v>1</v>
      </c>
      <c r="K2320" s="4"/>
      <c r="L2320" s="4"/>
      <c r="M2320" s="4"/>
      <c r="N2320" s="4"/>
      <c r="O2320" s="4"/>
      <c r="P2320" s="4">
        <v>1</v>
      </c>
    </row>
    <row r="2321" spans="1:16" ht="39.6" x14ac:dyDescent="0.25">
      <c r="A2321" s="3">
        <v>46</v>
      </c>
      <c r="B2321" s="3" t="s">
        <v>991</v>
      </c>
      <c r="C2321" s="3" t="s">
        <v>992</v>
      </c>
      <c r="D2321" s="3">
        <v>23</v>
      </c>
      <c r="E2321" s="3" t="s">
        <v>612</v>
      </c>
      <c r="F2321" s="3" t="s">
        <v>1492</v>
      </c>
      <c r="G2321" s="3" t="s">
        <v>645</v>
      </c>
      <c r="H2321" s="4" t="s">
        <v>59</v>
      </c>
      <c r="I2321" s="4"/>
      <c r="J2321" s="4"/>
      <c r="K2321" s="4"/>
      <c r="L2321" s="4">
        <v>1</v>
      </c>
      <c r="M2321" s="4"/>
      <c r="N2321" s="4"/>
      <c r="O2321" s="4"/>
      <c r="P2321" s="4">
        <v>1</v>
      </c>
    </row>
    <row r="2322" spans="1:16" ht="52.8" x14ac:dyDescent="0.25">
      <c r="A2322" s="3">
        <v>46</v>
      </c>
      <c r="B2322" s="3" t="s">
        <v>991</v>
      </c>
      <c r="C2322" s="3" t="s">
        <v>992</v>
      </c>
      <c r="D2322" s="3">
        <v>23</v>
      </c>
      <c r="E2322" s="3" t="s">
        <v>612</v>
      </c>
      <c r="F2322" s="3" t="s">
        <v>1492</v>
      </c>
      <c r="G2322" s="3" t="s">
        <v>645</v>
      </c>
      <c r="H2322" s="4" t="s">
        <v>36</v>
      </c>
      <c r="I2322" s="4" t="s">
        <v>48</v>
      </c>
      <c r="J2322" s="4"/>
      <c r="K2322" s="4"/>
      <c r="L2322" s="4">
        <v>2</v>
      </c>
      <c r="M2322" s="4"/>
      <c r="N2322" s="4"/>
      <c r="O2322" s="4"/>
      <c r="P2322" s="4">
        <v>2</v>
      </c>
    </row>
    <row r="2323" spans="1:16" ht="39.6" x14ac:dyDescent="0.25">
      <c r="A2323" s="3">
        <v>46</v>
      </c>
      <c r="B2323" s="3" t="s">
        <v>991</v>
      </c>
      <c r="C2323" s="3" t="s">
        <v>992</v>
      </c>
      <c r="D2323" s="3">
        <v>23</v>
      </c>
      <c r="E2323" s="3" t="s">
        <v>612</v>
      </c>
      <c r="F2323" s="3" t="s">
        <v>1492</v>
      </c>
      <c r="G2323" s="3" t="s">
        <v>645</v>
      </c>
      <c r="H2323" s="4" t="s">
        <v>76</v>
      </c>
      <c r="I2323" s="4"/>
      <c r="J2323" s="4"/>
      <c r="K2323" s="4"/>
      <c r="L2323" s="4">
        <v>1</v>
      </c>
      <c r="M2323" s="4"/>
      <c r="N2323" s="4"/>
      <c r="O2323" s="4"/>
      <c r="P2323" s="4">
        <v>1</v>
      </c>
    </row>
    <row r="2324" spans="1:16" ht="39.6" x14ac:dyDescent="0.25">
      <c r="A2324" s="3">
        <v>46</v>
      </c>
      <c r="B2324" s="3" t="s">
        <v>991</v>
      </c>
      <c r="C2324" s="3" t="s">
        <v>992</v>
      </c>
      <c r="D2324" s="3">
        <v>23</v>
      </c>
      <c r="E2324" s="3" t="s">
        <v>612</v>
      </c>
      <c r="F2324" s="3" t="s">
        <v>1492</v>
      </c>
      <c r="G2324" s="3" t="s">
        <v>645</v>
      </c>
      <c r="H2324" s="4" t="s">
        <v>26</v>
      </c>
      <c r="I2324" s="4"/>
      <c r="J2324" s="4"/>
      <c r="K2324" s="4"/>
      <c r="L2324" s="4"/>
      <c r="M2324" s="4">
        <v>106</v>
      </c>
      <c r="N2324" s="4"/>
      <c r="O2324" s="4"/>
      <c r="P2324" s="4">
        <v>106</v>
      </c>
    </row>
    <row r="2325" spans="1:16" ht="39.6" x14ac:dyDescent="0.25">
      <c r="A2325" s="3">
        <v>46</v>
      </c>
      <c r="B2325" s="3" t="s">
        <v>991</v>
      </c>
      <c r="C2325" s="3" t="s">
        <v>992</v>
      </c>
      <c r="D2325" s="3">
        <v>23</v>
      </c>
      <c r="E2325" s="3" t="s">
        <v>612</v>
      </c>
      <c r="F2325" s="3" t="s">
        <v>1492</v>
      </c>
      <c r="G2325" s="3" t="s">
        <v>645</v>
      </c>
      <c r="H2325" s="4" t="s">
        <v>28</v>
      </c>
      <c r="I2325" s="4"/>
      <c r="J2325" s="4"/>
      <c r="K2325" s="4"/>
      <c r="L2325" s="4">
        <v>1</v>
      </c>
      <c r="M2325" s="4"/>
      <c r="N2325" s="4"/>
      <c r="O2325" s="4"/>
      <c r="P2325" s="4">
        <v>1</v>
      </c>
    </row>
    <row r="2326" spans="1:16" ht="39.6" x14ac:dyDescent="0.25">
      <c r="A2326" s="3">
        <v>46</v>
      </c>
      <c r="B2326" s="3" t="s">
        <v>991</v>
      </c>
      <c r="C2326" s="3" t="s">
        <v>992</v>
      </c>
      <c r="D2326" s="3">
        <v>23</v>
      </c>
      <c r="E2326" s="3" t="s">
        <v>612</v>
      </c>
      <c r="F2326" s="3" t="s">
        <v>1492</v>
      </c>
      <c r="G2326" s="3" t="s">
        <v>645</v>
      </c>
      <c r="H2326" s="4" t="s">
        <v>71</v>
      </c>
      <c r="I2326" s="4"/>
      <c r="J2326" s="4"/>
      <c r="K2326" s="4"/>
      <c r="L2326" s="4">
        <v>2</v>
      </c>
      <c r="M2326" s="4"/>
      <c r="N2326" s="4"/>
      <c r="O2326" s="4"/>
      <c r="P2326" s="4">
        <v>2</v>
      </c>
    </row>
    <row r="2327" spans="1:16" ht="39.6" x14ac:dyDescent="0.25">
      <c r="A2327" s="3">
        <v>46</v>
      </c>
      <c r="B2327" s="3" t="s">
        <v>991</v>
      </c>
      <c r="C2327" s="3" t="s">
        <v>992</v>
      </c>
      <c r="D2327" s="3">
        <v>23</v>
      </c>
      <c r="E2327" s="3" t="s">
        <v>612</v>
      </c>
      <c r="F2327" s="3" t="s">
        <v>1492</v>
      </c>
      <c r="G2327" s="3" t="s">
        <v>645</v>
      </c>
      <c r="H2327" s="4" t="s">
        <v>73</v>
      </c>
      <c r="I2327" s="4"/>
      <c r="J2327" s="4"/>
      <c r="K2327" s="4"/>
      <c r="L2327" s="4">
        <v>1</v>
      </c>
      <c r="M2327" s="4"/>
      <c r="N2327" s="4"/>
      <c r="O2327" s="4"/>
      <c r="P2327" s="4">
        <v>1</v>
      </c>
    </row>
    <row r="2328" spans="1:16" ht="39.6" x14ac:dyDescent="0.25">
      <c r="A2328" s="3">
        <v>46</v>
      </c>
      <c r="B2328" s="3" t="s">
        <v>991</v>
      </c>
      <c r="C2328" s="3" t="s">
        <v>992</v>
      </c>
      <c r="D2328" s="3">
        <v>23</v>
      </c>
      <c r="E2328" s="3" t="s">
        <v>612</v>
      </c>
      <c r="F2328" s="3" t="s">
        <v>1492</v>
      </c>
      <c r="G2328" s="3" t="s">
        <v>645</v>
      </c>
      <c r="H2328" s="4" t="s">
        <v>27</v>
      </c>
      <c r="I2328" s="4"/>
      <c r="J2328" s="4"/>
      <c r="K2328" s="4"/>
      <c r="L2328" s="4">
        <v>1</v>
      </c>
      <c r="M2328" s="4"/>
      <c r="N2328" s="4"/>
      <c r="O2328" s="4"/>
      <c r="P2328" s="4">
        <v>1</v>
      </c>
    </row>
    <row r="2329" spans="1:16" ht="39.6" x14ac:dyDescent="0.25">
      <c r="A2329" s="3">
        <v>46</v>
      </c>
      <c r="B2329" s="3" t="s">
        <v>991</v>
      </c>
      <c r="C2329" s="3" t="s">
        <v>992</v>
      </c>
      <c r="D2329" s="3">
        <v>23</v>
      </c>
      <c r="E2329" s="3" t="s">
        <v>612</v>
      </c>
      <c r="F2329" s="3" t="s">
        <v>1492</v>
      </c>
      <c r="G2329" s="3" t="s">
        <v>645</v>
      </c>
      <c r="H2329" s="4" t="s">
        <v>30</v>
      </c>
      <c r="I2329" s="4"/>
      <c r="J2329" s="4"/>
      <c r="K2329" s="4"/>
      <c r="L2329" s="4">
        <v>11</v>
      </c>
      <c r="M2329" s="4"/>
      <c r="N2329" s="4"/>
      <c r="O2329" s="4"/>
      <c r="P2329" s="4">
        <v>11</v>
      </c>
    </row>
    <row r="2330" spans="1:16" ht="39.6" x14ac:dyDescent="0.25">
      <c r="A2330" s="3">
        <v>46</v>
      </c>
      <c r="B2330" s="3" t="s">
        <v>991</v>
      </c>
      <c r="C2330" s="3" t="s">
        <v>992</v>
      </c>
      <c r="D2330" s="3">
        <v>23</v>
      </c>
      <c r="E2330" s="3" t="s">
        <v>612</v>
      </c>
      <c r="F2330" s="3" t="s">
        <v>1492</v>
      </c>
      <c r="G2330" s="3" t="s">
        <v>645</v>
      </c>
      <c r="H2330" s="4" t="s">
        <v>77</v>
      </c>
      <c r="I2330" s="4"/>
      <c r="J2330" s="4"/>
      <c r="K2330" s="4"/>
      <c r="L2330" s="4">
        <v>1</v>
      </c>
      <c r="M2330" s="4"/>
      <c r="N2330" s="4"/>
      <c r="O2330" s="4"/>
      <c r="P2330" s="4">
        <v>1</v>
      </c>
    </row>
    <row r="2331" spans="1:16" ht="39.6" x14ac:dyDescent="0.25">
      <c r="A2331" s="3">
        <v>46</v>
      </c>
      <c r="B2331" s="3" t="s">
        <v>991</v>
      </c>
      <c r="C2331" s="3" t="s">
        <v>992</v>
      </c>
      <c r="D2331" s="3">
        <v>23</v>
      </c>
      <c r="E2331" s="3" t="s">
        <v>612</v>
      </c>
      <c r="F2331" s="3" t="s">
        <v>1492</v>
      </c>
      <c r="G2331" s="3" t="s">
        <v>645</v>
      </c>
      <c r="H2331" s="4" t="s">
        <v>57</v>
      </c>
      <c r="I2331" s="4"/>
      <c r="J2331" s="4"/>
      <c r="K2331" s="4"/>
      <c r="L2331" s="4">
        <v>1</v>
      </c>
      <c r="M2331" s="4"/>
      <c r="N2331" s="4"/>
      <c r="O2331" s="4"/>
      <c r="P2331" s="4">
        <v>1</v>
      </c>
    </row>
    <row r="2332" spans="1:16" ht="39.6" x14ac:dyDescent="0.25">
      <c r="A2332" s="3">
        <v>46</v>
      </c>
      <c r="B2332" s="3" t="s">
        <v>991</v>
      </c>
      <c r="C2332" s="3" t="s">
        <v>992</v>
      </c>
      <c r="D2332" s="3">
        <v>23</v>
      </c>
      <c r="E2332" s="3" t="s">
        <v>612</v>
      </c>
      <c r="F2332" s="3" t="s">
        <v>1492</v>
      </c>
      <c r="G2332" s="3" t="s">
        <v>645</v>
      </c>
      <c r="H2332" s="4" t="s">
        <v>25</v>
      </c>
      <c r="I2332" s="4"/>
      <c r="J2332" s="4"/>
      <c r="K2332" s="4"/>
      <c r="L2332" s="4">
        <v>2</v>
      </c>
      <c r="M2332" s="4"/>
      <c r="N2332" s="4"/>
      <c r="O2332" s="4"/>
      <c r="P2332" s="4">
        <v>2</v>
      </c>
    </row>
    <row r="2333" spans="1:16" ht="39.6" x14ac:dyDescent="0.25">
      <c r="A2333" s="3">
        <v>46</v>
      </c>
      <c r="B2333" s="3" t="s">
        <v>991</v>
      </c>
      <c r="C2333" s="3" t="s">
        <v>992</v>
      </c>
      <c r="D2333" s="3">
        <v>23</v>
      </c>
      <c r="E2333" s="3" t="s">
        <v>612</v>
      </c>
      <c r="F2333" s="3" t="s">
        <v>1492</v>
      </c>
      <c r="G2333" s="3" t="s">
        <v>645</v>
      </c>
      <c r="H2333" s="4" t="s">
        <v>65</v>
      </c>
      <c r="I2333" s="4"/>
      <c r="J2333" s="4"/>
      <c r="K2333" s="4"/>
      <c r="L2333" s="4">
        <v>1</v>
      </c>
      <c r="M2333" s="4"/>
      <c r="N2333" s="4"/>
      <c r="O2333" s="4"/>
      <c r="P2333" s="4">
        <v>1</v>
      </c>
    </row>
    <row r="2334" spans="1:16" ht="39.6" x14ac:dyDescent="0.25">
      <c r="A2334" s="3">
        <v>35</v>
      </c>
      <c r="B2334" s="3" t="s">
        <v>988</v>
      </c>
      <c r="C2334" s="3" t="s">
        <v>989</v>
      </c>
      <c r="D2334" s="3">
        <v>19</v>
      </c>
      <c r="E2334" s="3" t="s">
        <v>652</v>
      </c>
      <c r="F2334" s="3" t="s">
        <v>1493</v>
      </c>
      <c r="G2334" s="3" t="s">
        <v>646</v>
      </c>
      <c r="H2334" s="4" t="s">
        <v>26</v>
      </c>
      <c r="I2334" s="4"/>
      <c r="J2334" s="4"/>
      <c r="K2334" s="4"/>
      <c r="L2334" s="4"/>
      <c r="M2334" s="4">
        <v>70</v>
      </c>
      <c r="N2334" s="4"/>
      <c r="O2334" s="4"/>
      <c r="P2334" s="4">
        <v>70</v>
      </c>
    </row>
    <row r="2335" spans="1:16" ht="26.4" x14ac:dyDescent="0.25">
      <c r="A2335" s="3">
        <v>54</v>
      </c>
      <c r="B2335" s="3" t="s">
        <v>1084</v>
      </c>
      <c r="C2335" s="3" t="s">
        <v>1085</v>
      </c>
      <c r="D2335" s="3">
        <v>29</v>
      </c>
      <c r="E2335" s="3" t="s">
        <v>790</v>
      </c>
      <c r="F2335" s="3" t="s">
        <v>1494</v>
      </c>
      <c r="G2335" s="3" t="s">
        <v>647</v>
      </c>
      <c r="H2335" s="4" t="s">
        <v>36</v>
      </c>
      <c r="I2335" s="4" t="s">
        <v>37</v>
      </c>
      <c r="J2335" s="4"/>
      <c r="K2335" s="4"/>
      <c r="L2335" s="4">
        <v>1</v>
      </c>
      <c r="M2335" s="4"/>
      <c r="N2335" s="4"/>
      <c r="O2335" s="4"/>
      <c r="P2335" s="4">
        <v>1</v>
      </c>
    </row>
    <row r="2336" spans="1:16" ht="26.4" x14ac:dyDescent="0.25">
      <c r="A2336" s="3">
        <v>54</v>
      </c>
      <c r="B2336" s="3" t="s">
        <v>1084</v>
      </c>
      <c r="C2336" s="3" t="s">
        <v>1085</v>
      </c>
      <c r="D2336" s="3">
        <v>29</v>
      </c>
      <c r="E2336" s="3" t="s">
        <v>790</v>
      </c>
      <c r="F2336" s="3" t="s">
        <v>1494</v>
      </c>
      <c r="G2336" s="3" t="s">
        <v>647</v>
      </c>
      <c r="H2336" s="4" t="s">
        <v>45</v>
      </c>
      <c r="I2336" s="4"/>
      <c r="J2336" s="4"/>
      <c r="K2336" s="4"/>
      <c r="L2336" s="4">
        <v>1</v>
      </c>
      <c r="M2336" s="4"/>
      <c r="N2336" s="4"/>
      <c r="O2336" s="4"/>
      <c r="P2336" s="4">
        <v>1</v>
      </c>
    </row>
    <row r="2337" spans="1:16" ht="26.4" x14ac:dyDescent="0.25">
      <c r="A2337" s="3">
        <v>54</v>
      </c>
      <c r="B2337" s="3" t="s">
        <v>1084</v>
      </c>
      <c r="C2337" s="3" t="s">
        <v>1085</v>
      </c>
      <c r="D2337" s="3">
        <v>29</v>
      </c>
      <c r="E2337" s="3" t="s">
        <v>790</v>
      </c>
      <c r="F2337" s="3" t="s">
        <v>1494</v>
      </c>
      <c r="G2337" s="3" t="s">
        <v>647</v>
      </c>
      <c r="H2337" s="4" t="s">
        <v>63</v>
      </c>
      <c r="I2337" s="4"/>
      <c r="J2337" s="4"/>
      <c r="K2337" s="4"/>
      <c r="L2337" s="4">
        <v>1</v>
      </c>
      <c r="M2337" s="4"/>
      <c r="N2337" s="4"/>
      <c r="O2337" s="4"/>
      <c r="P2337" s="4">
        <v>1</v>
      </c>
    </row>
    <row r="2338" spans="1:16" ht="26.4" x14ac:dyDescent="0.25">
      <c r="A2338" s="3">
        <v>54</v>
      </c>
      <c r="B2338" s="3" t="s">
        <v>1084</v>
      </c>
      <c r="C2338" s="3" t="s">
        <v>1085</v>
      </c>
      <c r="D2338" s="3">
        <v>29</v>
      </c>
      <c r="E2338" s="3" t="s">
        <v>790</v>
      </c>
      <c r="F2338" s="3" t="s">
        <v>1494</v>
      </c>
      <c r="G2338" s="3" t="s">
        <v>647</v>
      </c>
      <c r="H2338" s="4" t="s">
        <v>228</v>
      </c>
      <c r="I2338" s="4"/>
      <c r="J2338" s="4"/>
      <c r="K2338" s="4"/>
      <c r="L2338" s="4">
        <v>1</v>
      </c>
      <c r="M2338" s="4"/>
      <c r="N2338" s="4"/>
      <c r="O2338" s="4"/>
      <c r="P2338" s="4">
        <v>1</v>
      </c>
    </row>
    <row r="2339" spans="1:16" ht="26.4" x14ac:dyDescent="0.25">
      <c r="A2339" s="3">
        <v>54</v>
      </c>
      <c r="B2339" s="3" t="s">
        <v>1084</v>
      </c>
      <c r="C2339" s="3" t="s">
        <v>1085</v>
      </c>
      <c r="D2339" s="3">
        <v>29</v>
      </c>
      <c r="E2339" s="3" t="s">
        <v>790</v>
      </c>
      <c r="F2339" s="3" t="s">
        <v>1494</v>
      </c>
      <c r="G2339" s="3" t="s">
        <v>647</v>
      </c>
      <c r="H2339" s="4" t="s">
        <v>34</v>
      </c>
      <c r="I2339" s="4"/>
      <c r="J2339" s="4">
        <v>1</v>
      </c>
      <c r="K2339" s="4"/>
      <c r="L2339" s="4">
        <v>1</v>
      </c>
      <c r="M2339" s="4"/>
      <c r="N2339" s="4"/>
      <c r="O2339" s="4"/>
      <c r="P2339" s="4">
        <v>2</v>
      </c>
    </row>
    <row r="2340" spans="1:16" ht="26.4" x14ac:dyDescent="0.25">
      <c r="A2340" s="3">
        <v>54</v>
      </c>
      <c r="B2340" s="3" t="s">
        <v>1084</v>
      </c>
      <c r="C2340" s="3" t="s">
        <v>1085</v>
      </c>
      <c r="D2340" s="3">
        <v>29</v>
      </c>
      <c r="E2340" s="3" t="s">
        <v>790</v>
      </c>
      <c r="F2340" s="3" t="s">
        <v>1494</v>
      </c>
      <c r="G2340" s="3" t="s">
        <v>647</v>
      </c>
      <c r="H2340" s="4" t="s">
        <v>26</v>
      </c>
      <c r="I2340" s="4"/>
      <c r="J2340" s="4"/>
      <c r="K2340" s="4"/>
      <c r="L2340" s="4"/>
      <c r="M2340" s="4">
        <v>4</v>
      </c>
      <c r="N2340" s="4"/>
      <c r="O2340" s="4"/>
      <c r="P2340" s="4">
        <v>4</v>
      </c>
    </row>
    <row r="2341" spans="1:16" ht="26.4" x14ac:dyDescent="0.25">
      <c r="A2341" s="3">
        <v>54</v>
      </c>
      <c r="B2341" s="3" t="s">
        <v>1084</v>
      </c>
      <c r="C2341" s="3" t="s">
        <v>1085</v>
      </c>
      <c r="D2341" s="3">
        <v>29</v>
      </c>
      <c r="E2341" s="3" t="s">
        <v>790</v>
      </c>
      <c r="F2341" s="3" t="s">
        <v>1494</v>
      </c>
      <c r="G2341" s="3" t="s">
        <v>647</v>
      </c>
      <c r="H2341" s="4" t="s">
        <v>62</v>
      </c>
      <c r="I2341" s="4"/>
      <c r="J2341" s="4">
        <v>1</v>
      </c>
      <c r="K2341" s="4"/>
      <c r="L2341" s="4"/>
      <c r="M2341" s="4"/>
      <c r="N2341" s="4"/>
      <c r="O2341" s="4"/>
      <c r="P2341" s="4">
        <v>1</v>
      </c>
    </row>
    <row r="2342" spans="1:16" ht="26.4" x14ac:dyDescent="0.25">
      <c r="A2342" s="3">
        <v>56</v>
      </c>
      <c r="B2342" s="3" t="s">
        <v>1069</v>
      </c>
      <c r="C2342" s="3" t="s">
        <v>999</v>
      </c>
      <c r="D2342" s="3">
        <v>8</v>
      </c>
      <c r="E2342" s="3" t="s">
        <v>89</v>
      </c>
      <c r="F2342" s="3" t="s">
        <v>1495</v>
      </c>
      <c r="G2342" s="3" t="s">
        <v>648</v>
      </c>
      <c r="H2342" s="4" t="s">
        <v>30</v>
      </c>
      <c r="I2342" s="4"/>
      <c r="J2342" s="4"/>
      <c r="K2342" s="4"/>
      <c r="L2342" s="4">
        <v>1</v>
      </c>
      <c r="M2342" s="4"/>
      <c r="N2342" s="4"/>
      <c r="O2342" s="4"/>
      <c r="P2342" s="4">
        <v>1</v>
      </c>
    </row>
    <row r="2343" spans="1:16" ht="52.8" x14ac:dyDescent="0.25">
      <c r="A2343" s="3">
        <v>56</v>
      </c>
      <c r="B2343" s="3" t="s">
        <v>1069</v>
      </c>
      <c r="C2343" s="3" t="s">
        <v>999</v>
      </c>
      <c r="D2343" s="3">
        <v>8</v>
      </c>
      <c r="E2343" s="3" t="s">
        <v>89</v>
      </c>
      <c r="F2343" s="3" t="s">
        <v>1495</v>
      </c>
      <c r="G2343" s="3" t="s">
        <v>648</v>
      </c>
      <c r="H2343" s="4" t="s">
        <v>36</v>
      </c>
      <c r="I2343" s="4" t="s">
        <v>48</v>
      </c>
      <c r="J2343" s="4"/>
      <c r="K2343" s="4"/>
      <c r="L2343" s="4">
        <v>2</v>
      </c>
      <c r="M2343" s="4"/>
      <c r="N2343" s="4"/>
      <c r="O2343" s="4"/>
      <c r="P2343" s="4">
        <v>2</v>
      </c>
    </row>
    <row r="2344" spans="1:16" ht="26.4" x14ac:dyDescent="0.25">
      <c r="A2344" s="3">
        <v>56</v>
      </c>
      <c r="B2344" s="3" t="s">
        <v>1069</v>
      </c>
      <c r="C2344" s="3" t="s">
        <v>999</v>
      </c>
      <c r="D2344" s="3">
        <v>8</v>
      </c>
      <c r="E2344" s="3" t="s">
        <v>89</v>
      </c>
      <c r="F2344" s="3" t="s">
        <v>1495</v>
      </c>
      <c r="G2344" s="3" t="s">
        <v>648</v>
      </c>
      <c r="H2344" s="4" t="s">
        <v>85</v>
      </c>
      <c r="I2344" s="4"/>
      <c r="J2344" s="4"/>
      <c r="K2344" s="4"/>
      <c r="L2344" s="4">
        <v>1</v>
      </c>
      <c r="M2344" s="4"/>
      <c r="N2344" s="4"/>
      <c r="O2344" s="4"/>
      <c r="P2344" s="4">
        <v>1</v>
      </c>
    </row>
    <row r="2345" spans="1:16" ht="26.4" x14ac:dyDescent="0.25">
      <c r="A2345" s="3">
        <v>48</v>
      </c>
      <c r="B2345" s="3" t="s">
        <v>1047</v>
      </c>
      <c r="C2345" s="3" t="s">
        <v>1048</v>
      </c>
      <c r="D2345" s="3">
        <v>20</v>
      </c>
      <c r="E2345" s="3" t="s">
        <v>256</v>
      </c>
      <c r="F2345" s="3" t="s">
        <v>1496</v>
      </c>
      <c r="G2345" s="3" t="s">
        <v>649</v>
      </c>
      <c r="H2345" s="4" t="s">
        <v>76</v>
      </c>
      <c r="I2345" s="4"/>
      <c r="J2345" s="4"/>
      <c r="K2345" s="4"/>
      <c r="L2345" s="4">
        <v>2</v>
      </c>
      <c r="M2345" s="4"/>
      <c r="N2345" s="4"/>
      <c r="O2345" s="4"/>
      <c r="P2345" s="4">
        <v>2</v>
      </c>
    </row>
    <row r="2346" spans="1:16" ht="26.4" x14ac:dyDescent="0.25">
      <c r="A2346" s="3">
        <v>48</v>
      </c>
      <c r="B2346" s="3" t="s">
        <v>1047</v>
      </c>
      <c r="C2346" s="3" t="s">
        <v>1048</v>
      </c>
      <c r="D2346" s="3">
        <v>20</v>
      </c>
      <c r="E2346" s="3" t="s">
        <v>256</v>
      </c>
      <c r="F2346" s="3" t="s">
        <v>1496</v>
      </c>
      <c r="G2346" s="3" t="s">
        <v>649</v>
      </c>
      <c r="H2346" s="4" t="s">
        <v>30</v>
      </c>
      <c r="I2346" s="4"/>
      <c r="J2346" s="4"/>
      <c r="K2346" s="4"/>
      <c r="L2346" s="4">
        <v>2</v>
      </c>
      <c r="M2346" s="4"/>
      <c r="N2346" s="4"/>
      <c r="O2346" s="4"/>
      <c r="P2346" s="4">
        <v>2</v>
      </c>
    </row>
    <row r="2347" spans="1:16" ht="26.4" x14ac:dyDescent="0.25">
      <c r="A2347" s="3">
        <v>48</v>
      </c>
      <c r="B2347" s="3" t="s">
        <v>1047</v>
      </c>
      <c r="C2347" s="3" t="s">
        <v>1048</v>
      </c>
      <c r="D2347" s="3">
        <v>20</v>
      </c>
      <c r="E2347" s="3" t="s">
        <v>256</v>
      </c>
      <c r="F2347" s="3" t="s">
        <v>1496</v>
      </c>
      <c r="G2347" s="3" t="s">
        <v>649</v>
      </c>
      <c r="H2347" s="4" t="s">
        <v>63</v>
      </c>
      <c r="I2347" s="4"/>
      <c r="J2347" s="4"/>
      <c r="K2347" s="4"/>
      <c r="L2347" s="4">
        <v>1</v>
      </c>
      <c r="M2347" s="4"/>
      <c r="N2347" s="4"/>
      <c r="O2347" s="4"/>
      <c r="P2347" s="4">
        <v>1</v>
      </c>
    </row>
    <row r="2348" spans="1:16" ht="26.4" x14ac:dyDescent="0.25">
      <c r="A2348" s="3">
        <v>48</v>
      </c>
      <c r="B2348" s="3" t="s">
        <v>1047</v>
      </c>
      <c r="C2348" s="3" t="s">
        <v>1048</v>
      </c>
      <c r="D2348" s="3">
        <v>20</v>
      </c>
      <c r="E2348" s="3" t="s">
        <v>256</v>
      </c>
      <c r="F2348" s="3" t="s">
        <v>1496</v>
      </c>
      <c r="G2348" s="3" t="s">
        <v>649</v>
      </c>
      <c r="H2348" s="4" t="s">
        <v>51</v>
      </c>
      <c r="I2348" s="4"/>
      <c r="J2348" s="4"/>
      <c r="K2348" s="4"/>
      <c r="L2348" s="4"/>
      <c r="M2348" s="4">
        <v>11</v>
      </c>
      <c r="N2348" s="4"/>
      <c r="O2348" s="4"/>
      <c r="P2348" s="4">
        <v>11</v>
      </c>
    </row>
    <row r="2349" spans="1:16" ht="26.4" x14ac:dyDescent="0.25">
      <c r="A2349" s="3">
        <v>48</v>
      </c>
      <c r="B2349" s="3" t="s">
        <v>1047</v>
      </c>
      <c r="C2349" s="3" t="s">
        <v>1048</v>
      </c>
      <c r="D2349" s="3">
        <v>20</v>
      </c>
      <c r="E2349" s="3" t="s">
        <v>256</v>
      </c>
      <c r="F2349" s="3" t="s">
        <v>1496</v>
      </c>
      <c r="G2349" s="3" t="s">
        <v>649</v>
      </c>
      <c r="H2349" s="4" t="s">
        <v>24</v>
      </c>
      <c r="I2349" s="4"/>
      <c r="J2349" s="4"/>
      <c r="K2349" s="4"/>
      <c r="L2349" s="4">
        <v>1</v>
      </c>
      <c r="M2349" s="4"/>
      <c r="N2349" s="4"/>
      <c r="O2349" s="4"/>
      <c r="P2349" s="4">
        <v>1</v>
      </c>
    </row>
    <row r="2350" spans="1:16" ht="26.4" x14ac:dyDescent="0.25">
      <c r="A2350" s="3">
        <v>48</v>
      </c>
      <c r="B2350" s="3" t="s">
        <v>1047</v>
      </c>
      <c r="C2350" s="3" t="s">
        <v>1048</v>
      </c>
      <c r="D2350" s="3">
        <v>20</v>
      </c>
      <c r="E2350" s="3" t="s">
        <v>256</v>
      </c>
      <c r="F2350" s="3" t="s">
        <v>1496</v>
      </c>
      <c r="G2350" s="3" t="s">
        <v>649</v>
      </c>
      <c r="H2350" s="4" t="s">
        <v>26</v>
      </c>
      <c r="I2350" s="4"/>
      <c r="J2350" s="4"/>
      <c r="K2350" s="4"/>
      <c r="L2350" s="4"/>
      <c r="M2350" s="4">
        <v>41</v>
      </c>
      <c r="N2350" s="4"/>
      <c r="O2350" s="4"/>
      <c r="P2350" s="4">
        <v>41</v>
      </c>
    </row>
    <row r="2351" spans="1:16" ht="26.4" x14ac:dyDescent="0.25">
      <c r="A2351" s="3">
        <v>48</v>
      </c>
      <c r="B2351" s="3" t="s">
        <v>1047</v>
      </c>
      <c r="C2351" s="3" t="s">
        <v>1048</v>
      </c>
      <c r="D2351" s="3">
        <v>20</v>
      </c>
      <c r="E2351" s="3" t="s">
        <v>256</v>
      </c>
      <c r="F2351" s="3" t="s">
        <v>1496</v>
      </c>
      <c r="G2351" s="3" t="s">
        <v>649</v>
      </c>
      <c r="H2351" s="4" t="s">
        <v>17</v>
      </c>
      <c r="I2351" s="4"/>
      <c r="J2351" s="4"/>
      <c r="K2351" s="4"/>
      <c r="L2351" s="4">
        <v>1</v>
      </c>
      <c r="M2351" s="4"/>
      <c r="N2351" s="4"/>
      <c r="O2351" s="4"/>
      <c r="P2351" s="4">
        <v>1</v>
      </c>
    </row>
    <row r="2352" spans="1:16" ht="26.4" x14ac:dyDescent="0.25">
      <c r="A2352" s="3">
        <v>8</v>
      </c>
      <c r="B2352" s="3" t="s">
        <v>1032</v>
      </c>
      <c r="C2352" s="3" t="s">
        <v>1033</v>
      </c>
      <c r="D2352" s="3">
        <v>17</v>
      </c>
      <c r="E2352" s="3" t="s">
        <v>148</v>
      </c>
      <c r="F2352" s="3" t="s">
        <v>1497</v>
      </c>
      <c r="G2352" s="3" t="s">
        <v>650</v>
      </c>
      <c r="H2352" s="4" t="s">
        <v>30</v>
      </c>
      <c r="I2352" s="4"/>
      <c r="J2352" s="4">
        <v>1</v>
      </c>
      <c r="K2352" s="4"/>
      <c r="L2352" s="4">
        <v>2</v>
      </c>
      <c r="M2352" s="4"/>
      <c r="N2352" s="4"/>
      <c r="O2352" s="4"/>
      <c r="P2352" s="4">
        <v>3</v>
      </c>
    </row>
    <row r="2353" spans="1:16" ht="26.4" x14ac:dyDescent="0.25">
      <c r="A2353" s="3">
        <v>8</v>
      </c>
      <c r="B2353" s="3" t="s">
        <v>1032</v>
      </c>
      <c r="C2353" s="3" t="s">
        <v>1033</v>
      </c>
      <c r="D2353" s="3">
        <v>17</v>
      </c>
      <c r="E2353" s="3" t="s">
        <v>148</v>
      </c>
      <c r="F2353" s="3" t="s">
        <v>1497</v>
      </c>
      <c r="G2353" s="3" t="s">
        <v>650</v>
      </c>
      <c r="H2353" s="4" t="s">
        <v>51</v>
      </c>
      <c r="I2353" s="4"/>
      <c r="J2353" s="4">
        <v>1</v>
      </c>
      <c r="K2353" s="4"/>
      <c r="L2353" s="4"/>
      <c r="M2353" s="4"/>
      <c r="N2353" s="4"/>
      <c r="O2353" s="4"/>
      <c r="P2353" s="4">
        <v>1</v>
      </c>
    </row>
    <row r="2354" spans="1:16" ht="26.4" x14ac:dyDescent="0.25">
      <c r="A2354" s="3">
        <v>8</v>
      </c>
      <c r="B2354" s="3" t="s">
        <v>1032</v>
      </c>
      <c r="C2354" s="3" t="s">
        <v>1033</v>
      </c>
      <c r="D2354" s="3">
        <v>17</v>
      </c>
      <c r="E2354" s="3" t="s">
        <v>148</v>
      </c>
      <c r="F2354" s="3" t="s">
        <v>1497</v>
      </c>
      <c r="G2354" s="3" t="s">
        <v>650</v>
      </c>
      <c r="H2354" s="4" t="s">
        <v>26</v>
      </c>
      <c r="I2354" s="4"/>
      <c r="J2354" s="4"/>
      <c r="K2354" s="4"/>
      <c r="L2354" s="4"/>
      <c r="M2354" s="4">
        <v>13</v>
      </c>
      <c r="N2354" s="4"/>
      <c r="O2354" s="4"/>
      <c r="P2354" s="4">
        <v>13</v>
      </c>
    </row>
    <row r="2355" spans="1:16" ht="39.6" x14ac:dyDescent="0.25">
      <c r="A2355" s="3">
        <v>35</v>
      </c>
      <c r="B2355" s="3" t="s">
        <v>988</v>
      </c>
      <c r="C2355" s="3" t="s">
        <v>989</v>
      </c>
      <c r="D2355" s="3">
        <v>19</v>
      </c>
      <c r="E2355" s="3" t="str">
        <f>VLOOKUP(F2355,[1]ExtractEntitiesAdmin!$B$1:$E$15855,4,)</f>
        <v>Northeastern Educational IU 19</v>
      </c>
      <c r="F2355" s="3" t="str">
        <f>VLOOKUP(G2355,[1]ExtractEntitiesAdmin!$A$1:$B$15855,2,)</f>
        <v>300355390</v>
      </c>
      <c r="G2355" s="3" t="s">
        <v>651</v>
      </c>
      <c r="H2355" s="4" t="s">
        <v>17</v>
      </c>
      <c r="I2355" s="4"/>
      <c r="J2355" s="4">
        <v>1</v>
      </c>
      <c r="K2355" s="4"/>
      <c r="L2355" s="4"/>
      <c r="M2355" s="4"/>
      <c r="N2355" s="4"/>
      <c r="O2355" s="4"/>
      <c r="P2355" s="4">
        <v>1</v>
      </c>
    </row>
    <row r="2356" spans="1:16" ht="39.6" x14ac:dyDescent="0.25">
      <c r="A2356" s="3">
        <v>35</v>
      </c>
      <c r="B2356" s="3" t="s">
        <v>988</v>
      </c>
      <c r="C2356" s="3" t="s">
        <v>989</v>
      </c>
      <c r="D2356" s="3">
        <v>19</v>
      </c>
      <c r="E2356" s="3" t="str">
        <f>VLOOKUP(F2356,[1]ExtractEntitiesAdmin!$B$1:$E$15855,4,)</f>
        <v>Northeastern Educational IU 19</v>
      </c>
      <c r="F2356" s="3" t="str">
        <f>VLOOKUP(G2356,[1]ExtractEntitiesAdmin!$A$1:$B$15855,2,)</f>
        <v>119000000</v>
      </c>
      <c r="G2356" s="3" t="s">
        <v>652</v>
      </c>
      <c r="H2356" s="4" t="s">
        <v>26</v>
      </c>
      <c r="I2356" s="4"/>
      <c r="J2356" s="4"/>
      <c r="K2356" s="4"/>
      <c r="L2356" s="4"/>
      <c r="M2356" s="4">
        <v>22</v>
      </c>
      <c r="N2356" s="4"/>
      <c r="O2356" s="4"/>
      <c r="P2356" s="4">
        <v>22</v>
      </c>
    </row>
    <row r="2357" spans="1:16" ht="39.6" x14ac:dyDescent="0.25">
      <c r="A2357" s="3">
        <v>35</v>
      </c>
      <c r="B2357" s="3" t="s">
        <v>988</v>
      </c>
      <c r="C2357" s="3" t="s">
        <v>989</v>
      </c>
      <c r="D2357" s="3">
        <v>19</v>
      </c>
      <c r="E2357" s="3" t="str">
        <f>VLOOKUP(F2357,[1]ExtractEntitiesAdmin!$B$1:$E$15855,4,)</f>
        <v>Northeastern Educational IU 19</v>
      </c>
      <c r="F2357" s="3" t="str">
        <f>VLOOKUP(G2357,[1]ExtractEntitiesAdmin!$A$1:$B$15855,2,)</f>
        <v>119000000</v>
      </c>
      <c r="G2357" s="3" t="s">
        <v>652</v>
      </c>
      <c r="H2357" s="4" t="s">
        <v>30</v>
      </c>
      <c r="I2357" s="4"/>
      <c r="J2357" s="4">
        <v>9</v>
      </c>
      <c r="K2357" s="4"/>
      <c r="L2357" s="4">
        <v>1</v>
      </c>
      <c r="M2357" s="4"/>
      <c r="N2357" s="4"/>
      <c r="O2357" s="4"/>
      <c r="P2357" s="4">
        <v>10</v>
      </c>
    </row>
    <row r="2358" spans="1:16" ht="26.4" x14ac:dyDescent="0.25">
      <c r="A2358" s="3">
        <v>67</v>
      </c>
      <c r="B2358" s="3" t="s">
        <v>1141</v>
      </c>
      <c r="C2358" s="3" t="s">
        <v>1072</v>
      </c>
      <c r="D2358" s="3">
        <v>12</v>
      </c>
      <c r="E2358" s="3" t="s">
        <v>540</v>
      </c>
      <c r="F2358" s="3" t="s">
        <v>1498</v>
      </c>
      <c r="G2358" s="3" t="s">
        <v>653</v>
      </c>
      <c r="H2358" s="4" t="s">
        <v>36</v>
      </c>
      <c r="I2358" s="4" t="s">
        <v>37</v>
      </c>
      <c r="J2358" s="4">
        <v>1</v>
      </c>
      <c r="K2358" s="4"/>
      <c r="L2358" s="4">
        <v>1</v>
      </c>
      <c r="M2358" s="4"/>
      <c r="N2358" s="4"/>
      <c r="O2358" s="4"/>
      <c r="P2358" s="4">
        <v>2</v>
      </c>
    </row>
    <row r="2359" spans="1:16" ht="26.4" x14ac:dyDescent="0.25">
      <c r="A2359" s="3">
        <v>67</v>
      </c>
      <c r="B2359" s="3" t="s">
        <v>1141</v>
      </c>
      <c r="C2359" s="3" t="s">
        <v>1072</v>
      </c>
      <c r="D2359" s="3">
        <v>12</v>
      </c>
      <c r="E2359" s="3" t="s">
        <v>540</v>
      </c>
      <c r="F2359" s="3" t="s">
        <v>1498</v>
      </c>
      <c r="G2359" s="3" t="s">
        <v>653</v>
      </c>
      <c r="H2359" s="4" t="s">
        <v>36</v>
      </c>
      <c r="I2359" s="4" t="s">
        <v>43</v>
      </c>
      <c r="J2359" s="4">
        <v>1</v>
      </c>
      <c r="K2359" s="4"/>
      <c r="L2359" s="4">
        <v>1</v>
      </c>
      <c r="M2359" s="4"/>
      <c r="N2359" s="4"/>
      <c r="O2359" s="4"/>
      <c r="P2359" s="4">
        <v>2</v>
      </c>
    </row>
    <row r="2360" spans="1:16" ht="52.8" x14ac:dyDescent="0.25">
      <c r="A2360" s="3">
        <v>67</v>
      </c>
      <c r="B2360" s="3" t="s">
        <v>1141</v>
      </c>
      <c r="C2360" s="3" t="s">
        <v>1072</v>
      </c>
      <c r="D2360" s="3">
        <v>12</v>
      </c>
      <c r="E2360" s="3" t="s">
        <v>540</v>
      </c>
      <c r="F2360" s="3" t="s">
        <v>1498</v>
      </c>
      <c r="G2360" s="3" t="s">
        <v>653</v>
      </c>
      <c r="H2360" s="4" t="s">
        <v>36</v>
      </c>
      <c r="I2360" s="4" t="s">
        <v>48</v>
      </c>
      <c r="J2360" s="4">
        <v>2</v>
      </c>
      <c r="K2360" s="4"/>
      <c r="L2360" s="4">
        <v>1</v>
      </c>
      <c r="M2360" s="4"/>
      <c r="N2360" s="4"/>
      <c r="O2360" s="4"/>
      <c r="P2360" s="4">
        <v>3</v>
      </c>
    </row>
    <row r="2361" spans="1:16" ht="39.6" x14ac:dyDescent="0.25">
      <c r="A2361" s="3">
        <v>67</v>
      </c>
      <c r="B2361" s="3" t="s">
        <v>1141</v>
      </c>
      <c r="C2361" s="3" t="s">
        <v>1072</v>
      </c>
      <c r="D2361" s="3">
        <v>12</v>
      </c>
      <c r="E2361" s="3" t="s">
        <v>540</v>
      </c>
      <c r="F2361" s="3" t="s">
        <v>1498</v>
      </c>
      <c r="G2361" s="3" t="s">
        <v>653</v>
      </c>
      <c r="H2361" s="4" t="s">
        <v>36</v>
      </c>
      <c r="I2361" s="4" t="s">
        <v>49</v>
      </c>
      <c r="J2361" s="4">
        <v>1</v>
      </c>
      <c r="K2361" s="4"/>
      <c r="L2361" s="4">
        <v>1</v>
      </c>
      <c r="M2361" s="4"/>
      <c r="N2361" s="4"/>
      <c r="O2361" s="4"/>
      <c r="P2361" s="4">
        <v>2</v>
      </c>
    </row>
    <row r="2362" spans="1:16" ht="26.4" x14ac:dyDescent="0.25">
      <c r="A2362" s="3">
        <v>67</v>
      </c>
      <c r="B2362" s="3" t="s">
        <v>1141</v>
      </c>
      <c r="C2362" s="3" t="s">
        <v>1072</v>
      </c>
      <c r="D2362" s="3">
        <v>12</v>
      </c>
      <c r="E2362" s="3" t="s">
        <v>540</v>
      </c>
      <c r="F2362" s="3" t="s">
        <v>1498</v>
      </c>
      <c r="G2362" s="3" t="s">
        <v>653</v>
      </c>
      <c r="H2362" s="4" t="s">
        <v>56</v>
      </c>
      <c r="I2362" s="4"/>
      <c r="J2362" s="4">
        <v>2</v>
      </c>
      <c r="K2362" s="4"/>
      <c r="L2362" s="4">
        <v>1</v>
      </c>
      <c r="M2362" s="4"/>
      <c r="N2362" s="4"/>
      <c r="O2362" s="4"/>
      <c r="P2362" s="4">
        <v>3</v>
      </c>
    </row>
    <row r="2363" spans="1:16" ht="26.4" x14ac:dyDescent="0.25">
      <c r="A2363" s="3">
        <v>67</v>
      </c>
      <c r="B2363" s="3" t="s">
        <v>1141</v>
      </c>
      <c r="C2363" s="3" t="s">
        <v>1072</v>
      </c>
      <c r="D2363" s="3">
        <v>12</v>
      </c>
      <c r="E2363" s="3" t="s">
        <v>540</v>
      </c>
      <c r="F2363" s="3" t="s">
        <v>1498</v>
      </c>
      <c r="G2363" s="3" t="s">
        <v>653</v>
      </c>
      <c r="H2363" s="4" t="s">
        <v>30</v>
      </c>
      <c r="I2363" s="4"/>
      <c r="J2363" s="4">
        <v>2</v>
      </c>
      <c r="K2363" s="4"/>
      <c r="L2363" s="4">
        <v>1</v>
      </c>
      <c r="M2363" s="4"/>
      <c r="N2363" s="4"/>
      <c r="O2363" s="4"/>
      <c r="P2363" s="4">
        <v>3</v>
      </c>
    </row>
    <row r="2364" spans="1:16" ht="39.6" x14ac:dyDescent="0.25">
      <c r="A2364" s="3">
        <v>67</v>
      </c>
      <c r="B2364" s="3" t="s">
        <v>1141</v>
      </c>
      <c r="C2364" s="3" t="s">
        <v>1072</v>
      </c>
      <c r="D2364" s="3">
        <v>12</v>
      </c>
      <c r="E2364" s="3" t="s">
        <v>540</v>
      </c>
      <c r="F2364" s="3" t="s">
        <v>1498</v>
      </c>
      <c r="G2364" s="3" t="s">
        <v>653</v>
      </c>
      <c r="H2364" s="4" t="s">
        <v>25</v>
      </c>
      <c r="I2364" s="4"/>
      <c r="J2364" s="4">
        <v>1</v>
      </c>
      <c r="K2364" s="4"/>
      <c r="L2364" s="4"/>
      <c r="M2364" s="4"/>
      <c r="N2364" s="4"/>
      <c r="O2364" s="4"/>
      <c r="P2364" s="4">
        <v>1</v>
      </c>
    </row>
    <row r="2365" spans="1:16" ht="26.4" x14ac:dyDescent="0.25">
      <c r="A2365" s="3">
        <v>67</v>
      </c>
      <c r="B2365" s="3" t="s">
        <v>1141</v>
      </c>
      <c r="C2365" s="3" t="s">
        <v>1072</v>
      </c>
      <c r="D2365" s="3">
        <v>12</v>
      </c>
      <c r="E2365" s="3" t="s">
        <v>540</v>
      </c>
      <c r="F2365" s="3" t="s">
        <v>1498</v>
      </c>
      <c r="G2365" s="3" t="s">
        <v>653</v>
      </c>
      <c r="H2365" s="4" t="s">
        <v>62</v>
      </c>
      <c r="I2365" s="4"/>
      <c r="J2365" s="4"/>
      <c r="K2365" s="4"/>
      <c r="L2365" s="4">
        <v>1</v>
      </c>
      <c r="M2365" s="4"/>
      <c r="N2365" s="4"/>
      <c r="O2365" s="4"/>
      <c r="P2365" s="4">
        <v>1</v>
      </c>
    </row>
    <row r="2366" spans="1:16" ht="26.4" x14ac:dyDescent="0.25">
      <c r="A2366" s="3">
        <v>67</v>
      </c>
      <c r="B2366" s="3" t="s">
        <v>1141</v>
      </c>
      <c r="C2366" s="3" t="s">
        <v>1072</v>
      </c>
      <c r="D2366" s="3">
        <v>12</v>
      </c>
      <c r="E2366" s="3" t="s">
        <v>540</v>
      </c>
      <c r="F2366" s="3" t="s">
        <v>1498</v>
      </c>
      <c r="G2366" s="3" t="s">
        <v>653</v>
      </c>
      <c r="H2366" s="4" t="s">
        <v>69</v>
      </c>
      <c r="I2366" s="4"/>
      <c r="J2366" s="4"/>
      <c r="K2366" s="4"/>
      <c r="L2366" s="4">
        <v>1</v>
      </c>
      <c r="M2366" s="4"/>
      <c r="N2366" s="4"/>
      <c r="O2366" s="4"/>
      <c r="P2366" s="4">
        <v>1</v>
      </c>
    </row>
    <row r="2367" spans="1:16" ht="52.8" x14ac:dyDescent="0.25">
      <c r="A2367" s="3">
        <v>67</v>
      </c>
      <c r="B2367" s="3" t="s">
        <v>1141</v>
      </c>
      <c r="C2367" s="3" t="s">
        <v>1072</v>
      </c>
      <c r="D2367" s="3">
        <v>12</v>
      </c>
      <c r="E2367" s="3" t="s">
        <v>540</v>
      </c>
      <c r="F2367" s="3" t="s">
        <v>1498</v>
      </c>
      <c r="G2367" s="3" t="s">
        <v>653</v>
      </c>
      <c r="H2367" s="4" t="s">
        <v>31</v>
      </c>
      <c r="I2367" s="4"/>
      <c r="J2367" s="4"/>
      <c r="K2367" s="4"/>
      <c r="L2367" s="4">
        <v>3</v>
      </c>
      <c r="M2367" s="4"/>
      <c r="N2367" s="4"/>
      <c r="O2367" s="4"/>
      <c r="P2367" s="4">
        <v>3</v>
      </c>
    </row>
    <row r="2368" spans="1:16" ht="26.4" x14ac:dyDescent="0.25">
      <c r="A2368" s="3">
        <v>67</v>
      </c>
      <c r="B2368" s="3" t="s">
        <v>1141</v>
      </c>
      <c r="C2368" s="3" t="s">
        <v>1072</v>
      </c>
      <c r="D2368" s="3">
        <v>12</v>
      </c>
      <c r="E2368" s="3" t="s">
        <v>540</v>
      </c>
      <c r="F2368" s="3" t="s">
        <v>1498</v>
      </c>
      <c r="G2368" s="3" t="s">
        <v>653</v>
      </c>
      <c r="H2368" s="4" t="s">
        <v>26</v>
      </c>
      <c r="I2368" s="4"/>
      <c r="J2368" s="4"/>
      <c r="K2368" s="4"/>
      <c r="L2368" s="4"/>
      <c r="M2368" s="4">
        <v>4</v>
      </c>
      <c r="N2368" s="4"/>
      <c r="O2368" s="4"/>
      <c r="P2368" s="4">
        <v>4</v>
      </c>
    </row>
    <row r="2369" spans="1:16" ht="26.4" x14ac:dyDescent="0.25">
      <c r="A2369" s="3">
        <v>67</v>
      </c>
      <c r="B2369" s="3" t="s">
        <v>1141</v>
      </c>
      <c r="C2369" s="3" t="s">
        <v>1072</v>
      </c>
      <c r="D2369" s="3">
        <v>12</v>
      </c>
      <c r="E2369" s="3" t="s">
        <v>540</v>
      </c>
      <c r="F2369" s="3" t="s">
        <v>1498</v>
      </c>
      <c r="G2369" s="3" t="s">
        <v>653</v>
      </c>
      <c r="H2369" s="4" t="s">
        <v>114</v>
      </c>
      <c r="I2369" s="4"/>
      <c r="J2369" s="4"/>
      <c r="K2369" s="4"/>
      <c r="L2369" s="4">
        <v>1</v>
      </c>
      <c r="M2369" s="4"/>
      <c r="N2369" s="4"/>
      <c r="O2369" s="4"/>
      <c r="P2369" s="4">
        <v>1</v>
      </c>
    </row>
    <row r="2370" spans="1:16" ht="26.4" x14ac:dyDescent="0.25">
      <c r="A2370" s="3">
        <v>67</v>
      </c>
      <c r="B2370" s="3" t="s">
        <v>1141</v>
      </c>
      <c r="C2370" s="3" t="s">
        <v>1072</v>
      </c>
      <c r="D2370" s="3">
        <v>12</v>
      </c>
      <c r="E2370" s="3" t="s">
        <v>540</v>
      </c>
      <c r="F2370" s="3" t="s">
        <v>1498</v>
      </c>
      <c r="G2370" s="3" t="s">
        <v>653</v>
      </c>
      <c r="H2370" s="4" t="s">
        <v>58</v>
      </c>
      <c r="I2370" s="4"/>
      <c r="J2370" s="4"/>
      <c r="K2370" s="4"/>
      <c r="L2370" s="4">
        <v>2</v>
      </c>
      <c r="M2370" s="4"/>
      <c r="N2370" s="4"/>
      <c r="O2370" s="4"/>
      <c r="P2370" s="4">
        <v>2</v>
      </c>
    </row>
    <row r="2371" spans="1:16" ht="26.4" x14ac:dyDescent="0.25">
      <c r="A2371" s="3">
        <v>67</v>
      </c>
      <c r="B2371" s="3" t="s">
        <v>1141</v>
      </c>
      <c r="C2371" s="3" t="s">
        <v>1072</v>
      </c>
      <c r="D2371" s="3">
        <v>12</v>
      </c>
      <c r="E2371" s="3" t="s">
        <v>540</v>
      </c>
      <c r="F2371" s="3" t="s">
        <v>1498</v>
      </c>
      <c r="G2371" s="3" t="s">
        <v>653</v>
      </c>
      <c r="H2371" s="4" t="s">
        <v>28</v>
      </c>
      <c r="I2371" s="4"/>
      <c r="J2371" s="4"/>
      <c r="K2371" s="4"/>
      <c r="L2371" s="4">
        <v>1</v>
      </c>
      <c r="M2371" s="4"/>
      <c r="N2371" s="4"/>
      <c r="O2371" s="4"/>
      <c r="P2371" s="4">
        <v>1</v>
      </c>
    </row>
    <row r="2372" spans="1:16" ht="26.4" x14ac:dyDescent="0.25">
      <c r="A2372" s="3">
        <v>67</v>
      </c>
      <c r="B2372" s="3" t="s">
        <v>1141</v>
      </c>
      <c r="C2372" s="3" t="s">
        <v>1072</v>
      </c>
      <c r="D2372" s="3">
        <v>12</v>
      </c>
      <c r="E2372" s="3" t="s">
        <v>540</v>
      </c>
      <c r="F2372" s="3" t="s">
        <v>1498</v>
      </c>
      <c r="G2372" s="3" t="s">
        <v>653</v>
      </c>
      <c r="H2372" s="4" t="s">
        <v>51</v>
      </c>
      <c r="I2372" s="4"/>
      <c r="J2372" s="4">
        <v>1</v>
      </c>
      <c r="K2372" s="4"/>
      <c r="L2372" s="4"/>
      <c r="M2372" s="4"/>
      <c r="N2372" s="4"/>
      <c r="O2372" s="4"/>
      <c r="P2372" s="4">
        <v>1</v>
      </c>
    </row>
    <row r="2373" spans="1:16" ht="26.4" x14ac:dyDescent="0.25">
      <c r="A2373" s="3">
        <v>67</v>
      </c>
      <c r="B2373" s="3" t="s">
        <v>1141</v>
      </c>
      <c r="C2373" s="3" t="s">
        <v>1072</v>
      </c>
      <c r="D2373" s="3">
        <v>12</v>
      </c>
      <c r="E2373" s="3" t="s">
        <v>540</v>
      </c>
      <c r="F2373" s="3" t="s">
        <v>1498</v>
      </c>
      <c r="G2373" s="3" t="s">
        <v>653</v>
      </c>
      <c r="H2373" s="4" t="s">
        <v>63</v>
      </c>
      <c r="I2373" s="4"/>
      <c r="J2373" s="4"/>
      <c r="K2373" s="4"/>
      <c r="L2373" s="4">
        <v>2</v>
      </c>
      <c r="M2373" s="4"/>
      <c r="N2373" s="4"/>
      <c r="O2373" s="4"/>
      <c r="P2373" s="4">
        <v>2</v>
      </c>
    </row>
    <row r="2374" spans="1:16" ht="26.4" x14ac:dyDescent="0.25">
      <c r="A2374" s="3">
        <v>5</v>
      </c>
      <c r="B2374" s="3" t="s">
        <v>1052</v>
      </c>
      <c r="C2374" s="3" t="s">
        <v>999</v>
      </c>
      <c r="D2374" s="3">
        <v>8</v>
      </c>
      <c r="E2374" s="3" t="s">
        <v>89</v>
      </c>
      <c r="F2374" s="3" t="s">
        <v>1499</v>
      </c>
      <c r="G2374" s="3" t="s">
        <v>654</v>
      </c>
      <c r="H2374" s="4" t="s">
        <v>30</v>
      </c>
      <c r="I2374" s="4"/>
      <c r="J2374" s="4">
        <v>2</v>
      </c>
      <c r="K2374" s="4"/>
      <c r="L2374" s="4">
        <v>1</v>
      </c>
      <c r="M2374" s="4"/>
      <c r="N2374" s="4"/>
      <c r="O2374" s="4"/>
      <c r="P2374" s="4">
        <v>3</v>
      </c>
    </row>
    <row r="2375" spans="1:16" ht="26.4" x14ac:dyDescent="0.25">
      <c r="A2375" s="3">
        <v>5</v>
      </c>
      <c r="B2375" s="3" t="s">
        <v>1052</v>
      </c>
      <c r="C2375" s="3" t="s">
        <v>999</v>
      </c>
      <c r="D2375" s="3">
        <v>8</v>
      </c>
      <c r="E2375" s="3" t="s">
        <v>89</v>
      </c>
      <c r="F2375" s="3" t="s">
        <v>1499</v>
      </c>
      <c r="G2375" s="3" t="s">
        <v>654</v>
      </c>
      <c r="H2375" s="4" t="s">
        <v>134</v>
      </c>
      <c r="I2375" s="4"/>
      <c r="J2375" s="4">
        <v>1</v>
      </c>
      <c r="K2375" s="4"/>
      <c r="L2375" s="4">
        <v>1</v>
      </c>
      <c r="M2375" s="4"/>
      <c r="N2375" s="4"/>
      <c r="O2375" s="4"/>
      <c r="P2375" s="4">
        <v>2</v>
      </c>
    </row>
    <row r="2376" spans="1:16" ht="26.4" x14ac:dyDescent="0.25">
      <c r="A2376" s="3">
        <v>11</v>
      </c>
      <c r="B2376" s="3" t="s">
        <v>998</v>
      </c>
      <c r="C2376" s="3" t="s">
        <v>999</v>
      </c>
      <c r="D2376" s="3">
        <v>8</v>
      </c>
      <c r="E2376" s="3" t="s">
        <v>89</v>
      </c>
      <c r="F2376" s="3" t="s">
        <v>1500</v>
      </c>
      <c r="G2376" s="3" t="s">
        <v>655</v>
      </c>
      <c r="H2376" s="4" t="s">
        <v>30</v>
      </c>
      <c r="I2376" s="4"/>
      <c r="J2376" s="4">
        <v>1</v>
      </c>
      <c r="K2376" s="4"/>
      <c r="L2376" s="4"/>
      <c r="M2376" s="4"/>
      <c r="N2376" s="4"/>
      <c r="O2376" s="4"/>
      <c r="P2376" s="4">
        <v>1</v>
      </c>
    </row>
    <row r="2377" spans="1:16" ht="52.8" x14ac:dyDescent="0.25">
      <c r="A2377" s="3">
        <v>11</v>
      </c>
      <c r="B2377" s="3" t="s">
        <v>998</v>
      </c>
      <c r="C2377" s="3" t="s">
        <v>999</v>
      </c>
      <c r="D2377" s="3">
        <v>8</v>
      </c>
      <c r="E2377" s="3" t="s">
        <v>89</v>
      </c>
      <c r="F2377" s="3" t="s">
        <v>1500</v>
      </c>
      <c r="G2377" s="3" t="s">
        <v>655</v>
      </c>
      <c r="H2377" s="4" t="s">
        <v>31</v>
      </c>
      <c r="I2377" s="4"/>
      <c r="J2377" s="4">
        <v>1</v>
      </c>
      <c r="K2377" s="4"/>
      <c r="L2377" s="4"/>
      <c r="M2377" s="4"/>
      <c r="N2377" s="4"/>
      <c r="O2377" s="4"/>
      <c r="P2377" s="4">
        <v>1</v>
      </c>
    </row>
    <row r="2378" spans="1:16" ht="39.6" x14ac:dyDescent="0.25">
      <c r="A2378" s="3">
        <v>38</v>
      </c>
      <c r="B2378" s="3" t="s">
        <v>1018</v>
      </c>
      <c r="C2378" s="3" t="s">
        <v>1019</v>
      </c>
      <c r="D2378" s="3">
        <v>13</v>
      </c>
      <c r="E2378" s="3" t="s">
        <v>520</v>
      </c>
      <c r="F2378" s="3" t="s">
        <v>1501</v>
      </c>
      <c r="G2378" s="3" t="s">
        <v>656</v>
      </c>
      <c r="H2378" s="4" t="s">
        <v>63</v>
      </c>
      <c r="I2378" s="4"/>
      <c r="J2378" s="4"/>
      <c r="K2378" s="4"/>
      <c r="L2378" s="4">
        <v>1</v>
      </c>
      <c r="M2378" s="4"/>
      <c r="N2378" s="4"/>
      <c r="O2378" s="4"/>
      <c r="P2378" s="4">
        <v>1</v>
      </c>
    </row>
    <row r="2379" spans="1:16" ht="39.6" x14ac:dyDescent="0.25">
      <c r="A2379" s="3">
        <v>38</v>
      </c>
      <c r="B2379" s="3" t="s">
        <v>1018</v>
      </c>
      <c r="C2379" s="3" t="s">
        <v>1019</v>
      </c>
      <c r="D2379" s="3">
        <v>13</v>
      </c>
      <c r="E2379" s="3" t="s">
        <v>520</v>
      </c>
      <c r="F2379" s="3" t="s">
        <v>1501</v>
      </c>
      <c r="G2379" s="3" t="s">
        <v>656</v>
      </c>
      <c r="H2379" s="4" t="s">
        <v>83</v>
      </c>
      <c r="I2379" s="4"/>
      <c r="J2379" s="4"/>
      <c r="K2379" s="4"/>
      <c r="L2379" s="4">
        <v>1</v>
      </c>
      <c r="M2379" s="4"/>
      <c r="N2379" s="4"/>
      <c r="O2379" s="4"/>
      <c r="P2379" s="4">
        <v>1</v>
      </c>
    </row>
    <row r="2380" spans="1:16" ht="39.6" x14ac:dyDescent="0.25">
      <c r="A2380" s="3">
        <v>38</v>
      </c>
      <c r="B2380" s="3" t="s">
        <v>1018</v>
      </c>
      <c r="C2380" s="3" t="s">
        <v>1019</v>
      </c>
      <c r="D2380" s="3">
        <v>13</v>
      </c>
      <c r="E2380" s="3" t="s">
        <v>520</v>
      </c>
      <c r="F2380" s="3" t="s">
        <v>1501</v>
      </c>
      <c r="G2380" s="3" t="s">
        <v>656</v>
      </c>
      <c r="H2380" s="4" t="s">
        <v>45</v>
      </c>
      <c r="I2380" s="4"/>
      <c r="J2380" s="4">
        <v>1</v>
      </c>
      <c r="K2380" s="4"/>
      <c r="L2380" s="4"/>
      <c r="M2380" s="4"/>
      <c r="N2380" s="4"/>
      <c r="O2380" s="4"/>
      <c r="P2380" s="4">
        <v>1</v>
      </c>
    </row>
    <row r="2381" spans="1:16" ht="39.6" x14ac:dyDescent="0.25">
      <c r="A2381" s="3">
        <v>38</v>
      </c>
      <c r="B2381" s="3" t="s">
        <v>1018</v>
      </c>
      <c r="C2381" s="3" t="s">
        <v>1019</v>
      </c>
      <c r="D2381" s="3">
        <v>13</v>
      </c>
      <c r="E2381" s="3" t="s">
        <v>520</v>
      </c>
      <c r="F2381" s="3" t="s">
        <v>1501</v>
      </c>
      <c r="G2381" s="3" t="s">
        <v>656</v>
      </c>
      <c r="H2381" s="4" t="s">
        <v>30</v>
      </c>
      <c r="I2381" s="4"/>
      <c r="J2381" s="4">
        <v>2</v>
      </c>
      <c r="K2381" s="4"/>
      <c r="L2381" s="4"/>
      <c r="M2381" s="4"/>
      <c r="N2381" s="4"/>
      <c r="O2381" s="4"/>
      <c r="P2381" s="4">
        <v>2</v>
      </c>
    </row>
    <row r="2382" spans="1:16" ht="39.6" x14ac:dyDescent="0.25">
      <c r="A2382" s="3">
        <v>38</v>
      </c>
      <c r="B2382" s="3" t="s">
        <v>1018</v>
      </c>
      <c r="C2382" s="3" t="s">
        <v>1019</v>
      </c>
      <c r="D2382" s="3">
        <v>13</v>
      </c>
      <c r="E2382" s="3" t="s">
        <v>520</v>
      </c>
      <c r="F2382" s="3" t="s">
        <v>1501</v>
      </c>
      <c r="G2382" s="3" t="s">
        <v>656</v>
      </c>
      <c r="H2382" s="4" t="s">
        <v>17</v>
      </c>
      <c r="I2382" s="4"/>
      <c r="J2382" s="4"/>
      <c r="K2382" s="4"/>
      <c r="L2382" s="4">
        <v>1</v>
      </c>
      <c r="M2382" s="4"/>
      <c r="N2382" s="4"/>
      <c r="O2382" s="4"/>
      <c r="P2382" s="4">
        <v>1</v>
      </c>
    </row>
    <row r="2383" spans="1:16" ht="39.6" x14ac:dyDescent="0.25">
      <c r="A2383" s="3">
        <v>38</v>
      </c>
      <c r="B2383" s="3" t="s">
        <v>1018</v>
      </c>
      <c r="C2383" s="3" t="s">
        <v>1019</v>
      </c>
      <c r="D2383" s="3">
        <v>13</v>
      </c>
      <c r="E2383" s="3" t="s">
        <v>520</v>
      </c>
      <c r="F2383" s="3" t="s">
        <v>1501</v>
      </c>
      <c r="G2383" s="3" t="s">
        <v>656</v>
      </c>
      <c r="H2383" s="4" t="s">
        <v>26</v>
      </c>
      <c r="I2383" s="4"/>
      <c r="J2383" s="4"/>
      <c r="K2383" s="4"/>
      <c r="L2383" s="4"/>
      <c r="M2383" s="4">
        <v>5</v>
      </c>
      <c r="N2383" s="4"/>
      <c r="O2383" s="4"/>
      <c r="P2383" s="4">
        <v>5</v>
      </c>
    </row>
    <row r="2384" spans="1:16" ht="39.6" x14ac:dyDescent="0.25">
      <c r="A2384" s="3">
        <v>53</v>
      </c>
      <c r="B2384" s="3" t="s">
        <v>1035</v>
      </c>
      <c r="C2384" s="3" t="s">
        <v>1036</v>
      </c>
      <c r="D2384" s="3">
        <v>9</v>
      </c>
      <c r="E2384" s="3" t="s">
        <v>795</v>
      </c>
      <c r="F2384" s="3" t="s">
        <v>1502</v>
      </c>
      <c r="G2384" s="3" t="s">
        <v>657</v>
      </c>
      <c r="H2384" s="4" t="s">
        <v>59</v>
      </c>
      <c r="I2384" s="4"/>
      <c r="J2384" s="4">
        <v>1</v>
      </c>
      <c r="K2384" s="4"/>
      <c r="L2384" s="4"/>
      <c r="M2384" s="4"/>
      <c r="N2384" s="4"/>
      <c r="O2384" s="4"/>
      <c r="P2384" s="4">
        <v>1</v>
      </c>
    </row>
    <row r="2385" spans="1:16" ht="39.6" x14ac:dyDescent="0.25">
      <c r="A2385" s="3">
        <v>53</v>
      </c>
      <c r="B2385" s="3" t="s">
        <v>1035</v>
      </c>
      <c r="C2385" s="3" t="s">
        <v>1036</v>
      </c>
      <c r="D2385" s="3">
        <v>9</v>
      </c>
      <c r="E2385" s="3" t="s">
        <v>795</v>
      </c>
      <c r="F2385" s="3" t="s">
        <v>1502</v>
      </c>
      <c r="G2385" s="3" t="s">
        <v>657</v>
      </c>
      <c r="H2385" s="4" t="s">
        <v>26</v>
      </c>
      <c r="I2385" s="4"/>
      <c r="J2385" s="4"/>
      <c r="K2385" s="4"/>
      <c r="L2385" s="4"/>
      <c r="M2385" s="4">
        <v>10</v>
      </c>
      <c r="N2385" s="4"/>
      <c r="O2385" s="4"/>
      <c r="P2385" s="4">
        <v>10</v>
      </c>
    </row>
    <row r="2386" spans="1:16" ht="39.6" x14ac:dyDescent="0.25">
      <c r="A2386" s="3">
        <v>53</v>
      </c>
      <c r="B2386" s="3" t="s">
        <v>1035</v>
      </c>
      <c r="C2386" s="3" t="s">
        <v>1036</v>
      </c>
      <c r="D2386" s="3">
        <v>9</v>
      </c>
      <c r="E2386" s="3" t="s">
        <v>795</v>
      </c>
      <c r="F2386" s="3" t="s">
        <v>1502</v>
      </c>
      <c r="G2386" s="3" t="s">
        <v>657</v>
      </c>
      <c r="H2386" s="4" t="s">
        <v>30</v>
      </c>
      <c r="I2386" s="4"/>
      <c r="J2386" s="4">
        <v>1</v>
      </c>
      <c r="K2386" s="4"/>
      <c r="L2386" s="4">
        <v>1</v>
      </c>
      <c r="M2386" s="4"/>
      <c r="N2386" s="4"/>
      <c r="O2386" s="4"/>
      <c r="P2386" s="4">
        <v>2</v>
      </c>
    </row>
    <row r="2387" spans="1:16" ht="39.6" x14ac:dyDescent="0.25">
      <c r="A2387" s="3">
        <v>53</v>
      </c>
      <c r="B2387" s="3" t="s">
        <v>1035</v>
      </c>
      <c r="C2387" s="3" t="s">
        <v>1036</v>
      </c>
      <c r="D2387" s="3">
        <v>9</v>
      </c>
      <c r="E2387" s="3" t="s">
        <v>795</v>
      </c>
      <c r="F2387" s="3" t="s">
        <v>1502</v>
      </c>
      <c r="G2387" s="3" t="s">
        <v>657</v>
      </c>
      <c r="H2387" s="4" t="s">
        <v>34</v>
      </c>
      <c r="I2387" s="4"/>
      <c r="J2387" s="4">
        <v>1</v>
      </c>
      <c r="K2387" s="4"/>
      <c r="L2387" s="4"/>
      <c r="M2387" s="4"/>
      <c r="N2387" s="4"/>
      <c r="O2387" s="4"/>
      <c r="P2387" s="4">
        <v>1</v>
      </c>
    </row>
    <row r="2388" spans="1:16" ht="39.6" x14ac:dyDescent="0.25">
      <c r="A2388" s="3">
        <v>53</v>
      </c>
      <c r="B2388" s="3" t="s">
        <v>1035</v>
      </c>
      <c r="C2388" s="3" t="s">
        <v>1036</v>
      </c>
      <c r="D2388" s="3">
        <v>9</v>
      </c>
      <c r="E2388" s="3" t="s">
        <v>795</v>
      </c>
      <c r="F2388" s="3" t="s">
        <v>1502</v>
      </c>
      <c r="G2388" s="3" t="s">
        <v>657</v>
      </c>
      <c r="H2388" s="4" t="s">
        <v>45</v>
      </c>
      <c r="I2388" s="4"/>
      <c r="J2388" s="4"/>
      <c r="K2388" s="4"/>
      <c r="L2388" s="4">
        <v>1</v>
      </c>
      <c r="M2388" s="4"/>
      <c r="N2388" s="4"/>
      <c r="O2388" s="4"/>
      <c r="P2388" s="4">
        <v>1</v>
      </c>
    </row>
    <row r="2389" spans="1:16" ht="39.6" x14ac:dyDescent="0.25">
      <c r="A2389" s="3">
        <v>53</v>
      </c>
      <c r="B2389" s="3" t="s">
        <v>1035</v>
      </c>
      <c r="C2389" s="3" t="s">
        <v>1036</v>
      </c>
      <c r="D2389" s="3">
        <v>9</v>
      </c>
      <c r="E2389" s="3" t="s">
        <v>795</v>
      </c>
      <c r="F2389" s="3" t="s">
        <v>1502</v>
      </c>
      <c r="G2389" s="3" t="s">
        <v>657</v>
      </c>
      <c r="H2389" s="4" t="s">
        <v>72</v>
      </c>
      <c r="I2389" s="4"/>
      <c r="J2389" s="4">
        <v>1</v>
      </c>
      <c r="K2389" s="4"/>
      <c r="L2389" s="4"/>
      <c r="M2389" s="4"/>
      <c r="N2389" s="4"/>
      <c r="O2389" s="4"/>
      <c r="P2389" s="4">
        <v>1</v>
      </c>
    </row>
    <row r="2390" spans="1:16" ht="39.6" x14ac:dyDescent="0.25">
      <c r="A2390" s="3">
        <v>53</v>
      </c>
      <c r="B2390" s="3" t="s">
        <v>1035</v>
      </c>
      <c r="C2390" s="3" t="s">
        <v>1036</v>
      </c>
      <c r="D2390" s="3">
        <v>9</v>
      </c>
      <c r="E2390" s="3" t="s">
        <v>795</v>
      </c>
      <c r="F2390" s="3" t="s">
        <v>1502</v>
      </c>
      <c r="G2390" s="3" t="s">
        <v>657</v>
      </c>
      <c r="H2390" s="4" t="s">
        <v>71</v>
      </c>
      <c r="I2390" s="4"/>
      <c r="J2390" s="4">
        <v>2</v>
      </c>
      <c r="K2390" s="4"/>
      <c r="L2390" s="4"/>
      <c r="M2390" s="4"/>
      <c r="N2390" s="4"/>
      <c r="O2390" s="4"/>
      <c r="P2390" s="4">
        <v>2</v>
      </c>
    </row>
    <row r="2391" spans="1:16" ht="26.4" x14ac:dyDescent="0.25">
      <c r="A2391" s="3">
        <v>8</v>
      </c>
      <c r="B2391" s="3" t="s">
        <v>1032</v>
      </c>
      <c r="C2391" s="3" t="s">
        <v>1033</v>
      </c>
      <c r="D2391" s="3">
        <v>17</v>
      </c>
      <c r="E2391" s="3" t="s">
        <v>148</v>
      </c>
      <c r="F2391" s="3" t="s">
        <v>1503</v>
      </c>
      <c r="G2391" s="3" t="s">
        <v>658</v>
      </c>
      <c r="H2391" s="4" t="s">
        <v>20</v>
      </c>
      <c r="I2391" s="4"/>
      <c r="J2391" s="4"/>
      <c r="K2391" s="4"/>
      <c r="L2391" s="4">
        <v>1</v>
      </c>
      <c r="M2391" s="4"/>
      <c r="N2391" s="4"/>
      <c r="O2391" s="4"/>
      <c r="P2391" s="4">
        <v>1</v>
      </c>
    </row>
    <row r="2392" spans="1:16" ht="26.4" x14ac:dyDescent="0.25">
      <c r="A2392" s="3">
        <v>59</v>
      </c>
      <c r="B2392" s="3" t="s">
        <v>1504</v>
      </c>
      <c r="C2392" s="3" t="s">
        <v>1033</v>
      </c>
      <c r="D2392" s="3">
        <v>17</v>
      </c>
      <c r="E2392" s="3" t="s">
        <v>148</v>
      </c>
      <c r="F2392" s="3" t="s">
        <v>1505</v>
      </c>
      <c r="G2392" s="3" t="s">
        <v>659</v>
      </c>
      <c r="H2392" s="4" t="s">
        <v>34</v>
      </c>
      <c r="I2392" s="4"/>
      <c r="J2392" s="4">
        <v>1</v>
      </c>
      <c r="K2392" s="4"/>
      <c r="L2392" s="4"/>
      <c r="M2392" s="4"/>
      <c r="N2392" s="4"/>
      <c r="O2392" s="4"/>
      <c r="P2392" s="4">
        <v>1</v>
      </c>
    </row>
    <row r="2393" spans="1:16" ht="26.4" x14ac:dyDescent="0.25">
      <c r="A2393" s="3">
        <v>59</v>
      </c>
      <c r="B2393" s="3" t="s">
        <v>1504</v>
      </c>
      <c r="C2393" s="3" t="s">
        <v>1033</v>
      </c>
      <c r="D2393" s="3">
        <v>17</v>
      </c>
      <c r="E2393" s="3" t="s">
        <v>148</v>
      </c>
      <c r="F2393" s="3" t="s">
        <v>1505</v>
      </c>
      <c r="G2393" s="3" t="s">
        <v>659</v>
      </c>
      <c r="H2393" s="4" t="s">
        <v>51</v>
      </c>
      <c r="I2393" s="4"/>
      <c r="J2393" s="4">
        <v>1</v>
      </c>
      <c r="K2393" s="4"/>
      <c r="L2393" s="4"/>
      <c r="M2393" s="4">
        <v>4</v>
      </c>
      <c r="N2393" s="4"/>
      <c r="O2393" s="4"/>
      <c r="P2393" s="4">
        <v>5</v>
      </c>
    </row>
    <row r="2394" spans="1:16" ht="26.4" x14ac:dyDescent="0.25">
      <c r="A2394" s="3">
        <v>59</v>
      </c>
      <c r="B2394" s="3" t="s">
        <v>1504</v>
      </c>
      <c r="C2394" s="3" t="s">
        <v>1033</v>
      </c>
      <c r="D2394" s="3">
        <v>17</v>
      </c>
      <c r="E2394" s="3" t="s">
        <v>148</v>
      </c>
      <c r="F2394" s="3" t="s">
        <v>1505</v>
      </c>
      <c r="G2394" s="3" t="s">
        <v>659</v>
      </c>
      <c r="H2394" s="4" t="s">
        <v>321</v>
      </c>
      <c r="I2394" s="4"/>
      <c r="J2394" s="4">
        <v>2</v>
      </c>
      <c r="K2394" s="4"/>
      <c r="L2394" s="4"/>
      <c r="M2394" s="4"/>
      <c r="N2394" s="4"/>
      <c r="O2394" s="4"/>
      <c r="P2394" s="4">
        <v>2</v>
      </c>
    </row>
    <row r="2395" spans="1:16" ht="26.4" x14ac:dyDescent="0.25">
      <c r="A2395" s="3">
        <v>59</v>
      </c>
      <c r="B2395" s="3" t="s">
        <v>1504</v>
      </c>
      <c r="C2395" s="3" t="s">
        <v>1033</v>
      </c>
      <c r="D2395" s="3">
        <v>17</v>
      </c>
      <c r="E2395" s="3" t="s">
        <v>148</v>
      </c>
      <c r="F2395" s="3" t="s">
        <v>1505</v>
      </c>
      <c r="G2395" s="3" t="s">
        <v>659</v>
      </c>
      <c r="H2395" s="4" t="s">
        <v>26</v>
      </c>
      <c r="I2395" s="4"/>
      <c r="J2395" s="4"/>
      <c r="K2395" s="4"/>
      <c r="L2395" s="4"/>
      <c r="M2395" s="4">
        <v>27</v>
      </c>
      <c r="N2395" s="4"/>
      <c r="O2395" s="4"/>
      <c r="P2395" s="4">
        <v>27</v>
      </c>
    </row>
    <row r="2396" spans="1:16" ht="26.4" x14ac:dyDescent="0.25">
      <c r="A2396" s="3">
        <v>59</v>
      </c>
      <c r="B2396" s="3" t="s">
        <v>1504</v>
      </c>
      <c r="C2396" s="3" t="s">
        <v>1033</v>
      </c>
      <c r="D2396" s="3">
        <v>17</v>
      </c>
      <c r="E2396" s="3" t="s">
        <v>148</v>
      </c>
      <c r="F2396" s="3" t="s">
        <v>1505</v>
      </c>
      <c r="G2396" s="3" t="s">
        <v>659</v>
      </c>
      <c r="H2396" s="4" t="s">
        <v>76</v>
      </c>
      <c r="I2396" s="4"/>
      <c r="J2396" s="4">
        <v>1</v>
      </c>
      <c r="K2396" s="4"/>
      <c r="L2396" s="4"/>
      <c r="M2396" s="4"/>
      <c r="N2396" s="4"/>
      <c r="O2396" s="4"/>
      <c r="P2396" s="4">
        <v>1</v>
      </c>
    </row>
    <row r="2397" spans="1:16" ht="26.4" x14ac:dyDescent="0.25">
      <c r="A2397" s="3">
        <v>59</v>
      </c>
      <c r="B2397" s="3" t="s">
        <v>1504</v>
      </c>
      <c r="C2397" s="3" t="s">
        <v>1033</v>
      </c>
      <c r="D2397" s="3">
        <v>17</v>
      </c>
      <c r="E2397" s="3" t="s">
        <v>148</v>
      </c>
      <c r="F2397" s="3" t="s">
        <v>1505</v>
      </c>
      <c r="G2397" s="3" t="s">
        <v>659</v>
      </c>
      <c r="H2397" s="4" t="s">
        <v>50</v>
      </c>
      <c r="I2397" s="4"/>
      <c r="J2397" s="4">
        <v>1</v>
      </c>
      <c r="K2397" s="4"/>
      <c r="L2397" s="4"/>
      <c r="M2397" s="4"/>
      <c r="N2397" s="4"/>
      <c r="O2397" s="4"/>
      <c r="P2397" s="4">
        <v>1</v>
      </c>
    </row>
    <row r="2398" spans="1:16" ht="26.4" x14ac:dyDescent="0.25">
      <c r="A2398" s="3">
        <v>59</v>
      </c>
      <c r="B2398" s="3" t="s">
        <v>1504</v>
      </c>
      <c r="C2398" s="3" t="s">
        <v>1033</v>
      </c>
      <c r="D2398" s="3">
        <v>17</v>
      </c>
      <c r="E2398" s="3" t="s">
        <v>148</v>
      </c>
      <c r="F2398" s="3" t="s">
        <v>1505</v>
      </c>
      <c r="G2398" s="3" t="s">
        <v>659</v>
      </c>
      <c r="H2398" s="4" t="s">
        <v>62</v>
      </c>
      <c r="I2398" s="4"/>
      <c r="J2398" s="4">
        <v>2</v>
      </c>
      <c r="K2398" s="4"/>
      <c r="L2398" s="4"/>
      <c r="M2398" s="4"/>
      <c r="N2398" s="4"/>
      <c r="O2398" s="4"/>
      <c r="P2398" s="4">
        <v>2</v>
      </c>
    </row>
    <row r="2399" spans="1:16" ht="26.4" x14ac:dyDescent="0.25">
      <c r="A2399" s="3">
        <v>59</v>
      </c>
      <c r="B2399" s="3" t="s">
        <v>1504</v>
      </c>
      <c r="C2399" s="3" t="s">
        <v>1033</v>
      </c>
      <c r="D2399" s="3">
        <v>17</v>
      </c>
      <c r="E2399" s="3" t="s">
        <v>148</v>
      </c>
      <c r="F2399" s="3" t="s">
        <v>1505</v>
      </c>
      <c r="G2399" s="3" t="s">
        <v>659</v>
      </c>
      <c r="H2399" s="4" t="s">
        <v>70</v>
      </c>
      <c r="I2399" s="4"/>
      <c r="J2399" s="4">
        <v>1</v>
      </c>
      <c r="K2399" s="4"/>
      <c r="L2399" s="4"/>
      <c r="M2399" s="4"/>
      <c r="N2399" s="4"/>
      <c r="O2399" s="4"/>
      <c r="P2399" s="4">
        <v>1</v>
      </c>
    </row>
    <row r="2400" spans="1:16" ht="26.4" x14ac:dyDescent="0.25">
      <c r="A2400" s="3">
        <v>59</v>
      </c>
      <c r="B2400" s="3" t="s">
        <v>1504</v>
      </c>
      <c r="C2400" s="3" t="s">
        <v>1033</v>
      </c>
      <c r="D2400" s="3">
        <v>17</v>
      </c>
      <c r="E2400" s="3" t="s">
        <v>148</v>
      </c>
      <c r="F2400" s="3" t="s">
        <v>1505</v>
      </c>
      <c r="G2400" s="3" t="s">
        <v>659</v>
      </c>
      <c r="H2400" s="4" t="s">
        <v>17</v>
      </c>
      <c r="I2400" s="4"/>
      <c r="J2400" s="4"/>
      <c r="K2400" s="4"/>
      <c r="L2400" s="4">
        <v>1</v>
      </c>
      <c r="M2400" s="4"/>
      <c r="N2400" s="4"/>
      <c r="O2400" s="4"/>
      <c r="P2400" s="4">
        <v>1</v>
      </c>
    </row>
    <row r="2401" spans="1:16" ht="26.4" x14ac:dyDescent="0.25">
      <c r="A2401" s="3">
        <v>59</v>
      </c>
      <c r="B2401" s="3" t="s">
        <v>1504</v>
      </c>
      <c r="C2401" s="3" t="s">
        <v>1033</v>
      </c>
      <c r="D2401" s="3">
        <v>17</v>
      </c>
      <c r="E2401" s="3" t="s">
        <v>148</v>
      </c>
      <c r="F2401" s="3" t="s">
        <v>1505</v>
      </c>
      <c r="G2401" s="3" t="s">
        <v>659</v>
      </c>
      <c r="H2401" s="4" t="s">
        <v>15</v>
      </c>
      <c r="I2401" s="4"/>
      <c r="J2401" s="4">
        <v>1</v>
      </c>
      <c r="K2401" s="4"/>
      <c r="L2401" s="4"/>
      <c r="M2401" s="4"/>
      <c r="N2401" s="4"/>
      <c r="O2401" s="4"/>
      <c r="P2401" s="4">
        <v>1</v>
      </c>
    </row>
    <row r="2402" spans="1:16" ht="26.4" x14ac:dyDescent="0.25">
      <c r="A2402" s="3">
        <v>59</v>
      </c>
      <c r="B2402" s="3" t="s">
        <v>1504</v>
      </c>
      <c r="C2402" s="3" t="s">
        <v>1033</v>
      </c>
      <c r="D2402" s="3">
        <v>17</v>
      </c>
      <c r="E2402" s="3" t="s">
        <v>148</v>
      </c>
      <c r="F2402" s="3" t="s">
        <v>1505</v>
      </c>
      <c r="G2402" s="3" t="s">
        <v>659</v>
      </c>
      <c r="H2402" s="4" t="s">
        <v>30</v>
      </c>
      <c r="I2402" s="4"/>
      <c r="J2402" s="4">
        <v>15</v>
      </c>
      <c r="K2402" s="4"/>
      <c r="L2402" s="4"/>
      <c r="M2402" s="4"/>
      <c r="N2402" s="4"/>
      <c r="O2402" s="4"/>
      <c r="P2402" s="4">
        <v>15</v>
      </c>
    </row>
    <row r="2403" spans="1:16" ht="26.4" x14ac:dyDescent="0.25">
      <c r="A2403" s="3">
        <v>59</v>
      </c>
      <c r="B2403" s="3" t="s">
        <v>1504</v>
      </c>
      <c r="C2403" s="3" t="s">
        <v>1033</v>
      </c>
      <c r="D2403" s="3">
        <v>17</v>
      </c>
      <c r="E2403" s="3" t="s">
        <v>148</v>
      </c>
      <c r="F2403" s="3" t="s">
        <v>1505</v>
      </c>
      <c r="G2403" s="3" t="s">
        <v>659</v>
      </c>
      <c r="H2403" s="4" t="s">
        <v>45</v>
      </c>
      <c r="I2403" s="4"/>
      <c r="J2403" s="4">
        <v>1</v>
      </c>
      <c r="K2403" s="4"/>
      <c r="L2403" s="4"/>
      <c r="M2403" s="4"/>
      <c r="N2403" s="4"/>
      <c r="O2403" s="4"/>
      <c r="P2403" s="4">
        <v>1</v>
      </c>
    </row>
    <row r="2404" spans="1:16" ht="26.4" x14ac:dyDescent="0.25">
      <c r="A2404" s="3">
        <v>59</v>
      </c>
      <c r="B2404" s="3" t="s">
        <v>1504</v>
      </c>
      <c r="C2404" s="3" t="s">
        <v>1033</v>
      </c>
      <c r="D2404" s="3">
        <v>17</v>
      </c>
      <c r="E2404" s="3" t="s">
        <v>148</v>
      </c>
      <c r="F2404" s="3" t="s">
        <v>1505</v>
      </c>
      <c r="G2404" s="3" t="s">
        <v>659</v>
      </c>
      <c r="H2404" s="4" t="s">
        <v>27</v>
      </c>
      <c r="I2404" s="4"/>
      <c r="J2404" s="4">
        <v>1</v>
      </c>
      <c r="K2404" s="4"/>
      <c r="L2404" s="4"/>
      <c r="M2404" s="4"/>
      <c r="N2404" s="4"/>
      <c r="O2404" s="4"/>
      <c r="P2404" s="4">
        <v>1</v>
      </c>
    </row>
    <row r="2405" spans="1:16" ht="26.4" x14ac:dyDescent="0.25">
      <c r="A2405" s="3">
        <v>65</v>
      </c>
      <c r="B2405" s="3" t="s">
        <v>1055</v>
      </c>
      <c r="C2405" s="3" t="s">
        <v>1056</v>
      </c>
      <c r="D2405" s="3">
        <v>7</v>
      </c>
      <c r="E2405" s="3" t="s">
        <v>943</v>
      </c>
      <c r="F2405" s="3" t="s">
        <v>1506</v>
      </c>
      <c r="G2405" s="3" t="s">
        <v>660</v>
      </c>
      <c r="H2405" s="4" t="s">
        <v>197</v>
      </c>
      <c r="I2405" s="4"/>
      <c r="J2405" s="4">
        <v>1</v>
      </c>
      <c r="K2405" s="4"/>
      <c r="L2405" s="4">
        <v>1</v>
      </c>
      <c r="M2405" s="4"/>
      <c r="N2405" s="4"/>
      <c r="O2405" s="4"/>
      <c r="P2405" s="4">
        <v>2</v>
      </c>
    </row>
    <row r="2406" spans="1:16" ht="26.4" x14ac:dyDescent="0.25">
      <c r="A2406" s="3">
        <v>65</v>
      </c>
      <c r="B2406" s="3" t="s">
        <v>1055</v>
      </c>
      <c r="C2406" s="3" t="s">
        <v>1056</v>
      </c>
      <c r="D2406" s="3">
        <v>7</v>
      </c>
      <c r="E2406" s="3" t="s">
        <v>943</v>
      </c>
      <c r="F2406" s="3" t="s">
        <v>1506</v>
      </c>
      <c r="G2406" s="3" t="s">
        <v>660</v>
      </c>
      <c r="H2406" s="4" t="s">
        <v>119</v>
      </c>
      <c r="I2406" s="4"/>
      <c r="J2406" s="4">
        <v>1</v>
      </c>
      <c r="K2406" s="4"/>
      <c r="L2406" s="4"/>
      <c r="M2406" s="4"/>
      <c r="N2406" s="4"/>
      <c r="O2406" s="4"/>
      <c r="P2406" s="4">
        <v>1</v>
      </c>
    </row>
    <row r="2407" spans="1:16" ht="26.4" x14ac:dyDescent="0.25">
      <c r="A2407" s="3">
        <v>65</v>
      </c>
      <c r="B2407" s="3" t="s">
        <v>1055</v>
      </c>
      <c r="C2407" s="3" t="s">
        <v>1056</v>
      </c>
      <c r="D2407" s="3">
        <v>7</v>
      </c>
      <c r="E2407" s="3" t="s">
        <v>943</v>
      </c>
      <c r="F2407" s="3" t="s">
        <v>1506</v>
      </c>
      <c r="G2407" s="3" t="s">
        <v>660</v>
      </c>
      <c r="H2407" s="4" t="s">
        <v>319</v>
      </c>
      <c r="I2407" s="4"/>
      <c r="J2407" s="4">
        <v>1</v>
      </c>
      <c r="K2407" s="4"/>
      <c r="L2407" s="4"/>
      <c r="M2407" s="4"/>
      <c r="N2407" s="4"/>
      <c r="O2407" s="4"/>
      <c r="P2407" s="4">
        <v>1</v>
      </c>
    </row>
    <row r="2408" spans="1:16" ht="26.4" x14ac:dyDescent="0.25">
      <c r="A2408" s="3">
        <v>65</v>
      </c>
      <c r="B2408" s="3" t="s">
        <v>1055</v>
      </c>
      <c r="C2408" s="3" t="s">
        <v>1056</v>
      </c>
      <c r="D2408" s="3">
        <v>7</v>
      </c>
      <c r="E2408" s="3" t="s">
        <v>943</v>
      </c>
      <c r="F2408" s="3" t="s">
        <v>1506</v>
      </c>
      <c r="G2408" s="3" t="s">
        <v>660</v>
      </c>
      <c r="H2408" s="4" t="s">
        <v>39</v>
      </c>
      <c r="I2408" s="4"/>
      <c r="J2408" s="4">
        <v>1</v>
      </c>
      <c r="K2408" s="4"/>
      <c r="L2408" s="4"/>
      <c r="M2408" s="4"/>
      <c r="N2408" s="4"/>
      <c r="O2408" s="4"/>
      <c r="P2408" s="4">
        <v>1</v>
      </c>
    </row>
    <row r="2409" spans="1:16" ht="39.6" x14ac:dyDescent="0.25">
      <c r="A2409" s="3">
        <v>65</v>
      </c>
      <c r="B2409" s="3" t="s">
        <v>1055</v>
      </c>
      <c r="C2409" s="3" t="s">
        <v>1056</v>
      </c>
      <c r="D2409" s="3">
        <v>7</v>
      </c>
      <c r="E2409" s="3" t="s">
        <v>943</v>
      </c>
      <c r="F2409" s="3" t="s">
        <v>1506</v>
      </c>
      <c r="G2409" s="3" t="s">
        <v>660</v>
      </c>
      <c r="H2409" s="4" t="s">
        <v>19</v>
      </c>
      <c r="I2409" s="4"/>
      <c r="J2409" s="4">
        <v>1</v>
      </c>
      <c r="K2409" s="4"/>
      <c r="L2409" s="4"/>
      <c r="M2409" s="4"/>
      <c r="N2409" s="4"/>
      <c r="O2409" s="4"/>
      <c r="P2409" s="4">
        <v>1</v>
      </c>
    </row>
    <row r="2410" spans="1:16" ht="26.4" x14ac:dyDescent="0.25">
      <c r="A2410" s="3">
        <v>67</v>
      </c>
      <c r="B2410" s="3" t="s">
        <v>1141</v>
      </c>
      <c r="C2410" s="3" t="s">
        <v>1080</v>
      </c>
      <c r="D2410" s="3">
        <v>15</v>
      </c>
      <c r="E2410" s="3" t="s">
        <v>190</v>
      </c>
      <c r="F2410" s="3" t="s">
        <v>1507</v>
      </c>
      <c r="G2410" s="3" t="s">
        <v>661</v>
      </c>
      <c r="H2410" s="4" t="s">
        <v>45</v>
      </c>
      <c r="I2410" s="4"/>
      <c r="J2410" s="4"/>
      <c r="K2410" s="4"/>
      <c r="L2410" s="4">
        <v>1</v>
      </c>
      <c r="M2410" s="4"/>
      <c r="N2410" s="4"/>
      <c r="O2410" s="4"/>
      <c r="P2410" s="4">
        <v>1</v>
      </c>
    </row>
    <row r="2411" spans="1:16" ht="26.4" x14ac:dyDescent="0.25">
      <c r="A2411" s="3">
        <v>67</v>
      </c>
      <c r="B2411" s="3" t="s">
        <v>1141</v>
      </c>
      <c r="C2411" s="3" t="s">
        <v>1080</v>
      </c>
      <c r="D2411" s="3">
        <v>15</v>
      </c>
      <c r="E2411" s="3" t="s">
        <v>190</v>
      </c>
      <c r="F2411" s="3" t="s">
        <v>1507</v>
      </c>
      <c r="G2411" s="3" t="s">
        <v>661</v>
      </c>
      <c r="H2411" s="4" t="s">
        <v>34</v>
      </c>
      <c r="I2411" s="4"/>
      <c r="J2411" s="4"/>
      <c r="K2411" s="4"/>
      <c r="L2411" s="4">
        <v>1</v>
      </c>
      <c r="M2411" s="4"/>
      <c r="N2411" s="4"/>
      <c r="O2411" s="4"/>
      <c r="P2411" s="4">
        <v>1</v>
      </c>
    </row>
    <row r="2412" spans="1:16" ht="52.8" x14ac:dyDescent="0.25">
      <c r="A2412" s="3">
        <v>67</v>
      </c>
      <c r="B2412" s="3" t="s">
        <v>1141</v>
      </c>
      <c r="C2412" s="3" t="s">
        <v>1080</v>
      </c>
      <c r="D2412" s="3">
        <v>15</v>
      </c>
      <c r="E2412" s="3" t="s">
        <v>190</v>
      </c>
      <c r="F2412" s="3" t="s">
        <v>1507</v>
      </c>
      <c r="G2412" s="3" t="s">
        <v>661</v>
      </c>
      <c r="H2412" s="4" t="s">
        <v>36</v>
      </c>
      <c r="I2412" s="4" t="s">
        <v>48</v>
      </c>
      <c r="J2412" s="4">
        <v>1</v>
      </c>
      <c r="K2412" s="4"/>
      <c r="L2412" s="4"/>
      <c r="M2412" s="4"/>
      <c r="N2412" s="4"/>
      <c r="O2412" s="4"/>
      <c r="P2412" s="4">
        <v>1</v>
      </c>
    </row>
    <row r="2413" spans="1:16" ht="26.4" x14ac:dyDescent="0.25">
      <c r="A2413" s="3">
        <v>67</v>
      </c>
      <c r="B2413" s="3" t="s">
        <v>1141</v>
      </c>
      <c r="C2413" s="3" t="s">
        <v>1080</v>
      </c>
      <c r="D2413" s="3">
        <v>15</v>
      </c>
      <c r="E2413" s="3" t="s">
        <v>190</v>
      </c>
      <c r="F2413" s="3" t="s">
        <v>1507</v>
      </c>
      <c r="G2413" s="3" t="s">
        <v>661</v>
      </c>
      <c r="H2413" s="4" t="s">
        <v>36</v>
      </c>
      <c r="I2413" s="4" t="s">
        <v>37</v>
      </c>
      <c r="J2413" s="4"/>
      <c r="K2413" s="4"/>
      <c r="L2413" s="4">
        <v>1</v>
      </c>
      <c r="M2413" s="4"/>
      <c r="N2413" s="4"/>
      <c r="O2413" s="4"/>
      <c r="P2413" s="4">
        <v>1</v>
      </c>
    </row>
    <row r="2414" spans="1:16" ht="26.4" x14ac:dyDescent="0.25">
      <c r="A2414" s="3">
        <v>67</v>
      </c>
      <c r="B2414" s="3" t="s">
        <v>1141</v>
      </c>
      <c r="C2414" s="3" t="s">
        <v>1080</v>
      </c>
      <c r="D2414" s="3">
        <v>15</v>
      </c>
      <c r="E2414" s="3" t="s">
        <v>190</v>
      </c>
      <c r="F2414" s="3" t="s">
        <v>1507</v>
      </c>
      <c r="G2414" s="3" t="s">
        <v>661</v>
      </c>
      <c r="H2414" s="4" t="s">
        <v>30</v>
      </c>
      <c r="I2414" s="4"/>
      <c r="J2414" s="4">
        <v>5</v>
      </c>
      <c r="K2414" s="4"/>
      <c r="L2414" s="4"/>
      <c r="M2414" s="4"/>
      <c r="N2414" s="4"/>
      <c r="O2414" s="4"/>
      <c r="P2414" s="4">
        <v>5</v>
      </c>
    </row>
    <row r="2415" spans="1:16" ht="52.8" x14ac:dyDescent="0.25">
      <c r="A2415" s="3">
        <v>67</v>
      </c>
      <c r="B2415" s="3" t="s">
        <v>1141</v>
      </c>
      <c r="C2415" s="3" t="s">
        <v>1080</v>
      </c>
      <c r="D2415" s="3">
        <v>15</v>
      </c>
      <c r="E2415" s="3" t="s">
        <v>190</v>
      </c>
      <c r="F2415" s="3" t="s">
        <v>1507</v>
      </c>
      <c r="G2415" s="3" t="s">
        <v>661</v>
      </c>
      <c r="H2415" s="4" t="s">
        <v>31</v>
      </c>
      <c r="I2415" s="4"/>
      <c r="J2415" s="4">
        <v>1</v>
      </c>
      <c r="K2415" s="4"/>
      <c r="L2415" s="4">
        <v>1</v>
      </c>
      <c r="M2415" s="4"/>
      <c r="N2415" s="4"/>
      <c r="O2415" s="4"/>
      <c r="P2415" s="4">
        <v>2</v>
      </c>
    </row>
    <row r="2416" spans="1:16" ht="26.4" x14ac:dyDescent="0.25">
      <c r="A2416" s="3">
        <v>67</v>
      </c>
      <c r="B2416" s="3" t="s">
        <v>1141</v>
      </c>
      <c r="C2416" s="3" t="s">
        <v>1080</v>
      </c>
      <c r="D2416" s="3">
        <v>15</v>
      </c>
      <c r="E2416" s="3" t="s">
        <v>190</v>
      </c>
      <c r="F2416" s="3" t="s">
        <v>1507</v>
      </c>
      <c r="G2416" s="3" t="s">
        <v>661</v>
      </c>
      <c r="H2416" s="4" t="s">
        <v>51</v>
      </c>
      <c r="I2416" s="4"/>
      <c r="J2416" s="4">
        <v>2</v>
      </c>
      <c r="K2416" s="4"/>
      <c r="L2416" s="4"/>
      <c r="M2416" s="4"/>
      <c r="N2416" s="4"/>
      <c r="O2416" s="4"/>
      <c r="P2416" s="4">
        <v>2</v>
      </c>
    </row>
    <row r="2417" spans="1:16" ht="26.4" x14ac:dyDescent="0.25">
      <c r="A2417" s="3">
        <v>67</v>
      </c>
      <c r="B2417" s="3" t="s">
        <v>1141</v>
      </c>
      <c r="C2417" s="3" t="s">
        <v>1080</v>
      </c>
      <c r="D2417" s="3">
        <v>15</v>
      </c>
      <c r="E2417" s="3" t="s">
        <v>190</v>
      </c>
      <c r="F2417" s="3" t="s">
        <v>1507</v>
      </c>
      <c r="G2417" s="3" t="s">
        <v>661</v>
      </c>
      <c r="H2417" s="4" t="s">
        <v>26</v>
      </c>
      <c r="I2417" s="4"/>
      <c r="J2417" s="4"/>
      <c r="K2417" s="4"/>
      <c r="L2417" s="4"/>
      <c r="M2417" s="4">
        <v>21</v>
      </c>
      <c r="N2417" s="4"/>
      <c r="O2417" s="4"/>
      <c r="P2417" s="4">
        <v>21</v>
      </c>
    </row>
    <row r="2418" spans="1:16" ht="26.4" x14ac:dyDescent="0.25">
      <c r="A2418" s="3">
        <v>67</v>
      </c>
      <c r="B2418" s="3" t="s">
        <v>1141</v>
      </c>
      <c r="C2418" s="3" t="s">
        <v>1080</v>
      </c>
      <c r="D2418" s="3">
        <v>15</v>
      </c>
      <c r="E2418" s="3" t="s">
        <v>190</v>
      </c>
      <c r="F2418" s="3" t="s">
        <v>1507</v>
      </c>
      <c r="G2418" s="3" t="s">
        <v>661</v>
      </c>
      <c r="H2418" s="4" t="s">
        <v>83</v>
      </c>
      <c r="I2418" s="4"/>
      <c r="J2418" s="4"/>
      <c r="K2418" s="4"/>
      <c r="L2418" s="4">
        <v>1</v>
      </c>
      <c r="M2418" s="4"/>
      <c r="N2418" s="4"/>
      <c r="O2418" s="4"/>
      <c r="P2418" s="4">
        <v>1</v>
      </c>
    </row>
    <row r="2419" spans="1:16" ht="26.4" x14ac:dyDescent="0.25">
      <c r="A2419" s="3">
        <v>67</v>
      </c>
      <c r="B2419" s="3" t="s">
        <v>1141</v>
      </c>
      <c r="C2419" s="3" t="s">
        <v>1080</v>
      </c>
      <c r="D2419" s="3">
        <v>15</v>
      </c>
      <c r="E2419" s="3" t="s">
        <v>190</v>
      </c>
      <c r="F2419" s="3" t="s">
        <v>1507</v>
      </c>
      <c r="G2419" s="3" t="s">
        <v>661</v>
      </c>
      <c r="H2419" s="4" t="s">
        <v>70</v>
      </c>
      <c r="I2419" s="4"/>
      <c r="J2419" s="4">
        <v>1</v>
      </c>
      <c r="K2419" s="4"/>
      <c r="L2419" s="4"/>
      <c r="M2419" s="4"/>
      <c r="N2419" s="4"/>
      <c r="O2419" s="4"/>
      <c r="P2419" s="4">
        <v>1</v>
      </c>
    </row>
    <row r="2420" spans="1:16" ht="26.4" x14ac:dyDescent="0.25">
      <c r="A2420" s="3">
        <v>2</v>
      </c>
      <c r="B2420" s="3" t="s">
        <v>985</v>
      </c>
      <c r="C2420" s="3" t="s">
        <v>986</v>
      </c>
      <c r="D2420" s="3">
        <v>3</v>
      </c>
      <c r="E2420" s="3" t="s">
        <v>47</v>
      </c>
      <c r="F2420" s="3" t="s">
        <v>1508</v>
      </c>
      <c r="G2420" s="3" t="s">
        <v>662</v>
      </c>
      <c r="H2420" s="4" t="s">
        <v>26</v>
      </c>
      <c r="I2420" s="4"/>
      <c r="J2420" s="4"/>
      <c r="K2420" s="4"/>
      <c r="L2420" s="4"/>
      <c r="M2420" s="4">
        <v>21</v>
      </c>
      <c r="N2420" s="4"/>
      <c r="O2420" s="4"/>
      <c r="P2420" s="4">
        <v>21</v>
      </c>
    </row>
    <row r="2421" spans="1:16" ht="26.4" x14ac:dyDescent="0.25">
      <c r="A2421" s="3">
        <v>40</v>
      </c>
      <c r="B2421" s="3" t="s">
        <v>1199</v>
      </c>
      <c r="C2421" s="3" t="s">
        <v>1200</v>
      </c>
      <c r="D2421" s="3">
        <v>18</v>
      </c>
      <c r="E2421" s="3" t="s">
        <v>551</v>
      </c>
      <c r="F2421" s="3" t="s">
        <v>1509</v>
      </c>
      <c r="G2421" s="3" t="s">
        <v>663</v>
      </c>
      <c r="H2421" s="4" t="s">
        <v>72</v>
      </c>
      <c r="I2421" s="4"/>
      <c r="J2421" s="4"/>
      <c r="K2421" s="4"/>
      <c r="L2421" s="4">
        <v>1</v>
      </c>
      <c r="M2421" s="4"/>
      <c r="N2421" s="4"/>
      <c r="O2421" s="4"/>
      <c r="P2421" s="4">
        <v>1</v>
      </c>
    </row>
    <row r="2422" spans="1:16" ht="39.6" x14ac:dyDescent="0.25">
      <c r="A2422" s="3">
        <v>25</v>
      </c>
      <c r="B2422" s="3" t="s">
        <v>1192</v>
      </c>
      <c r="C2422" s="3" t="s">
        <v>1185</v>
      </c>
      <c r="D2422" s="3">
        <v>5</v>
      </c>
      <c r="E2422" s="3" t="str">
        <f>VLOOKUP(F2422,[1]ExtractEntitiesAdmin!$B$1:$E$15855,4,)</f>
        <v>Northwest Tri-County IU 5</v>
      </c>
      <c r="F2422" s="3" t="str">
        <f>VLOOKUP(G2422,[1]ExtractEntitiesAdmin!$A$1:$B$15855,2,)</f>
        <v>105000000</v>
      </c>
      <c r="G2422" s="3" t="s">
        <v>664</v>
      </c>
      <c r="H2422" s="4" t="s">
        <v>25</v>
      </c>
      <c r="I2422" s="4"/>
      <c r="J2422" s="4">
        <v>3</v>
      </c>
      <c r="K2422" s="4"/>
      <c r="L2422" s="4"/>
      <c r="M2422" s="4"/>
      <c r="N2422" s="4"/>
      <c r="O2422" s="4"/>
      <c r="P2422" s="4">
        <v>3</v>
      </c>
    </row>
    <row r="2423" spans="1:16" ht="39.6" x14ac:dyDescent="0.25">
      <c r="A2423" s="3">
        <v>25</v>
      </c>
      <c r="B2423" s="3" t="s">
        <v>1192</v>
      </c>
      <c r="C2423" s="3" t="s">
        <v>1185</v>
      </c>
      <c r="D2423" s="3">
        <v>5</v>
      </c>
      <c r="E2423" s="3" t="str">
        <f>VLOOKUP(F2423,[1]ExtractEntitiesAdmin!$B$1:$E$15855,4,)</f>
        <v>Northwest Tri-County IU 5</v>
      </c>
      <c r="F2423" s="3" t="str">
        <f>VLOOKUP(G2423,[1]ExtractEntitiesAdmin!$A$1:$B$15855,2,)</f>
        <v>105000000</v>
      </c>
      <c r="G2423" s="3" t="s">
        <v>664</v>
      </c>
      <c r="H2423" s="4" t="s">
        <v>26</v>
      </c>
      <c r="I2423" s="4"/>
      <c r="J2423" s="4"/>
      <c r="K2423" s="4"/>
      <c r="L2423" s="4"/>
      <c r="M2423" s="4">
        <v>24</v>
      </c>
      <c r="N2423" s="4"/>
      <c r="O2423" s="4"/>
      <c r="P2423" s="4">
        <v>24</v>
      </c>
    </row>
    <row r="2424" spans="1:16" ht="26.4" x14ac:dyDescent="0.25">
      <c r="A2424" s="3">
        <v>39</v>
      </c>
      <c r="B2424" s="3" t="s">
        <v>1011</v>
      </c>
      <c r="C2424" s="3" t="s">
        <v>1012</v>
      </c>
      <c r="D2424" s="3">
        <v>21</v>
      </c>
      <c r="E2424" s="3" t="s">
        <v>195</v>
      </c>
      <c r="F2424" s="3" t="s">
        <v>1510</v>
      </c>
      <c r="G2424" s="3" t="s">
        <v>665</v>
      </c>
      <c r="H2424" s="4" t="s">
        <v>26</v>
      </c>
      <c r="I2424" s="4"/>
      <c r="J2424" s="4"/>
      <c r="K2424" s="4"/>
      <c r="L2424" s="4"/>
      <c r="M2424" s="4">
        <v>22</v>
      </c>
      <c r="N2424" s="4"/>
      <c r="O2424" s="4"/>
      <c r="P2424" s="4">
        <v>22</v>
      </c>
    </row>
    <row r="2425" spans="1:16" ht="26.4" x14ac:dyDescent="0.25">
      <c r="A2425" s="3">
        <v>39</v>
      </c>
      <c r="B2425" s="3" t="s">
        <v>1011</v>
      </c>
      <c r="C2425" s="3" t="s">
        <v>1012</v>
      </c>
      <c r="D2425" s="3">
        <v>21</v>
      </c>
      <c r="E2425" s="3" t="s">
        <v>195</v>
      </c>
      <c r="F2425" s="3" t="s">
        <v>1510</v>
      </c>
      <c r="G2425" s="3" t="s">
        <v>665</v>
      </c>
      <c r="H2425" s="4" t="s">
        <v>45</v>
      </c>
      <c r="I2425" s="4"/>
      <c r="J2425" s="4"/>
      <c r="K2425" s="4"/>
      <c r="L2425" s="4">
        <v>1</v>
      </c>
      <c r="M2425" s="4"/>
      <c r="N2425" s="4"/>
      <c r="O2425" s="4"/>
      <c r="P2425" s="4">
        <v>1</v>
      </c>
    </row>
    <row r="2426" spans="1:16" ht="26.4" x14ac:dyDescent="0.25">
      <c r="A2426" s="3">
        <v>39</v>
      </c>
      <c r="B2426" s="3" t="s">
        <v>1011</v>
      </c>
      <c r="C2426" s="3" t="s">
        <v>1012</v>
      </c>
      <c r="D2426" s="3">
        <v>21</v>
      </c>
      <c r="E2426" s="3" t="s">
        <v>195</v>
      </c>
      <c r="F2426" s="3" t="s">
        <v>1510</v>
      </c>
      <c r="G2426" s="3" t="s">
        <v>665</v>
      </c>
      <c r="H2426" s="4" t="s">
        <v>60</v>
      </c>
      <c r="I2426" s="4"/>
      <c r="J2426" s="4"/>
      <c r="K2426" s="4"/>
      <c r="L2426" s="4">
        <v>1</v>
      </c>
      <c r="M2426" s="4"/>
      <c r="N2426" s="4"/>
      <c r="O2426" s="4"/>
      <c r="P2426" s="4">
        <v>1</v>
      </c>
    </row>
    <row r="2427" spans="1:16" ht="39.6" x14ac:dyDescent="0.25">
      <c r="A2427" s="3">
        <v>25</v>
      </c>
      <c r="B2427" s="3" t="s">
        <v>1192</v>
      </c>
      <c r="C2427" s="3" t="s">
        <v>1185</v>
      </c>
      <c r="D2427" s="3">
        <v>5</v>
      </c>
      <c r="E2427" s="3" t="s">
        <v>664</v>
      </c>
      <c r="F2427" s="3" t="s">
        <v>1511</v>
      </c>
      <c r="G2427" s="3" t="s">
        <v>666</v>
      </c>
      <c r="H2427" s="4" t="s">
        <v>26</v>
      </c>
      <c r="I2427" s="4"/>
      <c r="J2427" s="4"/>
      <c r="K2427" s="4"/>
      <c r="L2427" s="4"/>
      <c r="M2427" s="4">
        <v>30</v>
      </c>
      <c r="N2427" s="4"/>
      <c r="O2427" s="4">
        <v>3</v>
      </c>
      <c r="P2427" s="4">
        <v>33</v>
      </c>
    </row>
    <row r="2428" spans="1:16" ht="39.6" x14ac:dyDescent="0.25">
      <c r="A2428" s="3">
        <v>25</v>
      </c>
      <c r="B2428" s="3" t="s">
        <v>1192</v>
      </c>
      <c r="C2428" s="3" t="s">
        <v>1185</v>
      </c>
      <c r="D2428" s="3">
        <v>5</v>
      </c>
      <c r="E2428" s="3" t="s">
        <v>664</v>
      </c>
      <c r="F2428" s="3" t="s">
        <v>1511</v>
      </c>
      <c r="G2428" s="3" t="s">
        <v>666</v>
      </c>
      <c r="H2428" s="4" t="s">
        <v>34</v>
      </c>
      <c r="I2428" s="4"/>
      <c r="J2428" s="4"/>
      <c r="K2428" s="4"/>
      <c r="L2428" s="4">
        <v>1</v>
      </c>
      <c r="M2428" s="4"/>
      <c r="N2428" s="4"/>
      <c r="O2428" s="4"/>
      <c r="P2428" s="4">
        <v>1</v>
      </c>
    </row>
    <row r="2429" spans="1:16" ht="39.6" x14ac:dyDescent="0.25">
      <c r="A2429" s="3">
        <v>25</v>
      </c>
      <c r="B2429" s="3" t="s">
        <v>1192</v>
      </c>
      <c r="C2429" s="3" t="s">
        <v>1185</v>
      </c>
      <c r="D2429" s="3">
        <v>5</v>
      </c>
      <c r="E2429" s="3" t="s">
        <v>664</v>
      </c>
      <c r="F2429" s="3" t="s">
        <v>1511</v>
      </c>
      <c r="G2429" s="3" t="s">
        <v>666</v>
      </c>
      <c r="H2429" s="4" t="s">
        <v>36</v>
      </c>
      <c r="I2429" s="4" t="s">
        <v>43</v>
      </c>
      <c r="J2429" s="4">
        <v>1</v>
      </c>
      <c r="K2429" s="4"/>
      <c r="L2429" s="4">
        <v>1</v>
      </c>
      <c r="M2429" s="4"/>
      <c r="N2429" s="4"/>
      <c r="O2429" s="4"/>
      <c r="P2429" s="4">
        <v>2</v>
      </c>
    </row>
    <row r="2430" spans="1:16" ht="52.8" x14ac:dyDescent="0.25">
      <c r="A2430" s="3">
        <v>25</v>
      </c>
      <c r="B2430" s="3" t="s">
        <v>1192</v>
      </c>
      <c r="C2430" s="3" t="s">
        <v>1185</v>
      </c>
      <c r="D2430" s="3">
        <v>5</v>
      </c>
      <c r="E2430" s="3" t="s">
        <v>664</v>
      </c>
      <c r="F2430" s="3" t="s">
        <v>1511</v>
      </c>
      <c r="G2430" s="3" t="s">
        <v>666</v>
      </c>
      <c r="H2430" s="4" t="s">
        <v>36</v>
      </c>
      <c r="I2430" s="4" t="s">
        <v>48</v>
      </c>
      <c r="J2430" s="4">
        <v>1</v>
      </c>
      <c r="K2430" s="4"/>
      <c r="L2430" s="4">
        <v>1</v>
      </c>
      <c r="M2430" s="4"/>
      <c r="N2430" s="4"/>
      <c r="O2430" s="4"/>
      <c r="P2430" s="4">
        <v>2</v>
      </c>
    </row>
    <row r="2431" spans="1:16" ht="39.6" x14ac:dyDescent="0.25">
      <c r="A2431" s="3">
        <v>25</v>
      </c>
      <c r="B2431" s="3" t="s">
        <v>1192</v>
      </c>
      <c r="C2431" s="3" t="s">
        <v>1185</v>
      </c>
      <c r="D2431" s="3">
        <v>5</v>
      </c>
      <c r="E2431" s="3" t="s">
        <v>664</v>
      </c>
      <c r="F2431" s="3" t="s">
        <v>1511</v>
      </c>
      <c r="G2431" s="3" t="s">
        <v>666</v>
      </c>
      <c r="H2431" s="4" t="s">
        <v>36</v>
      </c>
      <c r="I2431" s="4" t="s">
        <v>49</v>
      </c>
      <c r="J2431" s="4">
        <v>1</v>
      </c>
      <c r="K2431" s="4"/>
      <c r="L2431" s="4">
        <v>1</v>
      </c>
      <c r="M2431" s="4"/>
      <c r="N2431" s="4"/>
      <c r="O2431" s="4"/>
      <c r="P2431" s="4">
        <v>2</v>
      </c>
    </row>
    <row r="2432" spans="1:16" ht="39.6" x14ac:dyDescent="0.25">
      <c r="A2432" s="3">
        <v>25</v>
      </c>
      <c r="B2432" s="3" t="s">
        <v>1192</v>
      </c>
      <c r="C2432" s="3" t="s">
        <v>1185</v>
      </c>
      <c r="D2432" s="3">
        <v>5</v>
      </c>
      <c r="E2432" s="3" t="s">
        <v>664</v>
      </c>
      <c r="F2432" s="3" t="s">
        <v>1511</v>
      </c>
      <c r="G2432" s="3" t="s">
        <v>666</v>
      </c>
      <c r="H2432" s="4" t="s">
        <v>36</v>
      </c>
      <c r="I2432" s="4" t="s">
        <v>37</v>
      </c>
      <c r="J2432" s="4">
        <v>1</v>
      </c>
      <c r="K2432" s="4"/>
      <c r="L2432" s="4">
        <v>1</v>
      </c>
      <c r="M2432" s="4"/>
      <c r="N2432" s="4"/>
      <c r="O2432" s="4"/>
      <c r="P2432" s="4">
        <v>2</v>
      </c>
    </row>
    <row r="2433" spans="1:16" ht="39.6" x14ac:dyDescent="0.25">
      <c r="A2433" s="3">
        <v>25</v>
      </c>
      <c r="B2433" s="3" t="s">
        <v>1192</v>
      </c>
      <c r="C2433" s="3" t="s">
        <v>1185</v>
      </c>
      <c r="D2433" s="3">
        <v>5</v>
      </c>
      <c r="E2433" s="3" t="s">
        <v>664</v>
      </c>
      <c r="F2433" s="3" t="s">
        <v>1511</v>
      </c>
      <c r="G2433" s="3" t="s">
        <v>666</v>
      </c>
      <c r="H2433" s="4" t="s">
        <v>30</v>
      </c>
      <c r="I2433" s="4"/>
      <c r="J2433" s="4">
        <v>1</v>
      </c>
      <c r="K2433" s="4"/>
      <c r="L2433" s="4"/>
      <c r="M2433" s="4"/>
      <c r="N2433" s="4"/>
      <c r="O2433" s="4"/>
      <c r="P2433" s="4">
        <v>1</v>
      </c>
    </row>
    <row r="2434" spans="1:16" ht="39.6" x14ac:dyDescent="0.25">
      <c r="A2434" s="3">
        <v>25</v>
      </c>
      <c r="B2434" s="3" t="s">
        <v>1192</v>
      </c>
      <c r="C2434" s="3" t="s">
        <v>1185</v>
      </c>
      <c r="D2434" s="3">
        <v>5</v>
      </c>
      <c r="E2434" s="3" t="s">
        <v>664</v>
      </c>
      <c r="F2434" s="3" t="s">
        <v>1511</v>
      </c>
      <c r="G2434" s="3" t="s">
        <v>666</v>
      </c>
      <c r="H2434" s="4" t="s">
        <v>17</v>
      </c>
      <c r="I2434" s="4"/>
      <c r="J2434" s="4">
        <v>1</v>
      </c>
      <c r="K2434" s="4"/>
      <c r="L2434" s="4">
        <v>1</v>
      </c>
      <c r="M2434" s="4"/>
      <c r="N2434" s="4"/>
      <c r="O2434" s="4"/>
      <c r="P2434" s="4">
        <v>2</v>
      </c>
    </row>
    <row r="2435" spans="1:16" ht="39.6" x14ac:dyDescent="0.25">
      <c r="A2435" s="3">
        <v>25</v>
      </c>
      <c r="B2435" s="3" t="s">
        <v>1192</v>
      </c>
      <c r="C2435" s="3" t="s">
        <v>1185</v>
      </c>
      <c r="D2435" s="3">
        <v>5</v>
      </c>
      <c r="E2435" s="3" t="s">
        <v>664</v>
      </c>
      <c r="F2435" s="3" t="s">
        <v>1511</v>
      </c>
      <c r="G2435" s="3" t="s">
        <v>666</v>
      </c>
      <c r="H2435" s="4" t="s">
        <v>45</v>
      </c>
      <c r="I2435" s="4"/>
      <c r="J2435" s="4"/>
      <c r="K2435" s="4"/>
      <c r="L2435" s="4">
        <v>1</v>
      </c>
      <c r="M2435" s="4"/>
      <c r="N2435" s="4"/>
      <c r="O2435" s="4"/>
      <c r="P2435" s="4">
        <v>1</v>
      </c>
    </row>
    <row r="2436" spans="1:16" ht="39.6" x14ac:dyDescent="0.25">
      <c r="A2436" s="3">
        <v>25</v>
      </c>
      <c r="B2436" s="3" t="s">
        <v>1192</v>
      </c>
      <c r="C2436" s="3" t="s">
        <v>1185</v>
      </c>
      <c r="D2436" s="3">
        <v>5</v>
      </c>
      <c r="E2436" s="3" t="s">
        <v>664</v>
      </c>
      <c r="F2436" s="3" t="s">
        <v>1511</v>
      </c>
      <c r="G2436" s="3" t="s">
        <v>666</v>
      </c>
      <c r="H2436" s="4" t="s">
        <v>51</v>
      </c>
      <c r="I2436" s="4"/>
      <c r="J2436" s="4">
        <v>1</v>
      </c>
      <c r="K2436" s="4"/>
      <c r="L2436" s="4"/>
      <c r="M2436" s="4"/>
      <c r="N2436" s="4"/>
      <c r="O2436" s="4"/>
      <c r="P2436" s="4">
        <v>1</v>
      </c>
    </row>
    <row r="2437" spans="1:16" ht="26.4" x14ac:dyDescent="0.25">
      <c r="A2437" s="3">
        <v>51</v>
      </c>
      <c r="B2437" s="3" t="s">
        <v>994</v>
      </c>
      <c r="C2437" s="3" t="s">
        <v>995</v>
      </c>
      <c r="D2437" s="3">
        <v>26</v>
      </c>
      <c r="E2437" s="3" t="s">
        <v>996</v>
      </c>
      <c r="F2437" s="3" t="s">
        <v>1512</v>
      </c>
      <c r="G2437" s="3" t="s">
        <v>667</v>
      </c>
      <c r="H2437" s="4" t="s">
        <v>51</v>
      </c>
      <c r="I2437" s="4"/>
      <c r="J2437" s="4"/>
      <c r="K2437" s="4"/>
      <c r="L2437" s="4">
        <v>1</v>
      </c>
      <c r="M2437" s="4"/>
      <c r="N2437" s="4"/>
      <c r="O2437" s="4"/>
      <c r="P2437" s="4">
        <v>1</v>
      </c>
    </row>
    <row r="2438" spans="1:16" ht="26.4" x14ac:dyDescent="0.25">
      <c r="A2438" s="3">
        <v>65</v>
      </c>
      <c r="B2438" s="3" t="s">
        <v>1055</v>
      </c>
      <c r="C2438" s="3" t="s">
        <v>1056</v>
      </c>
      <c r="D2438" s="3">
        <v>7</v>
      </c>
      <c r="E2438" s="3" t="s">
        <v>943</v>
      </c>
      <c r="F2438" s="3" t="s">
        <v>1513</v>
      </c>
      <c r="G2438" s="3" t="s">
        <v>668</v>
      </c>
      <c r="H2438" s="4" t="s">
        <v>51</v>
      </c>
      <c r="I2438" s="4"/>
      <c r="J2438" s="4"/>
      <c r="K2438" s="4"/>
      <c r="L2438" s="4"/>
      <c r="M2438" s="4">
        <v>6</v>
      </c>
      <c r="N2438" s="4"/>
      <c r="O2438" s="4"/>
      <c r="P2438" s="4">
        <v>6</v>
      </c>
    </row>
    <row r="2439" spans="1:16" ht="26.4" x14ac:dyDescent="0.25">
      <c r="A2439" s="3">
        <v>65</v>
      </c>
      <c r="B2439" s="3" t="s">
        <v>1055</v>
      </c>
      <c r="C2439" s="3" t="s">
        <v>1056</v>
      </c>
      <c r="D2439" s="3">
        <v>7</v>
      </c>
      <c r="E2439" s="3" t="s">
        <v>943</v>
      </c>
      <c r="F2439" s="3" t="s">
        <v>1513</v>
      </c>
      <c r="G2439" s="3" t="s">
        <v>668</v>
      </c>
      <c r="H2439" s="4" t="s">
        <v>26</v>
      </c>
      <c r="I2439" s="4"/>
      <c r="J2439" s="4"/>
      <c r="K2439" s="4"/>
      <c r="L2439" s="4"/>
      <c r="M2439" s="4">
        <v>157</v>
      </c>
      <c r="N2439" s="4"/>
      <c r="O2439" s="4"/>
      <c r="P2439" s="4">
        <v>157</v>
      </c>
    </row>
    <row r="2440" spans="1:16" ht="26.4" x14ac:dyDescent="0.25">
      <c r="A2440" s="3">
        <v>65</v>
      </c>
      <c r="B2440" s="3" t="s">
        <v>1055</v>
      </c>
      <c r="C2440" s="3" t="s">
        <v>1056</v>
      </c>
      <c r="D2440" s="3">
        <v>7</v>
      </c>
      <c r="E2440" s="3" t="s">
        <v>943</v>
      </c>
      <c r="F2440" s="3" t="s">
        <v>1513</v>
      </c>
      <c r="G2440" s="3" t="s">
        <v>668</v>
      </c>
      <c r="H2440" s="4" t="s">
        <v>72</v>
      </c>
      <c r="I2440" s="4"/>
      <c r="J2440" s="4"/>
      <c r="K2440" s="4"/>
      <c r="L2440" s="4">
        <v>1</v>
      </c>
      <c r="M2440" s="4"/>
      <c r="N2440" s="4"/>
      <c r="O2440" s="4"/>
      <c r="P2440" s="4">
        <v>1</v>
      </c>
    </row>
    <row r="2441" spans="1:16" ht="26.4" x14ac:dyDescent="0.25">
      <c r="A2441" s="3">
        <v>65</v>
      </c>
      <c r="B2441" s="3" t="s">
        <v>1055</v>
      </c>
      <c r="C2441" s="3" t="s">
        <v>1056</v>
      </c>
      <c r="D2441" s="3">
        <v>7</v>
      </c>
      <c r="E2441" s="3" t="s">
        <v>943</v>
      </c>
      <c r="F2441" s="3" t="s">
        <v>1513</v>
      </c>
      <c r="G2441" s="3" t="s">
        <v>668</v>
      </c>
      <c r="H2441" s="4" t="s">
        <v>58</v>
      </c>
      <c r="I2441" s="4"/>
      <c r="J2441" s="4"/>
      <c r="K2441" s="4"/>
      <c r="L2441" s="4">
        <v>1</v>
      </c>
      <c r="M2441" s="4"/>
      <c r="N2441" s="4"/>
      <c r="O2441" s="4"/>
      <c r="P2441" s="4">
        <v>1</v>
      </c>
    </row>
    <row r="2442" spans="1:16" ht="39.6" x14ac:dyDescent="0.25">
      <c r="A2442" s="3">
        <v>15</v>
      </c>
      <c r="B2442" s="3" t="s">
        <v>982</v>
      </c>
      <c r="C2442" s="3" t="s">
        <v>983</v>
      </c>
      <c r="D2442" s="3">
        <v>24</v>
      </c>
      <c r="E2442" s="3" t="s">
        <v>229</v>
      </c>
      <c r="F2442" s="3" t="s">
        <v>1514</v>
      </c>
      <c r="G2442" s="3" t="s">
        <v>669</v>
      </c>
      <c r="H2442" s="4" t="s">
        <v>228</v>
      </c>
      <c r="I2442" s="4"/>
      <c r="J2442" s="4">
        <v>2</v>
      </c>
      <c r="K2442" s="4"/>
      <c r="L2442" s="4"/>
      <c r="M2442" s="4"/>
      <c r="N2442" s="4"/>
      <c r="O2442" s="4"/>
      <c r="P2442" s="4">
        <v>2</v>
      </c>
    </row>
    <row r="2443" spans="1:16" ht="39.6" x14ac:dyDescent="0.25">
      <c r="A2443" s="3">
        <v>15</v>
      </c>
      <c r="B2443" s="3" t="s">
        <v>982</v>
      </c>
      <c r="C2443" s="3" t="s">
        <v>983</v>
      </c>
      <c r="D2443" s="3">
        <v>24</v>
      </c>
      <c r="E2443" s="3" t="s">
        <v>229</v>
      </c>
      <c r="F2443" s="3" t="s">
        <v>1514</v>
      </c>
      <c r="G2443" s="3" t="s">
        <v>669</v>
      </c>
      <c r="H2443" s="4" t="s">
        <v>136</v>
      </c>
      <c r="I2443" s="4"/>
      <c r="J2443" s="4">
        <v>1</v>
      </c>
      <c r="K2443" s="4"/>
      <c r="L2443" s="4"/>
      <c r="M2443" s="4"/>
      <c r="N2443" s="4"/>
      <c r="O2443" s="4"/>
      <c r="P2443" s="4">
        <v>1</v>
      </c>
    </row>
    <row r="2444" spans="1:16" ht="39.6" x14ac:dyDescent="0.25">
      <c r="A2444" s="3">
        <v>15</v>
      </c>
      <c r="B2444" s="3" t="s">
        <v>982</v>
      </c>
      <c r="C2444" s="3" t="s">
        <v>983</v>
      </c>
      <c r="D2444" s="3">
        <v>24</v>
      </c>
      <c r="E2444" s="3" t="s">
        <v>229</v>
      </c>
      <c r="F2444" s="3" t="s">
        <v>1514</v>
      </c>
      <c r="G2444" s="3" t="s">
        <v>669</v>
      </c>
      <c r="H2444" s="4" t="s">
        <v>26</v>
      </c>
      <c r="I2444" s="4"/>
      <c r="J2444" s="4"/>
      <c r="K2444" s="4"/>
      <c r="L2444" s="4"/>
      <c r="M2444" s="4">
        <v>2</v>
      </c>
      <c r="N2444" s="4"/>
      <c r="O2444" s="4"/>
      <c r="P2444" s="4">
        <v>2</v>
      </c>
    </row>
    <row r="2445" spans="1:16" ht="39.6" x14ac:dyDescent="0.25">
      <c r="A2445" s="3">
        <v>15</v>
      </c>
      <c r="B2445" s="3" t="s">
        <v>982</v>
      </c>
      <c r="C2445" s="3" t="s">
        <v>983</v>
      </c>
      <c r="D2445" s="3">
        <v>24</v>
      </c>
      <c r="E2445" s="3" t="s">
        <v>229</v>
      </c>
      <c r="F2445" s="3" t="s">
        <v>1514</v>
      </c>
      <c r="G2445" s="3" t="s">
        <v>669</v>
      </c>
      <c r="H2445" s="4" t="s">
        <v>59</v>
      </c>
      <c r="I2445" s="4"/>
      <c r="J2445" s="4"/>
      <c r="K2445" s="4"/>
      <c r="L2445" s="4">
        <v>2</v>
      </c>
      <c r="M2445" s="4"/>
      <c r="N2445" s="4"/>
      <c r="O2445" s="4"/>
      <c r="P2445" s="4">
        <v>2</v>
      </c>
    </row>
    <row r="2446" spans="1:16" ht="39.6" x14ac:dyDescent="0.25">
      <c r="A2446" s="3">
        <v>15</v>
      </c>
      <c r="B2446" s="3" t="s">
        <v>982</v>
      </c>
      <c r="C2446" s="3" t="s">
        <v>983</v>
      </c>
      <c r="D2446" s="3">
        <v>24</v>
      </c>
      <c r="E2446" s="3" t="s">
        <v>229</v>
      </c>
      <c r="F2446" s="3" t="s">
        <v>1514</v>
      </c>
      <c r="G2446" s="3" t="s">
        <v>669</v>
      </c>
      <c r="H2446" s="4" t="s">
        <v>36</v>
      </c>
      <c r="I2446" s="4" t="s">
        <v>37</v>
      </c>
      <c r="J2446" s="4">
        <v>1</v>
      </c>
      <c r="K2446" s="4"/>
      <c r="L2446" s="4"/>
      <c r="M2446" s="4"/>
      <c r="N2446" s="4"/>
      <c r="O2446" s="4"/>
      <c r="P2446" s="4">
        <v>1</v>
      </c>
    </row>
    <row r="2447" spans="1:16" ht="39.6" x14ac:dyDescent="0.25">
      <c r="A2447" s="3">
        <v>15</v>
      </c>
      <c r="B2447" s="3" t="s">
        <v>982</v>
      </c>
      <c r="C2447" s="3" t="s">
        <v>983</v>
      </c>
      <c r="D2447" s="3">
        <v>24</v>
      </c>
      <c r="E2447" s="3" t="s">
        <v>229</v>
      </c>
      <c r="F2447" s="3" t="s">
        <v>1514</v>
      </c>
      <c r="G2447" s="3" t="s">
        <v>669</v>
      </c>
      <c r="H2447" s="4" t="s">
        <v>36</v>
      </c>
      <c r="I2447" s="4" t="s">
        <v>43</v>
      </c>
      <c r="J2447" s="4">
        <v>1</v>
      </c>
      <c r="K2447" s="4"/>
      <c r="L2447" s="4"/>
      <c r="M2447" s="4"/>
      <c r="N2447" s="4"/>
      <c r="O2447" s="4"/>
      <c r="P2447" s="4">
        <v>1</v>
      </c>
    </row>
    <row r="2448" spans="1:16" ht="39.6" x14ac:dyDescent="0.25">
      <c r="A2448" s="3">
        <v>15</v>
      </c>
      <c r="B2448" s="3" t="s">
        <v>982</v>
      </c>
      <c r="C2448" s="3" t="s">
        <v>983</v>
      </c>
      <c r="D2448" s="3">
        <v>24</v>
      </c>
      <c r="E2448" s="3" t="s">
        <v>229</v>
      </c>
      <c r="F2448" s="3" t="s">
        <v>1514</v>
      </c>
      <c r="G2448" s="3" t="s">
        <v>669</v>
      </c>
      <c r="H2448" s="4" t="s">
        <v>30</v>
      </c>
      <c r="I2448" s="4"/>
      <c r="J2448" s="4">
        <v>1</v>
      </c>
      <c r="K2448" s="4"/>
      <c r="L2448" s="4">
        <v>1</v>
      </c>
      <c r="M2448" s="4"/>
      <c r="N2448" s="4"/>
      <c r="O2448" s="4"/>
      <c r="P2448" s="4">
        <v>2</v>
      </c>
    </row>
    <row r="2449" spans="1:16" ht="26.4" x14ac:dyDescent="0.25">
      <c r="A2449" s="3">
        <v>61</v>
      </c>
      <c r="B2449" s="3" t="s">
        <v>1196</v>
      </c>
      <c r="C2449" s="3" t="s">
        <v>1009</v>
      </c>
      <c r="D2449" s="3">
        <v>6</v>
      </c>
      <c r="E2449" s="3" t="s">
        <v>772</v>
      </c>
      <c r="F2449" s="3" t="s">
        <v>1515</v>
      </c>
      <c r="G2449" s="3" t="s">
        <v>670</v>
      </c>
      <c r="H2449" s="4" t="s">
        <v>26</v>
      </c>
      <c r="I2449" s="4"/>
      <c r="J2449" s="4"/>
      <c r="K2449" s="4"/>
      <c r="L2449" s="4"/>
      <c r="M2449" s="4">
        <v>8</v>
      </c>
      <c r="N2449" s="4"/>
      <c r="O2449" s="4"/>
      <c r="P2449" s="4">
        <v>8</v>
      </c>
    </row>
    <row r="2450" spans="1:16" ht="26.4" x14ac:dyDescent="0.25">
      <c r="A2450" s="3">
        <v>61</v>
      </c>
      <c r="B2450" s="3" t="s">
        <v>1196</v>
      </c>
      <c r="C2450" s="3" t="s">
        <v>1009</v>
      </c>
      <c r="D2450" s="3">
        <v>6</v>
      </c>
      <c r="E2450" s="3" t="s">
        <v>772</v>
      </c>
      <c r="F2450" s="3" t="s">
        <v>1515</v>
      </c>
      <c r="G2450" s="3" t="s">
        <v>670</v>
      </c>
      <c r="H2450" s="4" t="s">
        <v>92</v>
      </c>
      <c r="I2450" s="4"/>
      <c r="J2450" s="4"/>
      <c r="K2450" s="4"/>
      <c r="L2450" s="4">
        <v>1</v>
      </c>
      <c r="M2450" s="4"/>
      <c r="N2450" s="4"/>
      <c r="O2450" s="4"/>
      <c r="P2450" s="4">
        <v>1</v>
      </c>
    </row>
    <row r="2451" spans="1:16" ht="26.4" x14ac:dyDescent="0.25">
      <c r="A2451" s="3">
        <v>61</v>
      </c>
      <c r="B2451" s="3" t="s">
        <v>1196</v>
      </c>
      <c r="C2451" s="3" t="s">
        <v>1009</v>
      </c>
      <c r="D2451" s="3">
        <v>6</v>
      </c>
      <c r="E2451" s="3" t="s">
        <v>772</v>
      </c>
      <c r="F2451" s="3" t="s">
        <v>1515</v>
      </c>
      <c r="G2451" s="3" t="s">
        <v>670</v>
      </c>
      <c r="H2451" s="4" t="s">
        <v>36</v>
      </c>
      <c r="I2451" s="4" t="s">
        <v>43</v>
      </c>
      <c r="J2451" s="4">
        <v>1</v>
      </c>
      <c r="K2451" s="4"/>
      <c r="L2451" s="4"/>
      <c r="M2451" s="4"/>
      <c r="N2451" s="4"/>
      <c r="O2451" s="4"/>
      <c r="P2451" s="4">
        <v>1</v>
      </c>
    </row>
    <row r="2452" spans="1:16" ht="26.4" x14ac:dyDescent="0.25">
      <c r="A2452" s="3">
        <v>61</v>
      </c>
      <c r="B2452" s="3" t="s">
        <v>1196</v>
      </c>
      <c r="C2452" s="3" t="s">
        <v>1009</v>
      </c>
      <c r="D2452" s="3">
        <v>6</v>
      </c>
      <c r="E2452" s="3" t="s">
        <v>772</v>
      </c>
      <c r="F2452" s="3" t="s">
        <v>1515</v>
      </c>
      <c r="G2452" s="3" t="s">
        <v>670</v>
      </c>
      <c r="H2452" s="4" t="s">
        <v>51</v>
      </c>
      <c r="I2452" s="4"/>
      <c r="J2452" s="4">
        <v>1</v>
      </c>
      <c r="K2452" s="4"/>
      <c r="L2452" s="4"/>
      <c r="M2452" s="4"/>
      <c r="N2452" s="4"/>
      <c r="O2452" s="4"/>
      <c r="P2452" s="4">
        <v>1</v>
      </c>
    </row>
    <row r="2453" spans="1:16" ht="26.4" x14ac:dyDescent="0.25">
      <c r="A2453" s="3">
        <v>61</v>
      </c>
      <c r="B2453" s="3" t="s">
        <v>1196</v>
      </c>
      <c r="C2453" s="3" t="s">
        <v>1009</v>
      </c>
      <c r="D2453" s="3">
        <v>6</v>
      </c>
      <c r="E2453" s="3" t="s">
        <v>772</v>
      </c>
      <c r="F2453" s="3" t="s">
        <v>1515</v>
      </c>
      <c r="G2453" s="3" t="s">
        <v>670</v>
      </c>
      <c r="H2453" s="4" t="s">
        <v>30</v>
      </c>
      <c r="I2453" s="4"/>
      <c r="J2453" s="4">
        <v>1</v>
      </c>
      <c r="K2453" s="4"/>
      <c r="L2453" s="4"/>
      <c r="M2453" s="4"/>
      <c r="N2453" s="4"/>
      <c r="O2453" s="4"/>
      <c r="P2453" s="4">
        <v>1</v>
      </c>
    </row>
    <row r="2454" spans="1:16" ht="39.6" x14ac:dyDescent="0.25">
      <c r="A2454" s="3">
        <v>35</v>
      </c>
      <c r="B2454" s="3" t="s">
        <v>988</v>
      </c>
      <c r="C2454" s="3" t="s">
        <v>989</v>
      </c>
      <c r="D2454" s="3">
        <v>19</v>
      </c>
      <c r="E2454" s="3" t="s">
        <v>652</v>
      </c>
      <c r="F2454" s="3" t="s">
        <v>1516</v>
      </c>
      <c r="G2454" s="3" t="s">
        <v>671</v>
      </c>
      <c r="H2454" s="4" t="s">
        <v>30</v>
      </c>
      <c r="I2454" s="4"/>
      <c r="J2454" s="4">
        <v>1</v>
      </c>
      <c r="K2454" s="4"/>
      <c r="L2454" s="4">
        <v>1</v>
      </c>
      <c r="M2454" s="4"/>
      <c r="N2454" s="4"/>
      <c r="O2454" s="4"/>
      <c r="P2454" s="4">
        <v>2</v>
      </c>
    </row>
    <row r="2455" spans="1:16" ht="39.6" x14ac:dyDescent="0.25">
      <c r="A2455" s="3">
        <v>35</v>
      </c>
      <c r="B2455" s="3" t="s">
        <v>988</v>
      </c>
      <c r="C2455" s="3" t="s">
        <v>989</v>
      </c>
      <c r="D2455" s="3">
        <v>19</v>
      </c>
      <c r="E2455" s="3" t="s">
        <v>652</v>
      </c>
      <c r="F2455" s="3" t="s">
        <v>1516</v>
      </c>
      <c r="G2455" s="3" t="s">
        <v>671</v>
      </c>
      <c r="H2455" s="4" t="s">
        <v>26</v>
      </c>
      <c r="I2455" s="4"/>
      <c r="J2455" s="4"/>
      <c r="K2455" s="4"/>
      <c r="L2455" s="4"/>
      <c r="M2455" s="4">
        <v>7</v>
      </c>
      <c r="N2455" s="4"/>
      <c r="O2455" s="4">
        <v>1</v>
      </c>
      <c r="P2455" s="4">
        <v>8</v>
      </c>
    </row>
    <row r="2456" spans="1:16" ht="39.6" x14ac:dyDescent="0.25">
      <c r="A2456" s="3">
        <v>6</v>
      </c>
      <c r="B2456" s="3" t="s">
        <v>1021</v>
      </c>
      <c r="C2456" s="3" t="s">
        <v>1022</v>
      </c>
      <c r="D2456" s="3">
        <v>14</v>
      </c>
      <c r="E2456" s="3" t="s">
        <v>132</v>
      </c>
      <c r="F2456" s="3" t="s">
        <v>1517</v>
      </c>
      <c r="G2456" s="3" t="s">
        <v>672</v>
      </c>
      <c r="H2456" s="4" t="s">
        <v>17</v>
      </c>
      <c r="I2456" s="4"/>
      <c r="J2456" s="4"/>
      <c r="K2456" s="4"/>
      <c r="L2456" s="4">
        <v>1</v>
      </c>
      <c r="M2456" s="4"/>
      <c r="N2456" s="4"/>
      <c r="O2456" s="4"/>
      <c r="P2456" s="4">
        <v>1</v>
      </c>
    </row>
    <row r="2457" spans="1:16" ht="39.6" x14ac:dyDescent="0.25">
      <c r="A2457" s="3">
        <v>6</v>
      </c>
      <c r="B2457" s="3" t="s">
        <v>1021</v>
      </c>
      <c r="C2457" s="3" t="s">
        <v>1022</v>
      </c>
      <c r="D2457" s="3">
        <v>14</v>
      </c>
      <c r="E2457" s="3" t="s">
        <v>132</v>
      </c>
      <c r="F2457" s="3" t="s">
        <v>1517</v>
      </c>
      <c r="G2457" s="3" t="s">
        <v>672</v>
      </c>
      <c r="H2457" s="4" t="s">
        <v>59</v>
      </c>
      <c r="I2457" s="4"/>
      <c r="J2457" s="4">
        <v>1</v>
      </c>
      <c r="K2457" s="4"/>
      <c r="L2457" s="4"/>
      <c r="M2457" s="4"/>
      <c r="N2457" s="4"/>
      <c r="O2457" s="4"/>
      <c r="P2457" s="4">
        <v>1</v>
      </c>
    </row>
    <row r="2458" spans="1:16" ht="39.6" x14ac:dyDescent="0.25">
      <c r="A2458" s="3">
        <v>6</v>
      </c>
      <c r="B2458" s="3" t="s">
        <v>1021</v>
      </c>
      <c r="C2458" s="3" t="s">
        <v>1022</v>
      </c>
      <c r="D2458" s="3">
        <v>14</v>
      </c>
      <c r="E2458" s="3" t="str">
        <f>VLOOKUP(F2458,[1]ExtractEntitiesAdmin!$B$1:$E$15855,4,)</f>
        <v>Berks County IU 14</v>
      </c>
      <c r="F2458" s="3" t="str">
        <f>VLOOKUP(G2458,[1]ExtractEntitiesAdmin!$A$1:$B$15855,2,)</f>
        <v>300064745</v>
      </c>
      <c r="G2458" s="3" t="s">
        <v>673</v>
      </c>
      <c r="H2458" s="4" t="s">
        <v>17</v>
      </c>
      <c r="I2458" s="4"/>
      <c r="J2458" s="4">
        <v>1</v>
      </c>
      <c r="K2458" s="4"/>
      <c r="L2458" s="4"/>
      <c r="M2458" s="4"/>
      <c r="N2458" s="4"/>
      <c r="O2458" s="4"/>
      <c r="P2458" s="4">
        <v>1</v>
      </c>
    </row>
    <row r="2459" spans="1:16" ht="39.6" x14ac:dyDescent="0.25">
      <c r="A2459" s="3">
        <v>53</v>
      </c>
      <c r="B2459" s="3" t="s">
        <v>1035</v>
      </c>
      <c r="C2459" s="3" t="s">
        <v>1036</v>
      </c>
      <c r="D2459" s="3">
        <v>9</v>
      </c>
      <c r="E2459" s="3" t="s">
        <v>795</v>
      </c>
      <c r="F2459" s="3" t="s">
        <v>1518</v>
      </c>
      <c r="G2459" s="3" t="s">
        <v>674</v>
      </c>
      <c r="H2459" s="4" t="s">
        <v>26</v>
      </c>
      <c r="I2459" s="4"/>
      <c r="J2459" s="4"/>
      <c r="K2459" s="4"/>
      <c r="L2459" s="4"/>
      <c r="M2459" s="4">
        <v>3</v>
      </c>
      <c r="N2459" s="4"/>
      <c r="O2459" s="4"/>
      <c r="P2459" s="4">
        <v>3</v>
      </c>
    </row>
    <row r="2460" spans="1:16" ht="39.6" x14ac:dyDescent="0.25">
      <c r="A2460" s="3">
        <v>42</v>
      </c>
      <c r="B2460" s="3" t="s">
        <v>1091</v>
      </c>
      <c r="C2460" s="3" t="s">
        <v>1036</v>
      </c>
      <c r="D2460" s="3">
        <v>9</v>
      </c>
      <c r="E2460" s="3" t="s">
        <v>795</v>
      </c>
      <c r="F2460" s="3" t="s">
        <v>1519</v>
      </c>
      <c r="G2460" s="3" t="s">
        <v>675</v>
      </c>
      <c r="H2460" s="4" t="s">
        <v>51</v>
      </c>
      <c r="I2460" s="4"/>
      <c r="J2460" s="4">
        <v>1</v>
      </c>
      <c r="K2460" s="4"/>
      <c r="L2460" s="4"/>
      <c r="M2460" s="4"/>
      <c r="N2460" s="4"/>
      <c r="O2460" s="4"/>
      <c r="P2460" s="4">
        <v>1</v>
      </c>
    </row>
    <row r="2461" spans="1:16" ht="52.8" x14ac:dyDescent="0.25">
      <c r="A2461" s="3">
        <v>42</v>
      </c>
      <c r="B2461" s="3" t="s">
        <v>1091</v>
      </c>
      <c r="C2461" s="3" t="s">
        <v>1036</v>
      </c>
      <c r="D2461" s="3">
        <v>9</v>
      </c>
      <c r="E2461" s="3" t="s">
        <v>795</v>
      </c>
      <c r="F2461" s="3" t="s">
        <v>1519</v>
      </c>
      <c r="G2461" s="3" t="s">
        <v>675</v>
      </c>
      <c r="H2461" s="4" t="s">
        <v>31</v>
      </c>
      <c r="I2461" s="4"/>
      <c r="J2461" s="4">
        <v>1</v>
      </c>
      <c r="K2461" s="4"/>
      <c r="L2461" s="4"/>
      <c r="M2461" s="4"/>
      <c r="N2461" s="4"/>
      <c r="O2461" s="4"/>
      <c r="P2461" s="4">
        <v>1</v>
      </c>
    </row>
    <row r="2462" spans="1:16" ht="39.6" x14ac:dyDescent="0.25">
      <c r="A2462" s="3">
        <v>42</v>
      </c>
      <c r="B2462" s="3" t="s">
        <v>1091</v>
      </c>
      <c r="C2462" s="3" t="s">
        <v>1036</v>
      </c>
      <c r="D2462" s="3">
        <v>9</v>
      </c>
      <c r="E2462" s="3" t="s">
        <v>795</v>
      </c>
      <c r="F2462" s="3" t="s">
        <v>1519</v>
      </c>
      <c r="G2462" s="3" t="s">
        <v>675</v>
      </c>
      <c r="H2462" s="4" t="s">
        <v>72</v>
      </c>
      <c r="I2462" s="4"/>
      <c r="J2462" s="4">
        <v>1</v>
      </c>
      <c r="K2462" s="4"/>
      <c r="L2462" s="4"/>
      <c r="M2462" s="4"/>
      <c r="N2462" s="4"/>
      <c r="O2462" s="4"/>
      <c r="P2462" s="4">
        <v>1</v>
      </c>
    </row>
    <row r="2463" spans="1:16" ht="39.6" x14ac:dyDescent="0.25">
      <c r="A2463" s="3">
        <v>42</v>
      </c>
      <c r="B2463" s="3" t="s">
        <v>1091</v>
      </c>
      <c r="C2463" s="3" t="s">
        <v>1036</v>
      </c>
      <c r="D2463" s="3">
        <v>9</v>
      </c>
      <c r="E2463" s="3" t="s">
        <v>795</v>
      </c>
      <c r="F2463" s="3" t="s">
        <v>1519</v>
      </c>
      <c r="G2463" s="3" t="s">
        <v>675</v>
      </c>
      <c r="H2463" s="4" t="s">
        <v>26</v>
      </c>
      <c r="I2463" s="4"/>
      <c r="J2463" s="4"/>
      <c r="K2463" s="4"/>
      <c r="L2463" s="4"/>
      <c r="M2463" s="4">
        <v>4</v>
      </c>
      <c r="N2463" s="4"/>
      <c r="O2463" s="4"/>
      <c r="P2463" s="4">
        <v>4</v>
      </c>
    </row>
    <row r="2464" spans="1:16" ht="39.6" x14ac:dyDescent="0.25">
      <c r="A2464" s="3">
        <v>42</v>
      </c>
      <c r="B2464" s="3" t="s">
        <v>1091</v>
      </c>
      <c r="C2464" s="3" t="s">
        <v>1036</v>
      </c>
      <c r="D2464" s="3">
        <v>9</v>
      </c>
      <c r="E2464" s="3" t="s">
        <v>795</v>
      </c>
      <c r="F2464" s="3" t="s">
        <v>1519</v>
      </c>
      <c r="G2464" s="3" t="s">
        <v>675</v>
      </c>
      <c r="H2464" s="4" t="s">
        <v>76</v>
      </c>
      <c r="I2464" s="4"/>
      <c r="J2464" s="4">
        <v>1</v>
      </c>
      <c r="K2464" s="4"/>
      <c r="L2464" s="4"/>
      <c r="M2464" s="4"/>
      <c r="N2464" s="4"/>
      <c r="O2464" s="4"/>
      <c r="P2464" s="4">
        <v>1</v>
      </c>
    </row>
    <row r="2465" spans="1:16" ht="39.6" x14ac:dyDescent="0.25">
      <c r="A2465" s="3">
        <v>42</v>
      </c>
      <c r="B2465" s="3" t="s">
        <v>1091</v>
      </c>
      <c r="C2465" s="3" t="s">
        <v>1036</v>
      </c>
      <c r="D2465" s="3">
        <v>9</v>
      </c>
      <c r="E2465" s="3" t="s">
        <v>795</v>
      </c>
      <c r="F2465" s="3" t="s">
        <v>1519</v>
      </c>
      <c r="G2465" s="3" t="s">
        <v>675</v>
      </c>
      <c r="H2465" s="4" t="s">
        <v>83</v>
      </c>
      <c r="I2465" s="4"/>
      <c r="J2465" s="4">
        <v>1</v>
      </c>
      <c r="K2465" s="4"/>
      <c r="L2465" s="4"/>
      <c r="M2465" s="4"/>
      <c r="N2465" s="4"/>
      <c r="O2465" s="4"/>
      <c r="P2465" s="4">
        <v>1</v>
      </c>
    </row>
    <row r="2466" spans="1:16" ht="39.6" x14ac:dyDescent="0.25">
      <c r="A2466" s="3">
        <v>42</v>
      </c>
      <c r="B2466" s="3" t="s">
        <v>1091</v>
      </c>
      <c r="C2466" s="3" t="s">
        <v>1036</v>
      </c>
      <c r="D2466" s="3">
        <v>9</v>
      </c>
      <c r="E2466" s="3" t="s">
        <v>795</v>
      </c>
      <c r="F2466" s="3" t="s">
        <v>1519</v>
      </c>
      <c r="G2466" s="3" t="s">
        <v>675</v>
      </c>
      <c r="H2466" s="4" t="s">
        <v>62</v>
      </c>
      <c r="I2466" s="4"/>
      <c r="J2466" s="4">
        <v>1</v>
      </c>
      <c r="K2466" s="4"/>
      <c r="L2466" s="4"/>
      <c r="M2466" s="4"/>
      <c r="N2466" s="4"/>
      <c r="O2466" s="4"/>
      <c r="P2466" s="4">
        <v>1</v>
      </c>
    </row>
    <row r="2467" spans="1:16" ht="26.4" x14ac:dyDescent="0.25">
      <c r="A2467" s="3">
        <v>51</v>
      </c>
      <c r="B2467" s="3" t="s">
        <v>994</v>
      </c>
      <c r="C2467" s="3" t="s">
        <v>995</v>
      </c>
      <c r="D2467" s="3">
        <v>26</v>
      </c>
      <c r="E2467" s="3" t="str">
        <f>VLOOKUP(F2467,[1]ExtractEntitiesAdmin!$B$1:$E$15855,4,)</f>
        <v>Philadelphia IU 26</v>
      </c>
      <c r="F2467" s="3" t="str">
        <f>VLOOKUP(G2467,[1]ExtractEntitiesAdmin!$A$1:$B$15855,2,)</f>
        <v>326511939</v>
      </c>
      <c r="G2467" s="3" t="s">
        <v>676</v>
      </c>
      <c r="H2467" s="4" t="s">
        <v>17</v>
      </c>
      <c r="I2467" s="4"/>
      <c r="J2467" s="4"/>
      <c r="K2467" s="4"/>
      <c r="L2467" s="4">
        <v>1</v>
      </c>
      <c r="M2467" s="4"/>
      <c r="N2467" s="4"/>
      <c r="O2467" s="4"/>
      <c r="P2467" s="4">
        <v>1</v>
      </c>
    </row>
    <row r="2468" spans="1:16" ht="26.4" x14ac:dyDescent="0.25">
      <c r="A2468" s="3">
        <v>51</v>
      </c>
      <c r="B2468" s="3" t="s">
        <v>994</v>
      </c>
      <c r="C2468" s="3" t="s">
        <v>995</v>
      </c>
      <c r="D2468" s="3">
        <v>26</v>
      </c>
      <c r="E2468" s="3" t="str">
        <f>VLOOKUP(F2468,[2]ExtractEntitiesAdmin!$C$1:$F$854,4,)</f>
        <v>Philadelphia IU 26</v>
      </c>
      <c r="F2468" s="3" t="str">
        <f>VLOOKUP(G2468,[2]ExtractEntitiesAdmin!$B$2:$C$854,2,)</f>
        <v>300516590</v>
      </c>
      <c r="G2468" s="3" t="s">
        <v>677</v>
      </c>
      <c r="H2468" s="4" t="s">
        <v>149</v>
      </c>
      <c r="I2468" s="4"/>
      <c r="J2468" s="4">
        <v>1</v>
      </c>
      <c r="K2468" s="4"/>
      <c r="L2468" s="4"/>
      <c r="M2468" s="4"/>
      <c r="N2468" s="4"/>
      <c r="O2468" s="4"/>
      <c r="P2468" s="4">
        <v>1</v>
      </c>
    </row>
    <row r="2469" spans="1:16" ht="39.6" x14ac:dyDescent="0.25">
      <c r="A2469" s="3">
        <v>15</v>
      </c>
      <c r="B2469" s="3" t="s">
        <v>982</v>
      </c>
      <c r="C2469" s="3" t="s">
        <v>983</v>
      </c>
      <c r="D2469" s="3">
        <v>24</v>
      </c>
      <c r="E2469" s="3" t="s">
        <v>229</v>
      </c>
      <c r="F2469" s="3" t="s">
        <v>1520</v>
      </c>
      <c r="G2469" s="3" t="s">
        <v>678</v>
      </c>
      <c r="H2469" s="4" t="s">
        <v>15</v>
      </c>
      <c r="I2469" s="4"/>
      <c r="J2469" s="4">
        <v>1</v>
      </c>
      <c r="K2469" s="4"/>
      <c r="L2469" s="4"/>
      <c r="M2469" s="4"/>
      <c r="N2469" s="4"/>
      <c r="O2469" s="4"/>
      <c r="P2469" s="4">
        <v>1</v>
      </c>
    </row>
    <row r="2470" spans="1:16" ht="39.6" x14ac:dyDescent="0.25">
      <c r="A2470" s="3">
        <v>15</v>
      </c>
      <c r="B2470" s="3" t="s">
        <v>982</v>
      </c>
      <c r="C2470" s="3" t="s">
        <v>983</v>
      </c>
      <c r="D2470" s="3">
        <v>24</v>
      </c>
      <c r="E2470" s="3" t="s">
        <v>229</v>
      </c>
      <c r="F2470" s="3" t="s">
        <v>1520</v>
      </c>
      <c r="G2470" s="3" t="s">
        <v>678</v>
      </c>
      <c r="H2470" s="4" t="s">
        <v>28</v>
      </c>
      <c r="I2470" s="4"/>
      <c r="J2470" s="4"/>
      <c r="K2470" s="4"/>
      <c r="L2470" s="4">
        <v>1</v>
      </c>
      <c r="M2470" s="4"/>
      <c r="N2470" s="4"/>
      <c r="O2470" s="4"/>
      <c r="P2470" s="4">
        <v>1</v>
      </c>
    </row>
    <row r="2471" spans="1:16" ht="39.6" x14ac:dyDescent="0.25">
      <c r="A2471" s="3">
        <v>15</v>
      </c>
      <c r="B2471" s="3" t="s">
        <v>982</v>
      </c>
      <c r="C2471" s="3" t="s">
        <v>983</v>
      </c>
      <c r="D2471" s="3">
        <v>24</v>
      </c>
      <c r="E2471" s="3" t="s">
        <v>229</v>
      </c>
      <c r="F2471" s="3" t="s">
        <v>1520</v>
      </c>
      <c r="G2471" s="3" t="s">
        <v>678</v>
      </c>
      <c r="H2471" s="4" t="s">
        <v>71</v>
      </c>
      <c r="I2471" s="4"/>
      <c r="J2471" s="4"/>
      <c r="K2471" s="4"/>
      <c r="L2471" s="4">
        <v>2</v>
      </c>
      <c r="M2471" s="4"/>
      <c r="N2471" s="4"/>
      <c r="O2471" s="4"/>
      <c r="P2471" s="4">
        <v>2</v>
      </c>
    </row>
    <row r="2472" spans="1:16" ht="39.6" x14ac:dyDescent="0.25">
      <c r="A2472" s="3">
        <v>15</v>
      </c>
      <c r="B2472" s="3" t="s">
        <v>982</v>
      </c>
      <c r="C2472" s="3" t="s">
        <v>983</v>
      </c>
      <c r="D2472" s="3">
        <v>24</v>
      </c>
      <c r="E2472" s="3" t="s">
        <v>229</v>
      </c>
      <c r="F2472" s="3" t="s">
        <v>1520</v>
      </c>
      <c r="G2472" s="3" t="s">
        <v>678</v>
      </c>
      <c r="H2472" s="4" t="s">
        <v>30</v>
      </c>
      <c r="I2472" s="4"/>
      <c r="J2472" s="4"/>
      <c r="K2472" s="4"/>
      <c r="L2472" s="4">
        <v>1</v>
      </c>
      <c r="M2472" s="4"/>
      <c r="N2472" s="4"/>
      <c r="O2472" s="4"/>
      <c r="P2472" s="4">
        <v>1</v>
      </c>
    </row>
    <row r="2473" spans="1:16" ht="39.6" x14ac:dyDescent="0.25">
      <c r="A2473" s="3">
        <v>15</v>
      </c>
      <c r="B2473" s="3" t="s">
        <v>982</v>
      </c>
      <c r="C2473" s="3" t="s">
        <v>983</v>
      </c>
      <c r="D2473" s="3">
        <v>24</v>
      </c>
      <c r="E2473" s="3" t="s">
        <v>229</v>
      </c>
      <c r="F2473" s="3" t="s">
        <v>1520</v>
      </c>
      <c r="G2473" s="3" t="s">
        <v>678</v>
      </c>
      <c r="H2473" s="4" t="s">
        <v>51</v>
      </c>
      <c r="I2473" s="4"/>
      <c r="J2473" s="4">
        <v>1</v>
      </c>
      <c r="K2473" s="4"/>
      <c r="L2473" s="4"/>
      <c r="M2473" s="4"/>
      <c r="N2473" s="4"/>
      <c r="O2473" s="4"/>
      <c r="P2473" s="4">
        <v>1</v>
      </c>
    </row>
    <row r="2474" spans="1:16" ht="39.6" x14ac:dyDescent="0.25">
      <c r="A2474" s="3">
        <v>15</v>
      </c>
      <c r="B2474" s="3" t="s">
        <v>982</v>
      </c>
      <c r="C2474" s="3" t="s">
        <v>983</v>
      </c>
      <c r="D2474" s="3">
        <v>24</v>
      </c>
      <c r="E2474" s="3" t="s">
        <v>229</v>
      </c>
      <c r="F2474" s="3" t="s">
        <v>1520</v>
      </c>
      <c r="G2474" s="3" t="s">
        <v>678</v>
      </c>
      <c r="H2474" s="4" t="s">
        <v>93</v>
      </c>
      <c r="I2474" s="4"/>
      <c r="J2474" s="4"/>
      <c r="K2474" s="4"/>
      <c r="L2474" s="4">
        <v>1</v>
      </c>
      <c r="M2474" s="4"/>
      <c r="N2474" s="4"/>
      <c r="O2474" s="4"/>
      <c r="P2474" s="4">
        <v>1</v>
      </c>
    </row>
    <row r="2475" spans="1:16" ht="39.6" x14ac:dyDescent="0.25">
      <c r="A2475" s="3">
        <v>15</v>
      </c>
      <c r="B2475" s="3" t="s">
        <v>982</v>
      </c>
      <c r="C2475" s="3" t="s">
        <v>983</v>
      </c>
      <c r="D2475" s="3">
        <v>24</v>
      </c>
      <c r="E2475" s="3" t="s">
        <v>229</v>
      </c>
      <c r="F2475" s="3" t="s">
        <v>1520</v>
      </c>
      <c r="G2475" s="3" t="s">
        <v>678</v>
      </c>
      <c r="H2475" s="4" t="s">
        <v>26</v>
      </c>
      <c r="I2475" s="4"/>
      <c r="J2475" s="4"/>
      <c r="K2475" s="4"/>
      <c r="L2475" s="4"/>
      <c r="M2475" s="4">
        <v>5</v>
      </c>
      <c r="N2475" s="4"/>
      <c r="O2475" s="4"/>
      <c r="P2475" s="4">
        <v>5</v>
      </c>
    </row>
    <row r="2476" spans="1:16" ht="39.6" x14ac:dyDescent="0.25">
      <c r="A2476" s="3">
        <v>15</v>
      </c>
      <c r="B2476" s="3" t="s">
        <v>982</v>
      </c>
      <c r="C2476" s="3" t="s">
        <v>983</v>
      </c>
      <c r="D2476" s="3">
        <v>24</v>
      </c>
      <c r="E2476" s="3" t="s">
        <v>229</v>
      </c>
      <c r="F2476" s="3" t="s">
        <v>1520</v>
      </c>
      <c r="G2476" s="3" t="s">
        <v>678</v>
      </c>
      <c r="H2476" s="4" t="s">
        <v>56</v>
      </c>
      <c r="I2476" s="4"/>
      <c r="J2476" s="4">
        <v>1</v>
      </c>
      <c r="K2476" s="4"/>
      <c r="L2476" s="4"/>
      <c r="M2476" s="4"/>
      <c r="N2476" s="4"/>
      <c r="O2476" s="4"/>
      <c r="P2476" s="4">
        <v>1</v>
      </c>
    </row>
    <row r="2477" spans="1:16" ht="52.8" x14ac:dyDescent="0.25">
      <c r="A2477" s="3">
        <v>15</v>
      </c>
      <c r="B2477" s="3" t="s">
        <v>982</v>
      </c>
      <c r="C2477" s="3" t="s">
        <v>983</v>
      </c>
      <c r="D2477" s="3">
        <v>24</v>
      </c>
      <c r="E2477" s="3" t="s">
        <v>229</v>
      </c>
      <c r="F2477" s="3" t="s">
        <v>1520</v>
      </c>
      <c r="G2477" s="3" t="s">
        <v>678</v>
      </c>
      <c r="H2477" s="4" t="s">
        <v>31</v>
      </c>
      <c r="I2477" s="4"/>
      <c r="J2477" s="4"/>
      <c r="K2477" s="4"/>
      <c r="L2477" s="4">
        <v>1</v>
      </c>
      <c r="M2477" s="4"/>
      <c r="N2477" s="4"/>
      <c r="O2477" s="4"/>
      <c r="P2477" s="4">
        <v>1</v>
      </c>
    </row>
    <row r="2478" spans="1:16" ht="39.6" x14ac:dyDescent="0.25">
      <c r="A2478" s="3">
        <v>15</v>
      </c>
      <c r="B2478" s="3" t="s">
        <v>982</v>
      </c>
      <c r="C2478" s="3" t="s">
        <v>983</v>
      </c>
      <c r="D2478" s="3">
        <v>24</v>
      </c>
      <c r="E2478" s="3" t="s">
        <v>229</v>
      </c>
      <c r="F2478" s="3" t="s">
        <v>1520</v>
      </c>
      <c r="G2478" s="3" t="s">
        <v>678</v>
      </c>
      <c r="H2478" s="4" t="s">
        <v>17</v>
      </c>
      <c r="I2478" s="4"/>
      <c r="J2478" s="4"/>
      <c r="K2478" s="4"/>
      <c r="L2478" s="4">
        <v>1</v>
      </c>
      <c r="M2478" s="4"/>
      <c r="N2478" s="4"/>
      <c r="O2478" s="4"/>
      <c r="P2478" s="4">
        <v>1</v>
      </c>
    </row>
    <row r="2479" spans="1:16" ht="39.6" x14ac:dyDescent="0.25">
      <c r="A2479" s="3">
        <v>36</v>
      </c>
      <c r="B2479" s="3" t="s">
        <v>1170</v>
      </c>
      <c r="C2479" s="3" t="s">
        <v>1019</v>
      </c>
      <c r="D2479" s="3">
        <v>13</v>
      </c>
      <c r="E2479" s="3" t="str">
        <f>VLOOKUP(F2479,[1]ExtractEntitiesAdmin!$B$1:$E$15855,4,)</f>
        <v>Lancaster-Lebanon IU 13</v>
      </c>
      <c r="F2479" s="3" t="str">
        <f>VLOOKUP(G2479,[1]ExtractEntitiesAdmin!$A$1:$B$15855,2,)</f>
        <v>300364740</v>
      </c>
      <c r="G2479" s="3" t="s">
        <v>679</v>
      </c>
      <c r="H2479" s="4" t="s">
        <v>17</v>
      </c>
      <c r="I2479" s="4"/>
      <c r="J2479" s="4">
        <v>1</v>
      </c>
      <c r="K2479" s="4"/>
      <c r="L2479" s="4">
        <v>1</v>
      </c>
      <c r="M2479" s="4"/>
      <c r="N2479" s="4"/>
      <c r="O2479" s="4"/>
      <c r="P2479" s="4">
        <v>2</v>
      </c>
    </row>
    <row r="2480" spans="1:16" ht="39.6" x14ac:dyDescent="0.25">
      <c r="A2480" s="3">
        <v>15</v>
      </c>
      <c r="B2480" s="3" t="s">
        <v>982</v>
      </c>
      <c r="C2480" s="3" t="s">
        <v>983</v>
      </c>
      <c r="D2480" s="3">
        <v>24</v>
      </c>
      <c r="E2480" s="3" t="s">
        <v>229</v>
      </c>
      <c r="F2480" s="3" t="s">
        <v>1521</v>
      </c>
      <c r="G2480" s="3" t="s">
        <v>680</v>
      </c>
      <c r="H2480" s="4" t="s">
        <v>26</v>
      </c>
      <c r="I2480" s="4"/>
      <c r="J2480" s="4"/>
      <c r="K2480" s="4"/>
      <c r="L2480" s="4"/>
      <c r="M2480" s="4">
        <v>3</v>
      </c>
      <c r="N2480" s="4"/>
      <c r="O2480" s="4"/>
      <c r="P2480" s="4">
        <v>3</v>
      </c>
    </row>
    <row r="2481" spans="1:16" ht="52.8" x14ac:dyDescent="0.25">
      <c r="A2481" s="3">
        <v>15</v>
      </c>
      <c r="B2481" s="3" t="s">
        <v>982</v>
      </c>
      <c r="C2481" s="3" t="s">
        <v>983</v>
      </c>
      <c r="D2481" s="3">
        <v>24</v>
      </c>
      <c r="E2481" s="3" t="s">
        <v>229</v>
      </c>
      <c r="F2481" s="3" t="s">
        <v>1521</v>
      </c>
      <c r="G2481" s="3" t="s">
        <v>680</v>
      </c>
      <c r="H2481" s="4" t="s">
        <v>36</v>
      </c>
      <c r="I2481" s="4" t="s">
        <v>48</v>
      </c>
      <c r="J2481" s="4"/>
      <c r="K2481" s="4"/>
      <c r="L2481" s="4">
        <v>1</v>
      </c>
      <c r="M2481" s="4"/>
      <c r="N2481" s="4"/>
      <c r="O2481" s="4"/>
      <c r="P2481" s="4">
        <v>1</v>
      </c>
    </row>
    <row r="2482" spans="1:16" ht="39.6" x14ac:dyDescent="0.25">
      <c r="A2482" s="3">
        <v>15</v>
      </c>
      <c r="B2482" s="3" t="s">
        <v>982</v>
      </c>
      <c r="C2482" s="3" t="s">
        <v>983</v>
      </c>
      <c r="D2482" s="3">
        <v>24</v>
      </c>
      <c r="E2482" s="3" t="s">
        <v>229</v>
      </c>
      <c r="F2482" s="3" t="s">
        <v>1521</v>
      </c>
      <c r="G2482" s="3" t="s">
        <v>680</v>
      </c>
      <c r="H2482" s="4" t="s">
        <v>36</v>
      </c>
      <c r="I2482" s="4" t="s">
        <v>37</v>
      </c>
      <c r="J2482" s="4"/>
      <c r="K2482" s="4"/>
      <c r="L2482" s="4">
        <v>1</v>
      </c>
      <c r="M2482" s="4"/>
      <c r="N2482" s="4"/>
      <c r="O2482" s="4"/>
      <c r="P2482" s="4">
        <v>1</v>
      </c>
    </row>
    <row r="2483" spans="1:16" ht="26.4" x14ac:dyDescent="0.25">
      <c r="A2483" s="3">
        <v>2</v>
      </c>
      <c r="B2483" s="3" t="s">
        <v>985</v>
      </c>
      <c r="C2483" s="3" t="s">
        <v>986</v>
      </c>
      <c r="D2483" s="3">
        <v>3</v>
      </c>
      <c r="E2483" s="3" t="str">
        <f>VLOOKUP(F2483,[2]ExtractEntitiesAdmin!$C$1:$F$854,4,)</f>
        <v>Allegheny IU 3</v>
      </c>
      <c r="F2483" s="3" t="str">
        <f>VLOOKUP(G2483,[2]ExtractEntitiesAdmin!$B$2:$C$854,2,)</f>
        <v>300027200</v>
      </c>
      <c r="G2483" s="3" t="s">
        <v>681</v>
      </c>
      <c r="H2483" s="4" t="s">
        <v>30</v>
      </c>
      <c r="I2483" s="4"/>
      <c r="J2483" s="4">
        <v>2</v>
      </c>
      <c r="K2483" s="4"/>
      <c r="L2483" s="4">
        <v>1</v>
      </c>
      <c r="M2483" s="4"/>
      <c r="N2483" s="4"/>
      <c r="O2483" s="4"/>
      <c r="P2483" s="4">
        <v>3</v>
      </c>
    </row>
    <row r="2484" spans="1:16" ht="39.6" x14ac:dyDescent="0.25">
      <c r="A2484" s="3">
        <v>9</v>
      </c>
      <c r="B2484" s="3" t="s">
        <v>1061</v>
      </c>
      <c r="C2484" s="3" t="s">
        <v>1062</v>
      </c>
      <c r="D2484" s="3">
        <v>22</v>
      </c>
      <c r="E2484" s="3" t="s">
        <v>172</v>
      </c>
      <c r="F2484" s="3" t="s">
        <v>1522</v>
      </c>
      <c r="G2484" s="3" t="s">
        <v>682</v>
      </c>
      <c r="H2484" s="4" t="s">
        <v>36</v>
      </c>
      <c r="I2484" s="4" t="s">
        <v>37</v>
      </c>
      <c r="J2484" s="4"/>
      <c r="K2484" s="4"/>
      <c r="L2484" s="4">
        <v>1</v>
      </c>
      <c r="M2484" s="4"/>
      <c r="N2484" s="4"/>
      <c r="O2484" s="4"/>
      <c r="P2484" s="4">
        <v>1</v>
      </c>
    </row>
    <row r="2485" spans="1:16" ht="39.6" x14ac:dyDescent="0.25">
      <c r="A2485" s="3">
        <v>9</v>
      </c>
      <c r="B2485" s="3" t="s">
        <v>1061</v>
      </c>
      <c r="C2485" s="3" t="s">
        <v>1062</v>
      </c>
      <c r="D2485" s="3">
        <v>22</v>
      </c>
      <c r="E2485" s="3" t="s">
        <v>172</v>
      </c>
      <c r="F2485" s="3" t="s">
        <v>1522</v>
      </c>
      <c r="G2485" s="3" t="s">
        <v>682</v>
      </c>
      <c r="H2485" s="4" t="s">
        <v>36</v>
      </c>
      <c r="I2485" s="4" t="s">
        <v>43</v>
      </c>
      <c r="J2485" s="4"/>
      <c r="K2485" s="4"/>
      <c r="L2485" s="4">
        <v>1</v>
      </c>
      <c r="M2485" s="4"/>
      <c r="N2485" s="4"/>
      <c r="O2485" s="4"/>
      <c r="P2485" s="4">
        <v>1</v>
      </c>
    </row>
    <row r="2486" spans="1:16" ht="52.8" x14ac:dyDescent="0.25">
      <c r="A2486" s="3">
        <v>9</v>
      </c>
      <c r="B2486" s="3" t="s">
        <v>1061</v>
      </c>
      <c r="C2486" s="3" t="s">
        <v>1062</v>
      </c>
      <c r="D2486" s="3">
        <v>22</v>
      </c>
      <c r="E2486" s="3" t="s">
        <v>172</v>
      </c>
      <c r="F2486" s="3" t="s">
        <v>1522</v>
      </c>
      <c r="G2486" s="3" t="s">
        <v>682</v>
      </c>
      <c r="H2486" s="4" t="s">
        <v>36</v>
      </c>
      <c r="I2486" s="4" t="s">
        <v>48</v>
      </c>
      <c r="J2486" s="4"/>
      <c r="K2486" s="4"/>
      <c r="L2486" s="4">
        <v>1</v>
      </c>
      <c r="M2486" s="4"/>
      <c r="N2486" s="4"/>
      <c r="O2486" s="4"/>
      <c r="P2486" s="4">
        <v>1</v>
      </c>
    </row>
    <row r="2487" spans="1:16" ht="39.6" x14ac:dyDescent="0.25">
      <c r="A2487" s="3">
        <v>9</v>
      </c>
      <c r="B2487" s="3" t="s">
        <v>1061</v>
      </c>
      <c r="C2487" s="3" t="s">
        <v>1062</v>
      </c>
      <c r="D2487" s="3">
        <v>22</v>
      </c>
      <c r="E2487" s="3" t="s">
        <v>172</v>
      </c>
      <c r="F2487" s="3" t="s">
        <v>1522</v>
      </c>
      <c r="G2487" s="3" t="s">
        <v>682</v>
      </c>
      <c r="H2487" s="4" t="s">
        <v>36</v>
      </c>
      <c r="I2487" s="4" t="s">
        <v>49</v>
      </c>
      <c r="J2487" s="4"/>
      <c r="K2487" s="4"/>
      <c r="L2487" s="4">
        <v>1</v>
      </c>
      <c r="M2487" s="4"/>
      <c r="N2487" s="4"/>
      <c r="O2487" s="4"/>
      <c r="P2487" s="4">
        <v>1</v>
      </c>
    </row>
    <row r="2488" spans="1:16" ht="39.6" x14ac:dyDescent="0.25">
      <c r="A2488" s="3">
        <v>9</v>
      </c>
      <c r="B2488" s="3" t="s">
        <v>1061</v>
      </c>
      <c r="C2488" s="3" t="s">
        <v>1062</v>
      </c>
      <c r="D2488" s="3">
        <v>22</v>
      </c>
      <c r="E2488" s="3" t="s">
        <v>172</v>
      </c>
      <c r="F2488" s="3" t="s">
        <v>1522</v>
      </c>
      <c r="G2488" s="3" t="s">
        <v>682</v>
      </c>
      <c r="H2488" s="4" t="s">
        <v>30</v>
      </c>
      <c r="I2488" s="4"/>
      <c r="J2488" s="4"/>
      <c r="K2488" s="4"/>
      <c r="L2488" s="4">
        <v>2</v>
      </c>
      <c r="M2488" s="4"/>
      <c r="N2488" s="4"/>
      <c r="O2488" s="4"/>
      <c r="P2488" s="4">
        <v>2</v>
      </c>
    </row>
    <row r="2489" spans="1:16" ht="39.6" x14ac:dyDescent="0.25">
      <c r="A2489" s="3">
        <v>9</v>
      </c>
      <c r="B2489" s="3" t="s">
        <v>1061</v>
      </c>
      <c r="C2489" s="3" t="s">
        <v>1062</v>
      </c>
      <c r="D2489" s="3">
        <v>22</v>
      </c>
      <c r="E2489" s="3" t="s">
        <v>172</v>
      </c>
      <c r="F2489" s="3" t="s">
        <v>1522</v>
      </c>
      <c r="G2489" s="3" t="s">
        <v>682</v>
      </c>
      <c r="H2489" s="4" t="s">
        <v>15</v>
      </c>
      <c r="I2489" s="4"/>
      <c r="J2489" s="4"/>
      <c r="K2489" s="4"/>
      <c r="L2489" s="4">
        <v>1</v>
      </c>
      <c r="M2489" s="4"/>
      <c r="N2489" s="4"/>
      <c r="O2489" s="4"/>
      <c r="P2489" s="4">
        <v>1</v>
      </c>
    </row>
    <row r="2490" spans="1:16" ht="39.6" x14ac:dyDescent="0.25">
      <c r="A2490" s="3">
        <v>9</v>
      </c>
      <c r="B2490" s="3" t="s">
        <v>1061</v>
      </c>
      <c r="C2490" s="3" t="s">
        <v>1062</v>
      </c>
      <c r="D2490" s="3">
        <v>22</v>
      </c>
      <c r="E2490" s="3" t="s">
        <v>172</v>
      </c>
      <c r="F2490" s="3" t="s">
        <v>1522</v>
      </c>
      <c r="G2490" s="3" t="s">
        <v>682</v>
      </c>
      <c r="H2490" s="4" t="s">
        <v>72</v>
      </c>
      <c r="I2490" s="4"/>
      <c r="J2490" s="4"/>
      <c r="K2490" s="4"/>
      <c r="L2490" s="4">
        <v>1</v>
      </c>
      <c r="M2490" s="4"/>
      <c r="N2490" s="4"/>
      <c r="O2490" s="4"/>
      <c r="P2490" s="4">
        <v>1</v>
      </c>
    </row>
    <row r="2491" spans="1:16" ht="26.4" x14ac:dyDescent="0.25">
      <c r="A2491" s="3">
        <v>13</v>
      </c>
      <c r="B2491" s="3" t="s">
        <v>1117</v>
      </c>
      <c r="C2491" s="3" t="s">
        <v>1012</v>
      </c>
      <c r="D2491" s="3">
        <v>21</v>
      </c>
      <c r="E2491" s="3" t="s">
        <v>195</v>
      </c>
      <c r="F2491" s="3" t="s">
        <v>1523</v>
      </c>
      <c r="G2491" s="3" t="s">
        <v>683</v>
      </c>
      <c r="H2491" s="4" t="s">
        <v>26</v>
      </c>
      <c r="I2491" s="4"/>
      <c r="J2491" s="4"/>
      <c r="K2491" s="4"/>
      <c r="L2491" s="4"/>
      <c r="M2491" s="4">
        <v>1</v>
      </c>
      <c r="N2491" s="4"/>
      <c r="O2491" s="4"/>
      <c r="P2491" s="4">
        <v>1</v>
      </c>
    </row>
    <row r="2492" spans="1:16" ht="26.4" x14ac:dyDescent="0.25">
      <c r="A2492" s="3">
        <v>13</v>
      </c>
      <c r="B2492" s="3" t="s">
        <v>1117</v>
      </c>
      <c r="C2492" s="3" t="s">
        <v>1012</v>
      </c>
      <c r="D2492" s="3">
        <v>21</v>
      </c>
      <c r="E2492" s="3" t="s">
        <v>195</v>
      </c>
      <c r="F2492" s="3" t="s">
        <v>1523</v>
      </c>
      <c r="G2492" s="3" t="s">
        <v>683</v>
      </c>
      <c r="H2492" s="4" t="s">
        <v>71</v>
      </c>
      <c r="I2492" s="4"/>
      <c r="J2492" s="4">
        <v>1</v>
      </c>
      <c r="K2492" s="4"/>
      <c r="L2492" s="4"/>
      <c r="M2492" s="4"/>
      <c r="N2492" s="4"/>
      <c r="O2492" s="4"/>
      <c r="P2492" s="4">
        <v>1</v>
      </c>
    </row>
    <row r="2493" spans="1:16" ht="26.4" x14ac:dyDescent="0.25">
      <c r="A2493" s="3">
        <v>13</v>
      </c>
      <c r="B2493" s="3" t="s">
        <v>1117</v>
      </c>
      <c r="C2493" s="3" t="s">
        <v>1012</v>
      </c>
      <c r="D2493" s="3">
        <v>21</v>
      </c>
      <c r="E2493" s="3" t="s">
        <v>195</v>
      </c>
      <c r="F2493" s="3" t="s">
        <v>1523</v>
      </c>
      <c r="G2493" s="3" t="s">
        <v>683</v>
      </c>
      <c r="H2493" s="4" t="s">
        <v>15</v>
      </c>
      <c r="I2493" s="4"/>
      <c r="J2493" s="4">
        <v>1</v>
      </c>
      <c r="K2493" s="4"/>
      <c r="L2493" s="4"/>
      <c r="M2493" s="4"/>
      <c r="N2493" s="4"/>
      <c r="O2493" s="4"/>
      <c r="P2493" s="4">
        <v>1</v>
      </c>
    </row>
    <row r="2494" spans="1:16" ht="39.6" x14ac:dyDescent="0.25">
      <c r="A2494" s="3">
        <v>38</v>
      </c>
      <c r="B2494" s="3" t="s">
        <v>1018</v>
      </c>
      <c r="C2494" s="3" t="s">
        <v>1019</v>
      </c>
      <c r="D2494" s="3">
        <v>13</v>
      </c>
      <c r="E2494" s="3" t="s">
        <v>520</v>
      </c>
      <c r="F2494" s="3" t="s">
        <v>1524</v>
      </c>
      <c r="G2494" s="3" t="s">
        <v>684</v>
      </c>
      <c r="H2494" s="4" t="s">
        <v>26</v>
      </c>
      <c r="I2494" s="4"/>
      <c r="J2494" s="4"/>
      <c r="K2494" s="4"/>
      <c r="L2494" s="4"/>
      <c r="M2494" s="4">
        <v>36</v>
      </c>
      <c r="N2494" s="4"/>
      <c r="O2494" s="4">
        <v>6</v>
      </c>
      <c r="P2494" s="4">
        <v>42</v>
      </c>
    </row>
    <row r="2495" spans="1:16" ht="39.6" x14ac:dyDescent="0.25">
      <c r="A2495" s="3">
        <v>38</v>
      </c>
      <c r="B2495" s="3" t="s">
        <v>1018</v>
      </c>
      <c r="C2495" s="3" t="s">
        <v>1019</v>
      </c>
      <c r="D2495" s="3">
        <v>13</v>
      </c>
      <c r="E2495" s="3" t="s">
        <v>520</v>
      </c>
      <c r="F2495" s="3" t="s">
        <v>1524</v>
      </c>
      <c r="G2495" s="3" t="s">
        <v>684</v>
      </c>
      <c r="H2495" s="4" t="s">
        <v>63</v>
      </c>
      <c r="I2495" s="4"/>
      <c r="J2495" s="4">
        <v>1</v>
      </c>
      <c r="K2495" s="4"/>
      <c r="L2495" s="4"/>
      <c r="M2495" s="4"/>
      <c r="N2495" s="4"/>
      <c r="O2495" s="4"/>
      <c r="P2495" s="4">
        <v>1</v>
      </c>
    </row>
    <row r="2496" spans="1:16" ht="39.6" x14ac:dyDescent="0.25">
      <c r="A2496" s="3">
        <v>38</v>
      </c>
      <c r="B2496" s="3" t="s">
        <v>1018</v>
      </c>
      <c r="C2496" s="3" t="s">
        <v>1019</v>
      </c>
      <c r="D2496" s="3">
        <v>13</v>
      </c>
      <c r="E2496" s="3" t="s">
        <v>520</v>
      </c>
      <c r="F2496" s="3" t="s">
        <v>1524</v>
      </c>
      <c r="G2496" s="3" t="s">
        <v>684</v>
      </c>
      <c r="H2496" s="4" t="s">
        <v>30</v>
      </c>
      <c r="I2496" s="4"/>
      <c r="J2496" s="4">
        <v>3</v>
      </c>
      <c r="K2496" s="4"/>
      <c r="L2496" s="4">
        <v>2</v>
      </c>
      <c r="M2496" s="4"/>
      <c r="N2496" s="4"/>
      <c r="O2496" s="4"/>
      <c r="P2496" s="4">
        <v>5</v>
      </c>
    </row>
    <row r="2497" spans="1:16" ht="39.6" x14ac:dyDescent="0.25">
      <c r="A2497" s="3">
        <v>38</v>
      </c>
      <c r="B2497" s="3" t="s">
        <v>1018</v>
      </c>
      <c r="C2497" s="3" t="s">
        <v>1019</v>
      </c>
      <c r="D2497" s="3">
        <v>13</v>
      </c>
      <c r="E2497" s="3" t="s">
        <v>520</v>
      </c>
      <c r="F2497" s="3" t="s">
        <v>1524</v>
      </c>
      <c r="G2497" s="3" t="s">
        <v>684</v>
      </c>
      <c r="H2497" s="4" t="s">
        <v>36</v>
      </c>
      <c r="I2497" s="4" t="s">
        <v>49</v>
      </c>
      <c r="J2497" s="4">
        <v>1</v>
      </c>
      <c r="K2497" s="4"/>
      <c r="L2497" s="4"/>
      <c r="M2497" s="4"/>
      <c r="N2497" s="4"/>
      <c r="O2497" s="4"/>
      <c r="P2497" s="4">
        <v>1</v>
      </c>
    </row>
    <row r="2498" spans="1:16" ht="52.8" x14ac:dyDescent="0.25">
      <c r="A2498" s="3">
        <v>38</v>
      </c>
      <c r="B2498" s="3" t="s">
        <v>1018</v>
      </c>
      <c r="C2498" s="3" t="s">
        <v>1019</v>
      </c>
      <c r="D2498" s="3">
        <v>13</v>
      </c>
      <c r="E2498" s="3" t="s">
        <v>520</v>
      </c>
      <c r="F2498" s="3" t="s">
        <v>1524</v>
      </c>
      <c r="G2498" s="3" t="s">
        <v>684</v>
      </c>
      <c r="H2498" s="4" t="s">
        <v>36</v>
      </c>
      <c r="I2498" s="4" t="s">
        <v>48</v>
      </c>
      <c r="J2498" s="4">
        <v>2</v>
      </c>
      <c r="K2498" s="4"/>
      <c r="L2498" s="4"/>
      <c r="M2498" s="4"/>
      <c r="N2498" s="4"/>
      <c r="O2498" s="4"/>
      <c r="P2498" s="4">
        <v>2</v>
      </c>
    </row>
    <row r="2499" spans="1:16" ht="39.6" x14ac:dyDescent="0.25">
      <c r="A2499" s="3">
        <v>38</v>
      </c>
      <c r="B2499" s="3" t="s">
        <v>1018</v>
      </c>
      <c r="C2499" s="3" t="s">
        <v>1019</v>
      </c>
      <c r="D2499" s="3">
        <v>13</v>
      </c>
      <c r="E2499" s="3" t="s">
        <v>520</v>
      </c>
      <c r="F2499" s="3" t="s">
        <v>1524</v>
      </c>
      <c r="G2499" s="3" t="s">
        <v>684</v>
      </c>
      <c r="H2499" s="4" t="s">
        <v>36</v>
      </c>
      <c r="I2499" s="4" t="s">
        <v>43</v>
      </c>
      <c r="J2499" s="4">
        <v>1</v>
      </c>
      <c r="K2499" s="4"/>
      <c r="L2499" s="4"/>
      <c r="M2499" s="4"/>
      <c r="N2499" s="4"/>
      <c r="O2499" s="4"/>
      <c r="P2499" s="4">
        <v>1</v>
      </c>
    </row>
    <row r="2500" spans="1:16" ht="39.6" x14ac:dyDescent="0.25">
      <c r="A2500" s="3">
        <v>38</v>
      </c>
      <c r="B2500" s="3" t="s">
        <v>1018</v>
      </c>
      <c r="C2500" s="3" t="s">
        <v>1019</v>
      </c>
      <c r="D2500" s="3">
        <v>13</v>
      </c>
      <c r="E2500" s="3" t="s">
        <v>520</v>
      </c>
      <c r="F2500" s="3" t="s">
        <v>1524</v>
      </c>
      <c r="G2500" s="3" t="s">
        <v>684</v>
      </c>
      <c r="H2500" s="4" t="s">
        <v>36</v>
      </c>
      <c r="I2500" s="4" t="s">
        <v>37</v>
      </c>
      <c r="J2500" s="4">
        <v>1</v>
      </c>
      <c r="K2500" s="4"/>
      <c r="L2500" s="4"/>
      <c r="M2500" s="4"/>
      <c r="N2500" s="4"/>
      <c r="O2500" s="4"/>
      <c r="P2500" s="4">
        <v>1</v>
      </c>
    </row>
    <row r="2501" spans="1:16" ht="39.6" x14ac:dyDescent="0.25">
      <c r="A2501" s="3">
        <v>38</v>
      </c>
      <c r="B2501" s="3" t="s">
        <v>1018</v>
      </c>
      <c r="C2501" s="3" t="s">
        <v>1019</v>
      </c>
      <c r="D2501" s="3">
        <v>13</v>
      </c>
      <c r="E2501" s="3" t="s">
        <v>520</v>
      </c>
      <c r="F2501" s="3" t="s">
        <v>1524</v>
      </c>
      <c r="G2501" s="3" t="s">
        <v>684</v>
      </c>
      <c r="H2501" s="4" t="s">
        <v>51</v>
      </c>
      <c r="I2501" s="4"/>
      <c r="J2501" s="4"/>
      <c r="K2501" s="4"/>
      <c r="L2501" s="4"/>
      <c r="M2501" s="4">
        <v>15</v>
      </c>
      <c r="N2501" s="4"/>
      <c r="O2501" s="4"/>
      <c r="P2501" s="4">
        <v>15</v>
      </c>
    </row>
    <row r="2502" spans="1:16" ht="39.6" x14ac:dyDescent="0.25">
      <c r="A2502" s="3">
        <v>38</v>
      </c>
      <c r="B2502" s="3" t="s">
        <v>1018</v>
      </c>
      <c r="C2502" s="3" t="s">
        <v>1019</v>
      </c>
      <c r="D2502" s="3">
        <v>13</v>
      </c>
      <c r="E2502" s="3" t="s">
        <v>520</v>
      </c>
      <c r="F2502" s="3" t="s">
        <v>1524</v>
      </c>
      <c r="G2502" s="3" t="s">
        <v>684</v>
      </c>
      <c r="H2502" s="4" t="s">
        <v>70</v>
      </c>
      <c r="I2502" s="4"/>
      <c r="J2502" s="4"/>
      <c r="K2502" s="4"/>
      <c r="L2502" s="4">
        <v>1</v>
      </c>
      <c r="M2502" s="4"/>
      <c r="N2502" s="4"/>
      <c r="O2502" s="4"/>
      <c r="P2502" s="4">
        <v>1</v>
      </c>
    </row>
    <row r="2503" spans="1:16" ht="26.4" x14ac:dyDescent="0.25">
      <c r="A2503" s="3">
        <v>13</v>
      </c>
      <c r="B2503" s="3" t="s">
        <v>1117</v>
      </c>
      <c r="C2503" s="3" t="s">
        <v>1012</v>
      </c>
      <c r="D2503" s="3">
        <v>21</v>
      </c>
      <c r="E2503" s="3" t="s">
        <v>195</v>
      </c>
      <c r="F2503" s="3" t="s">
        <v>1525</v>
      </c>
      <c r="G2503" s="3" t="s">
        <v>685</v>
      </c>
      <c r="H2503" s="4" t="s">
        <v>62</v>
      </c>
      <c r="I2503" s="4"/>
      <c r="J2503" s="4">
        <v>1</v>
      </c>
      <c r="K2503" s="4"/>
      <c r="L2503" s="4"/>
      <c r="M2503" s="4"/>
      <c r="N2503" s="4"/>
      <c r="O2503" s="4"/>
      <c r="P2503" s="4">
        <v>1</v>
      </c>
    </row>
    <row r="2504" spans="1:16" ht="39.6" x14ac:dyDescent="0.25">
      <c r="A2504" s="3">
        <v>13</v>
      </c>
      <c r="B2504" s="3" t="s">
        <v>1117</v>
      </c>
      <c r="C2504" s="3" t="s">
        <v>1012</v>
      </c>
      <c r="D2504" s="3">
        <v>21</v>
      </c>
      <c r="E2504" s="3" t="s">
        <v>195</v>
      </c>
      <c r="F2504" s="3" t="s">
        <v>1525</v>
      </c>
      <c r="G2504" s="3" t="s">
        <v>685</v>
      </c>
      <c r="H2504" s="4" t="s">
        <v>36</v>
      </c>
      <c r="I2504" s="4" t="s">
        <v>49</v>
      </c>
      <c r="J2504" s="4">
        <v>2</v>
      </c>
      <c r="K2504" s="4"/>
      <c r="L2504" s="4"/>
      <c r="M2504" s="4"/>
      <c r="N2504" s="4"/>
      <c r="O2504" s="4"/>
      <c r="P2504" s="4">
        <v>2</v>
      </c>
    </row>
    <row r="2505" spans="1:16" ht="26.4" x14ac:dyDescent="0.25">
      <c r="A2505" s="3">
        <v>13</v>
      </c>
      <c r="B2505" s="3" t="s">
        <v>1117</v>
      </c>
      <c r="C2505" s="3" t="s">
        <v>1012</v>
      </c>
      <c r="D2505" s="3">
        <v>21</v>
      </c>
      <c r="E2505" s="3" t="s">
        <v>195</v>
      </c>
      <c r="F2505" s="3" t="s">
        <v>1525</v>
      </c>
      <c r="G2505" s="3" t="s">
        <v>685</v>
      </c>
      <c r="H2505" s="4" t="s">
        <v>26</v>
      </c>
      <c r="I2505" s="4"/>
      <c r="J2505" s="4"/>
      <c r="K2505" s="4"/>
      <c r="L2505" s="4"/>
      <c r="M2505" s="4">
        <v>8</v>
      </c>
      <c r="N2505" s="4"/>
      <c r="O2505" s="4"/>
      <c r="P2505" s="4">
        <v>8</v>
      </c>
    </row>
    <row r="2506" spans="1:16" ht="26.4" x14ac:dyDescent="0.25">
      <c r="A2506" s="3">
        <v>13</v>
      </c>
      <c r="B2506" s="3" t="s">
        <v>1117</v>
      </c>
      <c r="C2506" s="3" t="s">
        <v>1012</v>
      </c>
      <c r="D2506" s="3">
        <v>21</v>
      </c>
      <c r="E2506" s="3" t="s">
        <v>195</v>
      </c>
      <c r="F2506" s="3" t="s">
        <v>1525</v>
      </c>
      <c r="G2506" s="3" t="s">
        <v>685</v>
      </c>
      <c r="H2506" s="4" t="s">
        <v>30</v>
      </c>
      <c r="I2506" s="4"/>
      <c r="J2506" s="4">
        <v>6</v>
      </c>
      <c r="K2506" s="4"/>
      <c r="L2506" s="4">
        <v>2</v>
      </c>
      <c r="M2506" s="4"/>
      <c r="N2506" s="4"/>
      <c r="O2506" s="4"/>
      <c r="P2506" s="4">
        <v>8</v>
      </c>
    </row>
    <row r="2507" spans="1:16" ht="26.4" x14ac:dyDescent="0.25">
      <c r="A2507" s="3">
        <v>13</v>
      </c>
      <c r="B2507" s="3" t="s">
        <v>1117</v>
      </c>
      <c r="C2507" s="3" t="s">
        <v>1012</v>
      </c>
      <c r="D2507" s="3">
        <v>21</v>
      </c>
      <c r="E2507" s="3" t="s">
        <v>195</v>
      </c>
      <c r="F2507" s="3" t="s">
        <v>1525</v>
      </c>
      <c r="G2507" s="3" t="s">
        <v>685</v>
      </c>
      <c r="H2507" s="4" t="s">
        <v>56</v>
      </c>
      <c r="I2507" s="4"/>
      <c r="J2507" s="4">
        <v>1</v>
      </c>
      <c r="K2507" s="4"/>
      <c r="L2507" s="4"/>
      <c r="M2507" s="4"/>
      <c r="N2507" s="4"/>
      <c r="O2507" s="4"/>
      <c r="P2507" s="4">
        <v>1</v>
      </c>
    </row>
    <row r="2508" spans="1:16" ht="26.4" x14ac:dyDescent="0.25">
      <c r="A2508" s="3">
        <v>13</v>
      </c>
      <c r="B2508" s="3" t="s">
        <v>1117</v>
      </c>
      <c r="C2508" s="3" t="s">
        <v>1012</v>
      </c>
      <c r="D2508" s="3">
        <v>21</v>
      </c>
      <c r="E2508" s="3" t="s">
        <v>195</v>
      </c>
      <c r="F2508" s="3" t="s">
        <v>1525</v>
      </c>
      <c r="G2508" s="3" t="s">
        <v>685</v>
      </c>
      <c r="H2508" s="4" t="s">
        <v>77</v>
      </c>
      <c r="I2508" s="4"/>
      <c r="J2508" s="4">
        <v>1</v>
      </c>
      <c r="K2508" s="4"/>
      <c r="L2508" s="4"/>
      <c r="M2508" s="4"/>
      <c r="N2508" s="4"/>
      <c r="O2508" s="4"/>
      <c r="P2508" s="4">
        <v>1</v>
      </c>
    </row>
    <row r="2509" spans="1:16" ht="52.8" x14ac:dyDescent="0.25">
      <c r="A2509" s="3">
        <v>39</v>
      </c>
      <c r="B2509" s="3" t="s">
        <v>1011</v>
      </c>
      <c r="C2509" s="3" t="s">
        <v>1012</v>
      </c>
      <c r="D2509" s="3">
        <v>21</v>
      </c>
      <c r="E2509" s="3" t="s">
        <v>195</v>
      </c>
      <c r="F2509" s="3" t="s">
        <v>1526</v>
      </c>
      <c r="G2509" s="3" t="s">
        <v>686</v>
      </c>
      <c r="H2509" s="4" t="s">
        <v>31</v>
      </c>
      <c r="I2509" s="4"/>
      <c r="J2509" s="4"/>
      <c r="K2509" s="4"/>
      <c r="L2509" s="4">
        <v>1</v>
      </c>
      <c r="M2509" s="4"/>
      <c r="N2509" s="4"/>
      <c r="O2509" s="4"/>
      <c r="P2509" s="4">
        <v>1</v>
      </c>
    </row>
    <row r="2510" spans="1:16" ht="26.4" x14ac:dyDescent="0.25">
      <c r="A2510" s="3">
        <v>39</v>
      </c>
      <c r="B2510" s="3" t="s">
        <v>1011</v>
      </c>
      <c r="C2510" s="3" t="s">
        <v>1012</v>
      </c>
      <c r="D2510" s="3">
        <v>21</v>
      </c>
      <c r="E2510" s="3" t="s">
        <v>195</v>
      </c>
      <c r="F2510" s="3" t="s">
        <v>1526</v>
      </c>
      <c r="G2510" s="3" t="s">
        <v>686</v>
      </c>
      <c r="H2510" s="4" t="s">
        <v>76</v>
      </c>
      <c r="I2510" s="4"/>
      <c r="J2510" s="4"/>
      <c r="K2510" s="4"/>
      <c r="L2510" s="4">
        <v>1</v>
      </c>
      <c r="M2510" s="4"/>
      <c r="N2510" s="4"/>
      <c r="O2510" s="4"/>
      <c r="P2510" s="4">
        <v>1</v>
      </c>
    </row>
    <row r="2511" spans="1:16" ht="52.8" x14ac:dyDescent="0.25">
      <c r="A2511" s="3">
        <v>39</v>
      </c>
      <c r="B2511" s="3" t="s">
        <v>1011</v>
      </c>
      <c r="C2511" s="3" t="s">
        <v>1012</v>
      </c>
      <c r="D2511" s="3">
        <v>21</v>
      </c>
      <c r="E2511" s="3" t="s">
        <v>195</v>
      </c>
      <c r="F2511" s="3" t="s">
        <v>1526</v>
      </c>
      <c r="G2511" s="3" t="s">
        <v>686</v>
      </c>
      <c r="H2511" s="4" t="s">
        <v>36</v>
      </c>
      <c r="I2511" s="4" t="s">
        <v>48</v>
      </c>
      <c r="J2511" s="4"/>
      <c r="K2511" s="4"/>
      <c r="L2511" s="4">
        <v>1</v>
      </c>
      <c r="M2511" s="4"/>
      <c r="N2511" s="4"/>
      <c r="O2511" s="4"/>
      <c r="P2511" s="4">
        <v>1</v>
      </c>
    </row>
    <row r="2512" spans="1:16" ht="26.4" x14ac:dyDescent="0.25">
      <c r="A2512" s="3">
        <v>39</v>
      </c>
      <c r="B2512" s="3" t="s">
        <v>1011</v>
      </c>
      <c r="C2512" s="3" t="s">
        <v>1012</v>
      </c>
      <c r="D2512" s="3">
        <v>21</v>
      </c>
      <c r="E2512" s="3" t="s">
        <v>195</v>
      </c>
      <c r="F2512" s="3" t="s">
        <v>1526</v>
      </c>
      <c r="G2512" s="3" t="s">
        <v>686</v>
      </c>
      <c r="H2512" s="4" t="s">
        <v>30</v>
      </c>
      <c r="I2512" s="4"/>
      <c r="J2512" s="4"/>
      <c r="K2512" s="4"/>
      <c r="L2512" s="4">
        <v>1</v>
      </c>
      <c r="M2512" s="4"/>
      <c r="N2512" s="4"/>
      <c r="O2512" s="4"/>
      <c r="P2512" s="4">
        <v>1</v>
      </c>
    </row>
    <row r="2513" spans="1:16" ht="26.4" x14ac:dyDescent="0.25">
      <c r="A2513" s="3">
        <v>2</v>
      </c>
      <c r="B2513" s="3" t="s">
        <v>985</v>
      </c>
      <c r="C2513" s="3" t="s">
        <v>986</v>
      </c>
      <c r="D2513" s="3">
        <v>3</v>
      </c>
      <c r="E2513" s="3" t="s">
        <v>47</v>
      </c>
      <c r="F2513" s="3" t="s">
        <v>1527</v>
      </c>
      <c r="G2513" s="3" t="s">
        <v>687</v>
      </c>
      <c r="H2513" s="4" t="s">
        <v>123</v>
      </c>
      <c r="I2513" s="4"/>
      <c r="J2513" s="4"/>
      <c r="K2513" s="4"/>
      <c r="L2513" s="4">
        <v>1</v>
      </c>
      <c r="M2513" s="4"/>
      <c r="N2513" s="4"/>
      <c r="O2513" s="4"/>
      <c r="P2513" s="4">
        <v>1</v>
      </c>
    </row>
    <row r="2514" spans="1:16" ht="26.4" x14ac:dyDescent="0.25">
      <c r="A2514" s="3">
        <v>2</v>
      </c>
      <c r="B2514" s="3" t="s">
        <v>985</v>
      </c>
      <c r="C2514" s="3" t="s">
        <v>986</v>
      </c>
      <c r="D2514" s="3">
        <v>3</v>
      </c>
      <c r="E2514" s="3" t="s">
        <v>47</v>
      </c>
      <c r="F2514" s="3" t="s">
        <v>1527</v>
      </c>
      <c r="G2514" s="3" t="s">
        <v>687</v>
      </c>
      <c r="H2514" s="4" t="s">
        <v>40</v>
      </c>
      <c r="I2514" s="4"/>
      <c r="J2514" s="4"/>
      <c r="K2514" s="4"/>
      <c r="L2514" s="4">
        <v>1</v>
      </c>
      <c r="M2514" s="4"/>
      <c r="N2514" s="4"/>
      <c r="O2514" s="4"/>
      <c r="P2514" s="4">
        <v>1</v>
      </c>
    </row>
    <row r="2515" spans="1:16" ht="26.4" x14ac:dyDescent="0.25">
      <c r="A2515" s="3">
        <v>2</v>
      </c>
      <c r="B2515" s="3" t="s">
        <v>985</v>
      </c>
      <c r="C2515" s="3" t="s">
        <v>986</v>
      </c>
      <c r="D2515" s="3">
        <v>3</v>
      </c>
      <c r="E2515" s="3" t="s">
        <v>47</v>
      </c>
      <c r="F2515" s="3" t="s">
        <v>1527</v>
      </c>
      <c r="G2515" s="3" t="s">
        <v>687</v>
      </c>
      <c r="H2515" s="4" t="s">
        <v>182</v>
      </c>
      <c r="I2515" s="4"/>
      <c r="J2515" s="4">
        <v>1</v>
      </c>
      <c r="K2515" s="4"/>
      <c r="L2515" s="4">
        <v>1</v>
      </c>
      <c r="M2515" s="4"/>
      <c r="N2515" s="4"/>
      <c r="O2515" s="4"/>
      <c r="P2515" s="4">
        <v>2</v>
      </c>
    </row>
    <row r="2516" spans="1:16" ht="26.4" x14ac:dyDescent="0.25">
      <c r="A2516" s="3">
        <v>2</v>
      </c>
      <c r="B2516" s="3" t="s">
        <v>985</v>
      </c>
      <c r="C2516" s="3" t="s">
        <v>986</v>
      </c>
      <c r="D2516" s="3">
        <v>3</v>
      </c>
      <c r="E2516" s="3" t="s">
        <v>47</v>
      </c>
      <c r="F2516" s="3" t="s">
        <v>1527</v>
      </c>
      <c r="G2516" s="3" t="s">
        <v>687</v>
      </c>
      <c r="H2516" s="4" t="s">
        <v>20</v>
      </c>
      <c r="I2516" s="4"/>
      <c r="J2516" s="4"/>
      <c r="K2516" s="4"/>
      <c r="L2516" s="4">
        <v>1</v>
      </c>
      <c r="M2516" s="4"/>
      <c r="N2516" s="4"/>
      <c r="O2516" s="4"/>
      <c r="P2516" s="4">
        <v>1</v>
      </c>
    </row>
    <row r="2517" spans="1:16" ht="39.6" x14ac:dyDescent="0.25">
      <c r="A2517" s="3">
        <v>46</v>
      </c>
      <c r="B2517" s="3" t="s">
        <v>991</v>
      </c>
      <c r="C2517" s="3" t="s">
        <v>992</v>
      </c>
      <c r="D2517" s="3">
        <v>23</v>
      </c>
      <c r="E2517" s="3" t="str">
        <f>VLOOKUP(F2517,[2]ExtractEntitiesAdmin!$C$1:$F$854,4,)</f>
        <v>Montgomery County IU 23</v>
      </c>
      <c r="F2517" s="3" t="str">
        <f>VLOOKUP(G2517,[2]ExtractEntitiesAdmin!$B$2:$C$854,2,)</f>
        <v>300466670</v>
      </c>
      <c r="G2517" s="3" t="s">
        <v>688</v>
      </c>
      <c r="H2517" s="4" t="s">
        <v>30</v>
      </c>
      <c r="I2517" s="4"/>
      <c r="J2517" s="4">
        <v>7</v>
      </c>
      <c r="K2517" s="4"/>
      <c r="L2517" s="4"/>
      <c r="M2517" s="4"/>
      <c r="N2517" s="4"/>
      <c r="O2517" s="4"/>
      <c r="P2517" s="4">
        <v>7</v>
      </c>
    </row>
    <row r="2518" spans="1:16" ht="26.4" x14ac:dyDescent="0.25">
      <c r="A2518" s="3">
        <v>48</v>
      </c>
      <c r="B2518" s="3" t="s">
        <v>1047</v>
      </c>
      <c r="C2518" s="3" t="s">
        <v>1048</v>
      </c>
      <c r="D2518" s="3">
        <v>20</v>
      </c>
      <c r="E2518" s="3" t="s">
        <v>256</v>
      </c>
      <c r="F2518" s="3" t="s">
        <v>1528</v>
      </c>
      <c r="G2518" s="3" t="s">
        <v>689</v>
      </c>
      <c r="H2518" s="4" t="s">
        <v>63</v>
      </c>
      <c r="I2518" s="4"/>
      <c r="J2518" s="4"/>
      <c r="K2518" s="4"/>
      <c r="L2518" s="4">
        <v>1</v>
      </c>
      <c r="M2518" s="4"/>
      <c r="N2518" s="4"/>
      <c r="O2518" s="4"/>
      <c r="P2518" s="4">
        <v>1</v>
      </c>
    </row>
    <row r="2519" spans="1:16" ht="26.4" x14ac:dyDescent="0.25">
      <c r="A2519" s="3">
        <v>48</v>
      </c>
      <c r="B2519" s="3" t="s">
        <v>1047</v>
      </c>
      <c r="C2519" s="3" t="s">
        <v>1048</v>
      </c>
      <c r="D2519" s="3">
        <v>20</v>
      </c>
      <c r="E2519" s="3" t="s">
        <v>256</v>
      </c>
      <c r="F2519" s="3" t="s">
        <v>1528</v>
      </c>
      <c r="G2519" s="3" t="s">
        <v>689</v>
      </c>
      <c r="H2519" s="4" t="s">
        <v>51</v>
      </c>
      <c r="I2519" s="4"/>
      <c r="J2519" s="4">
        <v>2</v>
      </c>
      <c r="K2519" s="4"/>
      <c r="L2519" s="4">
        <v>1</v>
      </c>
      <c r="M2519" s="4"/>
      <c r="N2519" s="4"/>
      <c r="O2519" s="4"/>
      <c r="P2519" s="4">
        <v>3</v>
      </c>
    </row>
    <row r="2520" spans="1:16" ht="26.4" x14ac:dyDescent="0.25">
      <c r="A2520" s="3">
        <v>48</v>
      </c>
      <c r="B2520" s="3" t="s">
        <v>1047</v>
      </c>
      <c r="C2520" s="3" t="s">
        <v>1048</v>
      </c>
      <c r="D2520" s="3">
        <v>20</v>
      </c>
      <c r="E2520" s="3" t="s">
        <v>256</v>
      </c>
      <c r="F2520" s="3" t="s">
        <v>1528</v>
      </c>
      <c r="G2520" s="3" t="s">
        <v>689</v>
      </c>
      <c r="H2520" s="4" t="s">
        <v>50</v>
      </c>
      <c r="I2520" s="4"/>
      <c r="J2520" s="4">
        <v>1</v>
      </c>
      <c r="K2520" s="4"/>
      <c r="L2520" s="4">
        <v>1</v>
      </c>
      <c r="M2520" s="4"/>
      <c r="N2520" s="4"/>
      <c r="O2520" s="4"/>
      <c r="P2520" s="4">
        <v>2</v>
      </c>
    </row>
    <row r="2521" spans="1:16" ht="26.4" x14ac:dyDescent="0.25">
      <c r="A2521" s="3">
        <v>48</v>
      </c>
      <c r="B2521" s="3" t="s">
        <v>1047</v>
      </c>
      <c r="C2521" s="3" t="s">
        <v>1048</v>
      </c>
      <c r="D2521" s="3">
        <v>20</v>
      </c>
      <c r="E2521" s="3" t="s">
        <v>256</v>
      </c>
      <c r="F2521" s="3" t="s">
        <v>1528</v>
      </c>
      <c r="G2521" s="3" t="s">
        <v>689</v>
      </c>
      <c r="H2521" s="4" t="s">
        <v>114</v>
      </c>
      <c r="I2521" s="4"/>
      <c r="J2521" s="4">
        <v>2</v>
      </c>
      <c r="K2521" s="4"/>
      <c r="L2521" s="4"/>
      <c r="M2521" s="4"/>
      <c r="N2521" s="4"/>
      <c r="O2521" s="4"/>
      <c r="P2521" s="4">
        <v>2</v>
      </c>
    </row>
    <row r="2522" spans="1:16" ht="52.8" x14ac:dyDescent="0.25">
      <c r="A2522" s="3">
        <v>48</v>
      </c>
      <c r="B2522" s="3" t="s">
        <v>1047</v>
      </c>
      <c r="C2522" s="3" t="s">
        <v>1048</v>
      </c>
      <c r="D2522" s="3">
        <v>20</v>
      </c>
      <c r="E2522" s="3" t="s">
        <v>256</v>
      </c>
      <c r="F2522" s="3" t="s">
        <v>1528</v>
      </c>
      <c r="G2522" s="3" t="s">
        <v>689</v>
      </c>
      <c r="H2522" s="4" t="s">
        <v>31</v>
      </c>
      <c r="I2522" s="4"/>
      <c r="J2522" s="4"/>
      <c r="K2522" s="4"/>
      <c r="L2522" s="4">
        <v>1</v>
      </c>
      <c r="M2522" s="4"/>
      <c r="N2522" s="4"/>
      <c r="O2522" s="4"/>
      <c r="P2522" s="4">
        <v>1</v>
      </c>
    </row>
    <row r="2523" spans="1:16" ht="26.4" x14ac:dyDescent="0.25">
      <c r="A2523" s="3">
        <v>48</v>
      </c>
      <c r="B2523" s="3" t="s">
        <v>1047</v>
      </c>
      <c r="C2523" s="3" t="s">
        <v>1048</v>
      </c>
      <c r="D2523" s="3">
        <v>20</v>
      </c>
      <c r="E2523" s="3" t="s">
        <v>256</v>
      </c>
      <c r="F2523" s="3" t="s">
        <v>1528</v>
      </c>
      <c r="G2523" s="3" t="s">
        <v>689</v>
      </c>
      <c r="H2523" s="4" t="s">
        <v>26</v>
      </c>
      <c r="I2523" s="4"/>
      <c r="J2523" s="4"/>
      <c r="K2523" s="4"/>
      <c r="L2523" s="4"/>
      <c r="M2523" s="4">
        <v>14</v>
      </c>
      <c r="N2523" s="4"/>
      <c r="O2523" s="4"/>
      <c r="P2523" s="4">
        <v>14</v>
      </c>
    </row>
    <row r="2524" spans="1:16" ht="26.4" x14ac:dyDescent="0.25">
      <c r="A2524" s="3">
        <v>11</v>
      </c>
      <c r="B2524" s="3" t="s">
        <v>998</v>
      </c>
      <c r="C2524" s="3" t="s">
        <v>999</v>
      </c>
      <c r="D2524" s="3">
        <v>8</v>
      </c>
      <c r="E2524" s="3" t="s">
        <v>89</v>
      </c>
      <c r="F2524" s="3" t="s">
        <v>1529</v>
      </c>
      <c r="G2524" s="3" t="s">
        <v>690</v>
      </c>
      <c r="H2524" s="4" t="s">
        <v>15</v>
      </c>
      <c r="I2524" s="4"/>
      <c r="J2524" s="4"/>
      <c r="K2524" s="4"/>
      <c r="L2524" s="4">
        <v>1</v>
      </c>
      <c r="M2524" s="4"/>
      <c r="N2524" s="4"/>
      <c r="O2524" s="4"/>
      <c r="P2524" s="4">
        <v>1</v>
      </c>
    </row>
    <row r="2525" spans="1:16" ht="26.4" x14ac:dyDescent="0.25">
      <c r="A2525" s="3">
        <v>11</v>
      </c>
      <c r="B2525" s="3" t="s">
        <v>998</v>
      </c>
      <c r="C2525" s="3" t="s">
        <v>999</v>
      </c>
      <c r="D2525" s="3">
        <v>8</v>
      </c>
      <c r="E2525" s="3" t="s">
        <v>89</v>
      </c>
      <c r="F2525" s="3" t="s">
        <v>1529</v>
      </c>
      <c r="G2525" s="3" t="s">
        <v>690</v>
      </c>
      <c r="H2525" s="4" t="s">
        <v>76</v>
      </c>
      <c r="I2525" s="4"/>
      <c r="J2525" s="4"/>
      <c r="K2525" s="4"/>
      <c r="L2525" s="4">
        <v>1</v>
      </c>
      <c r="M2525" s="4"/>
      <c r="N2525" s="4"/>
      <c r="O2525" s="4"/>
      <c r="P2525" s="4">
        <v>1</v>
      </c>
    </row>
    <row r="2526" spans="1:16" ht="26.4" x14ac:dyDescent="0.25">
      <c r="A2526" s="3">
        <v>11</v>
      </c>
      <c r="B2526" s="3" t="s">
        <v>998</v>
      </c>
      <c r="C2526" s="3" t="s">
        <v>999</v>
      </c>
      <c r="D2526" s="3">
        <v>8</v>
      </c>
      <c r="E2526" s="3" t="s">
        <v>89</v>
      </c>
      <c r="F2526" s="3" t="s">
        <v>1529</v>
      </c>
      <c r="G2526" s="3" t="s">
        <v>690</v>
      </c>
      <c r="H2526" s="4" t="s">
        <v>51</v>
      </c>
      <c r="I2526" s="4"/>
      <c r="J2526" s="4">
        <v>1</v>
      </c>
      <c r="K2526" s="4"/>
      <c r="L2526" s="4"/>
      <c r="M2526" s="4"/>
      <c r="N2526" s="4"/>
      <c r="O2526" s="4"/>
      <c r="P2526" s="4">
        <v>1</v>
      </c>
    </row>
    <row r="2527" spans="1:16" ht="52.8" x14ac:dyDescent="0.25">
      <c r="A2527" s="3">
        <v>2</v>
      </c>
      <c r="B2527" s="3" t="s">
        <v>985</v>
      </c>
      <c r="C2527" s="3" t="s">
        <v>986</v>
      </c>
      <c r="D2527" s="3">
        <v>3</v>
      </c>
      <c r="E2527" s="3" t="s">
        <v>47</v>
      </c>
      <c r="F2527" s="3" t="s">
        <v>1530</v>
      </c>
      <c r="G2527" s="3" t="s">
        <v>691</v>
      </c>
      <c r="H2527" s="4" t="s">
        <v>36</v>
      </c>
      <c r="I2527" s="4" t="s">
        <v>48</v>
      </c>
      <c r="J2527" s="4">
        <v>3</v>
      </c>
      <c r="K2527" s="4"/>
      <c r="L2527" s="4"/>
      <c r="M2527" s="4"/>
      <c r="N2527" s="4"/>
      <c r="O2527" s="4"/>
      <c r="P2527" s="4">
        <v>3</v>
      </c>
    </row>
    <row r="2528" spans="1:16" ht="26.4" x14ac:dyDescent="0.25">
      <c r="A2528" s="3">
        <v>2</v>
      </c>
      <c r="B2528" s="3" t="s">
        <v>985</v>
      </c>
      <c r="C2528" s="3" t="s">
        <v>986</v>
      </c>
      <c r="D2528" s="3">
        <v>3</v>
      </c>
      <c r="E2528" s="3" t="s">
        <v>47</v>
      </c>
      <c r="F2528" s="3" t="s">
        <v>1530</v>
      </c>
      <c r="G2528" s="3" t="s">
        <v>691</v>
      </c>
      <c r="H2528" s="4" t="s">
        <v>26</v>
      </c>
      <c r="I2528" s="4"/>
      <c r="J2528" s="4"/>
      <c r="K2528" s="4"/>
      <c r="L2528" s="4"/>
      <c r="M2528" s="4">
        <v>94</v>
      </c>
      <c r="N2528" s="4"/>
      <c r="O2528" s="4"/>
      <c r="P2528" s="4">
        <v>94</v>
      </c>
    </row>
    <row r="2529" spans="1:16" ht="26.4" x14ac:dyDescent="0.25">
      <c r="A2529" s="3">
        <v>2</v>
      </c>
      <c r="B2529" s="3" t="s">
        <v>985</v>
      </c>
      <c r="C2529" s="3" t="s">
        <v>986</v>
      </c>
      <c r="D2529" s="3">
        <v>3</v>
      </c>
      <c r="E2529" s="3" t="s">
        <v>47</v>
      </c>
      <c r="F2529" s="3" t="s">
        <v>1530</v>
      </c>
      <c r="G2529" s="3" t="s">
        <v>691</v>
      </c>
      <c r="H2529" s="4" t="s">
        <v>51</v>
      </c>
      <c r="I2529" s="4"/>
      <c r="J2529" s="4">
        <v>2</v>
      </c>
      <c r="K2529" s="4"/>
      <c r="L2529" s="4"/>
      <c r="M2529" s="4"/>
      <c r="N2529" s="4"/>
      <c r="O2529" s="4"/>
      <c r="P2529" s="4">
        <v>2</v>
      </c>
    </row>
    <row r="2530" spans="1:16" ht="26.4" x14ac:dyDescent="0.25">
      <c r="A2530" s="3">
        <v>2</v>
      </c>
      <c r="B2530" s="3" t="s">
        <v>985</v>
      </c>
      <c r="C2530" s="3" t="s">
        <v>986</v>
      </c>
      <c r="D2530" s="3">
        <v>3</v>
      </c>
      <c r="E2530" s="3" t="s">
        <v>47</v>
      </c>
      <c r="F2530" s="3" t="s">
        <v>1530</v>
      </c>
      <c r="G2530" s="3" t="s">
        <v>691</v>
      </c>
      <c r="H2530" s="4" t="s">
        <v>71</v>
      </c>
      <c r="I2530" s="4"/>
      <c r="J2530" s="4">
        <v>1</v>
      </c>
      <c r="K2530" s="4"/>
      <c r="L2530" s="4"/>
      <c r="M2530" s="4"/>
      <c r="N2530" s="4"/>
      <c r="O2530" s="4"/>
      <c r="P2530" s="4">
        <v>1</v>
      </c>
    </row>
    <row r="2531" spans="1:16" ht="26.4" x14ac:dyDescent="0.25">
      <c r="A2531" s="3">
        <v>2</v>
      </c>
      <c r="B2531" s="3" t="s">
        <v>985</v>
      </c>
      <c r="C2531" s="3" t="s">
        <v>986</v>
      </c>
      <c r="D2531" s="3">
        <v>3</v>
      </c>
      <c r="E2531" s="3" t="s">
        <v>47</v>
      </c>
      <c r="F2531" s="3" t="s">
        <v>1530</v>
      </c>
      <c r="G2531" s="3" t="s">
        <v>691</v>
      </c>
      <c r="H2531" s="4" t="s">
        <v>30</v>
      </c>
      <c r="I2531" s="4"/>
      <c r="J2531" s="4">
        <v>2</v>
      </c>
      <c r="K2531" s="4"/>
      <c r="L2531" s="4"/>
      <c r="M2531" s="4"/>
      <c r="N2531" s="4"/>
      <c r="O2531" s="4"/>
      <c r="P2531" s="4">
        <v>2</v>
      </c>
    </row>
    <row r="2532" spans="1:16" ht="39.6" x14ac:dyDescent="0.25">
      <c r="A2532" s="3">
        <v>36</v>
      </c>
      <c r="B2532" s="3" t="s">
        <v>1170</v>
      </c>
      <c r="C2532" s="3" t="s">
        <v>1019</v>
      </c>
      <c r="D2532" s="3">
        <v>13</v>
      </c>
      <c r="E2532" s="3" t="s">
        <v>520</v>
      </c>
      <c r="F2532" s="3" t="s">
        <v>1531</v>
      </c>
      <c r="G2532" s="3" t="s">
        <v>692</v>
      </c>
      <c r="H2532" s="4" t="s">
        <v>36</v>
      </c>
      <c r="I2532" s="4" t="s">
        <v>37</v>
      </c>
      <c r="J2532" s="4"/>
      <c r="K2532" s="4"/>
      <c r="L2532" s="4">
        <v>1</v>
      </c>
      <c r="M2532" s="4"/>
      <c r="N2532" s="4"/>
      <c r="O2532" s="4"/>
      <c r="P2532" s="4">
        <v>1</v>
      </c>
    </row>
    <row r="2533" spans="1:16" ht="39.6" x14ac:dyDescent="0.25">
      <c r="A2533" s="3">
        <v>36</v>
      </c>
      <c r="B2533" s="3" t="s">
        <v>1170</v>
      </c>
      <c r="C2533" s="3" t="s">
        <v>1019</v>
      </c>
      <c r="D2533" s="3">
        <v>13</v>
      </c>
      <c r="E2533" s="3" t="s">
        <v>520</v>
      </c>
      <c r="F2533" s="3" t="s">
        <v>1531</v>
      </c>
      <c r="G2533" s="3" t="s">
        <v>692</v>
      </c>
      <c r="H2533" s="4" t="s">
        <v>63</v>
      </c>
      <c r="I2533" s="4"/>
      <c r="J2533" s="4"/>
      <c r="K2533" s="4"/>
      <c r="L2533" s="4">
        <v>1</v>
      </c>
      <c r="M2533" s="4"/>
      <c r="N2533" s="4"/>
      <c r="O2533" s="4"/>
      <c r="P2533" s="4">
        <v>1</v>
      </c>
    </row>
    <row r="2534" spans="1:16" ht="39.6" x14ac:dyDescent="0.25">
      <c r="A2534" s="3">
        <v>36</v>
      </c>
      <c r="B2534" s="3" t="s">
        <v>1170</v>
      </c>
      <c r="C2534" s="3" t="s">
        <v>1019</v>
      </c>
      <c r="D2534" s="3">
        <v>13</v>
      </c>
      <c r="E2534" s="3" t="s">
        <v>520</v>
      </c>
      <c r="F2534" s="3" t="s">
        <v>1531</v>
      </c>
      <c r="G2534" s="3" t="s">
        <v>692</v>
      </c>
      <c r="H2534" s="4" t="s">
        <v>25</v>
      </c>
      <c r="I2534" s="4"/>
      <c r="J2534" s="4"/>
      <c r="K2534" s="4"/>
      <c r="L2534" s="4">
        <v>1</v>
      </c>
      <c r="M2534" s="4"/>
      <c r="N2534" s="4"/>
      <c r="O2534" s="4"/>
      <c r="P2534" s="4">
        <v>1</v>
      </c>
    </row>
    <row r="2535" spans="1:16" ht="39.6" x14ac:dyDescent="0.25">
      <c r="A2535" s="3">
        <v>36</v>
      </c>
      <c r="B2535" s="3" t="s">
        <v>1170</v>
      </c>
      <c r="C2535" s="3" t="s">
        <v>1019</v>
      </c>
      <c r="D2535" s="3">
        <v>13</v>
      </c>
      <c r="E2535" s="3" t="s">
        <v>520</v>
      </c>
      <c r="F2535" s="3" t="s">
        <v>1531</v>
      </c>
      <c r="G2535" s="3" t="s">
        <v>692</v>
      </c>
      <c r="H2535" s="4" t="s">
        <v>45</v>
      </c>
      <c r="I2535" s="4"/>
      <c r="J2535" s="4"/>
      <c r="K2535" s="4"/>
      <c r="L2535" s="4">
        <v>1</v>
      </c>
      <c r="M2535" s="4"/>
      <c r="N2535" s="4"/>
      <c r="O2535" s="4"/>
      <c r="P2535" s="4">
        <v>1</v>
      </c>
    </row>
    <row r="2536" spans="1:16" ht="39.6" x14ac:dyDescent="0.25">
      <c r="A2536" s="3">
        <v>36</v>
      </c>
      <c r="B2536" s="3" t="s">
        <v>1170</v>
      </c>
      <c r="C2536" s="3" t="s">
        <v>1019</v>
      </c>
      <c r="D2536" s="3">
        <v>13</v>
      </c>
      <c r="E2536" s="3" t="s">
        <v>520</v>
      </c>
      <c r="F2536" s="3" t="s">
        <v>1531</v>
      </c>
      <c r="G2536" s="3" t="s">
        <v>692</v>
      </c>
      <c r="H2536" s="4" t="s">
        <v>70</v>
      </c>
      <c r="I2536" s="4"/>
      <c r="J2536" s="4"/>
      <c r="K2536" s="4"/>
      <c r="L2536" s="4">
        <v>1</v>
      </c>
      <c r="M2536" s="4"/>
      <c r="N2536" s="4"/>
      <c r="O2536" s="4"/>
      <c r="P2536" s="4">
        <v>1</v>
      </c>
    </row>
    <row r="2537" spans="1:16" ht="39.6" x14ac:dyDescent="0.25">
      <c r="A2537" s="3">
        <v>36</v>
      </c>
      <c r="B2537" s="3" t="s">
        <v>1170</v>
      </c>
      <c r="C2537" s="3" t="s">
        <v>1019</v>
      </c>
      <c r="D2537" s="3">
        <v>13</v>
      </c>
      <c r="E2537" s="3" t="s">
        <v>520</v>
      </c>
      <c r="F2537" s="3" t="s">
        <v>1531</v>
      </c>
      <c r="G2537" s="3" t="s">
        <v>692</v>
      </c>
      <c r="H2537" s="4" t="s">
        <v>76</v>
      </c>
      <c r="I2537" s="4"/>
      <c r="J2537" s="4"/>
      <c r="K2537" s="4"/>
      <c r="L2537" s="4">
        <v>1</v>
      </c>
      <c r="M2537" s="4"/>
      <c r="N2537" s="4"/>
      <c r="O2537" s="4"/>
      <c r="P2537" s="4">
        <v>1</v>
      </c>
    </row>
    <row r="2538" spans="1:16" ht="39.6" x14ac:dyDescent="0.25">
      <c r="A2538" s="3">
        <v>36</v>
      </c>
      <c r="B2538" s="3" t="s">
        <v>1170</v>
      </c>
      <c r="C2538" s="3" t="s">
        <v>1019</v>
      </c>
      <c r="D2538" s="3">
        <v>13</v>
      </c>
      <c r="E2538" s="3" t="s">
        <v>520</v>
      </c>
      <c r="F2538" s="3" t="s">
        <v>1531</v>
      </c>
      <c r="G2538" s="3" t="s">
        <v>692</v>
      </c>
      <c r="H2538" s="4" t="s">
        <v>228</v>
      </c>
      <c r="I2538" s="4"/>
      <c r="J2538" s="4"/>
      <c r="K2538" s="4"/>
      <c r="L2538" s="4">
        <v>1</v>
      </c>
      <c r="M2538" s="4"/>
      <c r="N2538" s="4"/>
      <c r="O2538" s="4"/>
      <c r="P2538" s="4">
        <v>1</v>
      </c>
    </row>
    <row r="2539" spans="1:16" ht="39.6" x14ac:dyDescent="0.25">
      <c r="A2539" s="3">
        <v>20</v>
      </c>
      <c r="B2539" s="3" t="s">
        <v>1184</v>
      </c>
      <c r="C2539" s="3" t="s">
        <v>1185</v>
      </c>
      <c r="D2539" s="3">
        <v>5</v>
      </c>
      <c r="E2539" s="3" t="s">
        <v>664</v>
      </c>
      <c r="F2539" s="3" t="s">
        <v>1532</v>
      </c>
      <c r="G2539" s="3" t="s">
        <v>693</v>
      </c>
      <c r="H2539" s="4" t="s">
        <v>26</v>
      </c>
      <c r="I2539" s="4"/>
      <c r="J2539" s="4"/>
      <c r="K2539" s="4"/>
      <c r="L2539" s="4"/>
      <c r="M2539" s="4">
        <v>34</v>
      </c>
      <c r="N2539" s="4"/>
      <c r="O2539" s="4"/>
      <c r="P2539" s="4">
        <v>34</v>
      </c>
    </row>
    <row r="2540" spans="1:16" ht="39.6" x14ac:dyDescent="0.25">
      <c r="A2540" s="3">
        <v>20</v>
      </c>
      <c r="B2540" s="3" t="s">
        <v>1184</v>
      </c>
      <c r="C2540" s="3" t="s">
        <v>1185</v>
      </c>
      <c r="D2540" s="3">
        <v>5</v>
      </c>
      <c r="E2540" s="3" t="s">
        <v>664</v>
      </c>
      <c r="F2540" s="3" t="s">
        <v>1532</v>
      </c>
      <c r="G2540" s="3" t="s">
        <v>693</v>
      </c>
      <c r="H2540" s="4" t="s">
        <v>57</v>
      </c>
      <c r="I2540" s="4"/>
      <c r="J2540" s="4">
        <v>1</v>
      </c>
      <c r="K2540" s="4"/>
      <c r="L2540" s="4"/>
      <c r="M2540" s="4"/>
      <c r="N2540" s="4"/>
      <c r="O2540" s="4"/>
      <c r="P2540" s="4">
        <v>1</v>
      </c>
    </row>
    <row r="2541" spans="1:16" ht="52.8" x14ac:dyDescent="0.25">
      <c r="A2541" s="3">
        <v>20</v>
      </c>
      <c r="B2541" s="3" t="s">
        <v>1184</v>
      </c>
      <c r="C2541" s="3" t="s">
        <v>1185</v>
      </c>
      <c r="D2541" s="3">
        <v>5</v>
      </c>
      <c r="E2541" s="3" t="s">
        <v>664</v>
      </c>
      <c r="F2541" s="3" t="s">
        <v>1532</v>
      </c>
      <c r="G2541" s="3" t="s">
        <v>693</v>
      </c>
      <c r="H2541" s="4" t="s">
        <v>31</v>
      </c>
      <c r="I2541" s="4"/>
      <c r="J2541" s="4">
        <v>1</v>
      </c>
      <c r="K2541" s="4"/>
      <c r="L2541" s="4"/>
      <c r="M2541" s="4"/>
      <c r="N2541" s="4"/>
      <c r="O2541" s="4"/>
      <c r="P2541" s="4">
        <v>1</v>
      </c>
    </row>
    <row r="2542" spans="1:16" ht="39.6" x14ac:dyDescent="0.25">
      <c r="A2542" s="3">
        <v>23</v>
      </c>
      <c r="B2542" s="3" t="s">
        <v>1150</v>
      </c>
      <c r="C2542" s="3" t="s">
        <v>1151</v>
      </c>
      <c r="D2542" s="3">
        <v>25</v>
      </c>
      <c r="E2542" s="3" t="s">
        <v>302</v>
      </c>
      <c r="F2542" s="3" t="s">
        <v>1533</v>
      </c>
      <c r="G2542" s="3" t="s">
        <v>694</v>
      </c>
      <c r="H2542" s="4" t="s">
        <v>51</v>
      </c>
      <c r="I2542" s="4"/>
      <c r="J2542" s="4">
        <v>1</v>
      </c>
      <c r="K2542" s="4"/>
      <c r="L2542" s="4"/>
      <c r="M2542" s="4"/>
      <c r="N2542" s="4"/>
      <c r="O2542" s="4"/>
      <c r="P2542" s="4">
        <v>1</v>
      </c>
    </row>
    <row r="2543" spans="1:16" ht="39.6" x14ac:dyDescent="0.25">
      <c r="A2543" s="3">
        <v>23</v>
      </c>
      <c r="B2543" s="3" t="s">
        <v>1150</v>
      </c>
      <c r="C2543" s="3" t="s">
        <v>1151</v>
      </c>
      <c r="D2543" s="3">
        <v>25</v>
      </c>
      <c r="E2543" s="3" t="s">
        <v>302</v>
      </c>
      <c r="F2543" s="3" t="s">
        <v>1533</v>
      </c>
      <c r="G2543" s="3" t="s">
        <v>694</v>
      </c>
      <c r="H2543" s="4" t="s">
        <v>63</v>
      </c>
      <c r="I2543" s="4"/>
      <c r="J2543" s="4">
        <v>1</v>
      </c>
      <c r="K2543" s="4"/>
      <c r="L2543" s="4"/>
      <c r="M2543" s="4"/>
      <c r="N2543" s="4"/>
      <c r="O2543" s="4"/>
      <c r="P2543" s="4">
        <v>1</v>
      </c>
    </row>
    <row r="2544" spans="1:16" ht="52.8" x14ac:dyDescent="0.25">
      <c r="A2544" s="3">
        <v>23</v>
      </c>
      <c r="B2544" s="3" t="s">
        <v>1150</v>
      </c>
      <c r="C2544" s="3" t="s">
        <v>1151</v>
      </c>
      <c r="D2544" s="3">
        <v>25</v>
      </c>
      <c r="E2544" s="3" t="s">
        <v>302</v>
      </c>
      <c r="F2544" s="3" t="s">
        <v>1533</v>
      </c>
      <c r="G2544" s="3" t="s">
        <v>694</v>
      </c>
      <c r="H2544" s="4" t="s">
        <v>36</v>
      </c>
      <c r="I2544" s="4" t="s">
        <v>48</v>
      </c>
      <c r="J2544" s="4">
        <v>1</v>
      </c>
      <c r="K2544" s="4"/>
      <c r="L2544" s="4"/>
      <c r="M2544" s="4"/>
      <c r="N2544" s="4"/>
      <c r="O2544" s="4"/>
      <c r="P2544" s="4">
        <v>1</v>
      </c>
    </row>
    <row r="2545" spans="1:16" ht="39.6" x14ac:dyDescent="0.25">
      <c r="A2545" s="3">
        <v>23</v>
      </c>
      <c r="B2545" s="3" t="s">
        <v>1150</v>
      </c>
      <c r="C2545" s="3" t="s">
        <v>1151</v>
      </c>
      <c r="D2545" s="3">
        <v>25</v>
      </c>
      <c r="E2545" s="3" t="s">
        <v>302</v>
      </c>
      <c r="F2545" s="3" t="s">
        <v>1533</v>
      </c>
      <c r="G2545" s="3" t="s">
        <v>694</v>
      </c>
      <c r="H2545" s="4" t="s">
        <v>26</v>
      </c>
      <c r="I2545" s="4"/>
      <c r="J2545" s="4"/>
      <c r="K2545" s="4"/>
      <c r="L2545" s="4"/>
      <c r="M2545" s="4">
        <v>56</v>
      </c>
      <c r="N2545" s="4"/>
      <c r="O2545" s="4"/>
      <c r="P2545" s="4">
        <v>56</v>
      </c>
    </row>
    <row r="2546" spans="1:16" ht="39.6" x14ac:dyDescent="0.25">
      <c r="A2546" s="3">
        <v>23</v>
      </c>
      <c r="B2546" s="3" t="s">
        <v>1150</v>
      </c>
      <c r="C2546" s="3" t="s">
        <v>1151</v>
      </c>
      <c r="D2546" s="3">
        <v>25</v>
      </c>
      <c r="E2546" s="3" t="s">
        <v>302</v>
      </c>
      <c r="F2546" s="3" t="s">
        <v>1533</v>
      </c>
      <c r="G2546" s="3" t="s">
        <v>694</v>
      </c>
      <c r="H2546" s="4" t="s">
        <v>30</v>
      </c>
      <c r="I2546" s="4"/>
      <c r="J2546" s="4">
        <v>1</v>
      </c>
      <c r="K2546" s="4"/>
      <c r="L2546" s="4"/>
      <c r="M2546" s="4"/>
      <c r="N2546" s="4"/>
      <c r="O2546" s="4"/>
      <c r="P2546" s="4">
        <v>1</v>
      </c>
    </row>
    <row r="2547" spans="1:16" ht="39.6" x14ac:dyDescent="0.25">
      <c r="A2547" s="3">
        <v>9</v>
      </c>
      <c r="B2547" s="3" t="s">
        <v>1061</v>
      </c>
      <c r="C2547" s="3" t="s">
        <v>1062</v>
      </c>
      <c r="D2547" s="3">
        <v>22</v>
      </c>
      <c r="E2547" s="3" t="s">
        <v>172</v>
      </c>
      <c r="F2547" s="3" t="s">
        <v>1534</v>
      </c>
      <c r="G2547" s="3" t="s">
        <v>695</v>
      </c>
      <c r="H2547" s="4" t="s">
        <v>65</v>
      </c>
      <c r="I2547" s="4"/>
      <c r="J2547" s="4">
        <v>1</v>
      </c>
      <c r="K2547" s="4"/>
      <c r="L2547" s="4"/>
      <c r="M2547" s="4"/>
      <c r="N2547" s="4"/>
      <c r="O2547" s="4"/>
      <c r="P2547" s="4">
        <v>1</v>
      </c>
    </row>
    <row r="2548" spans="1:16" ht="52.8" x14ac:dyDescent="0.25">
      <c r="A2548" s="3">
        <v>9</v>
      </c>
      <c r="B2548" s="3" t="s">
        <v>1061</v>
      </c>
      <c r="C2548" s="3" t="s">
        <v>1062</v>
      </c>
      <c r="D2548" s="3">
        <v>22</v>
      </c>
      <c r="E2548" s="3" t="s">
        <v>172</v>
      </c>
      <c r="F2548" s="3" t="s">
        <v>1534</v>
      </c>
      <c r="G2548" s="3" t="s">
        <v>695</v>
      </c>
      <c r="H2548" s="4" t="s">
        <v>36</v>
      </c>
      <c r="I2548" s="4" t="s">
        <v>48</v>
      </c>
      <c r="J2548" s="4">
        <v>2</v>
      </c>
      <c r="K2548" s="4"/>
      <c r="L2548" s="4">
        <v>1</v>
      </c>
      <c r="M2548" s="4"/>
      <c r="N2548" s="4"/>
      <c r="O2548" s="4"/>
      <c r="P2548" s="4">
        <v>3</v>
      </c>
    </row>
    <row r="2549" spans="1:16" ht="39.6" x14ac:dyDescent="0.25">
      <c r="A2549" s="3">
        <v>9</v>
      </c>
      <c r="B2549" s="3" t="s">
        <v>1061</v>
      </c>
      <c r="C2549" s="3" t="s">
        <v>1062</v>
      </c>
      <c r="D2549" s="3">
        <v>22</v>
      </c>
      <c r="E2549" s="3" t="s">
        <v>172</v>
      </c>
      <c r="F2549" s="3" t="s">
        <v>1534</v>
      </c>
      <c r="G2549" s="3" t="s">
        <v>695</v>
      </c>
      <c r="H2549" s="4" t="s">
        <v>36</v>
      </c>
      <c r="I2549" s="4" t="s">
        <v>37</v>
      </c>
      <c r="J2549" s="4"/>
      <c r="K2549" s="4"/>
      <c r="L2549" s="4">
        <v>1</v>
      </c>
      <c r="M2549" s="4"/>
      <c r="N2549" s="4"/>
      <c r="O2549" s="4"/>
      <c r="P2549" s="4">
        <v>1</v>
      </c>
    </row>
    <row r="2550" spans="1:16" ht="39.6" x14ac:dyDescent="0.25">
      <c r="A2550" s="3">
        <v>9</v>
      </c>
      <c r="B2550" s="3" t="s">
        <v>1061</v>
      </c>
      <c r="C2550" s="3" t="s">
        <v>1062</v>
      </c>
      <c r="D2550" s="3">
        <v>22</v>
      </c>
      <c r="E2550" s="3" t="s">
        <v>172</v>
      </c>
      <c r="F2550" s="3" t="s">
        <v>1534</v>
      </c>
      <c r="G2550" s="3" t="s">
        <v>695</v>
      </c>
      <c r="H2550" s="4" t="s">
        <v>27</v>
      </c>
      <c r="I2550" s="4"/>
      <c r="J2550" s="4"/>
      <c r="K2550" s="4"/>
      <c r="L2550" s="4">
        <v>1</v>
      </c>
      <c r="M2550" s="4"/>
      <c r="N2550" s="4"/>
      <c r="O2550" s="4"/>
      <c r="P2550" s="4">
        <v>1</v>
      </c>
    </row>
    <row r="2551" spans="1:16" ht="39.6" x14ac:dyDescent="0.25">
      <c r="A2551" s="3">
        <v>9</v>
      </c>
      <c r="B2551" s="3" t="s">
        <v>1061</v>
      </c>
      <c r="C2551" s="3" t="s">
        <v>1062</v>
      </c>
      <c r="D2551" s="3">
        <v>22</v>
      </c>
      <c r="E2551" s="3" t="s">
        <v>172</v>
      </c>
      <c r="F2551" s="3" t="s">
        <v>1534</v>
      </c>
      <c r="G2551" s="3" t="s">
        <v>695</v>
      </c>
      <c r="H2551" s="4" t="s">
        <v>30</v>
      </c>
      <c r="I2551" s="4"/>
      <c r="J2551" s="4"/>
      <c r="K2551" s="4"/>
      <c r="L2551" s="4">
        <v>1</v>
      </c>
      <c r="M2551" s="4"/>
      <c r="N2551" s="4"/>
      <c r="O2551" s="4"/>
      <c r="P2551" s="4">
        <v>1</v>
      </c>
    </row>
    <row r="2552" spans="1:16" ht="39.6" x14ac:dyDescent="0.25">
      <c r="A2552" s="3">
        <v>9</v>
      </c>
      <c r="B2552" s="3" t="s">
        <v>1061</v>
      </c>
      <c r="C2552" s="3" t="s">
        <v>1062</v>
      </c>
      <c r="D2552" s="3">
        <v>22</v>
      </c>
      <c r="E2552" s="3" t="s">
        <v>172</v>
      </c>
      <c r="F2552" s="3" t="s">
        <v>1534</v>
      </c>
      <c r="G2552" s="3" t="s">
        <v>695</v>
      </c>
      <c r="H2552" s="4" t="s">
        <v>57</v>
      </c>
      <c r="I2552" s="4"/>
      <c r="J2552" s="4"/>
      <c r="K2552" s="4"/>
      <c r="L2552" s="4">
        <v>1</v>
      </c>
      <c r="M2552" s="4"/>
      <c r="N2552" s="4"/>
      <c r="O2552" s="4"/>
      <c r="P2552" s="4">
        <v>1</v>
      </c>
    </row>
    <row r="2553" spans="1:16" ht="26.4" x14ac:dyDescent="0.25">
      <c r="A2553" s="3">
        <v>32</v>
      </c>
      <c r="B2553" s="3" t="s">
        <v>1325</v>
      </c>
      <c r="C2553" s="3" t="s">
        <v>1026</v>
      </c>
      <c r="D2553" s="3">
        <v>28</v>
      </c>
      <c r="E2553" s="3" t="s">
        <v>95</v>
      </c>
      <c r="F2553" s="3" t="s">
        <v>1535</v>
      </c>
      <c r="G2553" s="3" t="s">
        <v>696</v>
      </c>
      <c r="H2553" s="4" t="s">
        <v>26</v>
      </c>
      <c r="I2553" s="4"/>
      <c r="J2553" s="4"/>
      <c r="K2553" s="4"/>
      <c r="L2553" s="4"/>
      <c r="M2553" s="4">
        <v>5</v>
      </c>
      <c r="N2553" s="4"/>
      <c r="O2553" s="4"/>
      <c r="P2553" s="4">
        <v>5</v>
      </c>
    </row>
    <row r="2554" spans="1:16" ht="26.4" x14ac:dyDescent="0.25">
      <c r="A2554" s="3">
        <v>14</v>
      </c>
      <c r="B2554" s="3" t="s">
        <v>1043</v>
      </c>
      <c r="C2554" s="3" t="s">
        <v>1044</v>
      </c>
      <c r="D2554" s="3">
        <v>10</v>
      </c>
      <c r="E2554" s="3" t="s">
        <v>212</v>
      </c>
      <c r="F2554" s="3" t="s">
        <v>1536</v>
      </c>
      <c r="G2554" s="3" t="s">
        <v>697</v>
      </c>
      <c r="H2554" s="4" t="s">
        <v>26</v>
      </c>
      <c r="I2554" s="4"/>
      <c r="J2554" s="4"/>
      <c r="K2554" s="4"/>
      <c r="L2554" s="4"/>
      <c r="M2554" s="4">
        <v>6</v>
      </c>
      <c r="N2554" s="4"/>
      <c r="O2554" s="4"/>
      <c r="P2554" s="4">
        <v>6</v>
      </c>
    </row>
    <row r="2555" spans="1:16" ht="26.4" x14ac:dyDescent="0.25">
      <c r="A2555" s="3">
        <v>14</v>
      </c>
      <c r="B2555" s="3" t="s">
        <v>1043</v>
      </c>
      <c r="C2555" s="3" t="s">
        <v>1044</v>
      </c>
      <c r="D2555" s="3">
        <v>10</v>
      </c>
      <c r="E2555" s="3" t="s">
        <v>212</v>
      </c>
      <c r="F2555" s="3" t="s">
        <v>1536</v>
      </c>
      <c r="G2555" s="3" t="s">
        <v>697</v>
      </c>
      <c r="H2555" s="4" t="s">
        <v>51</v>
      </c>
      <c r="I2555" s="4"/>
      <c r="J2555" s="4">
        <v>1</v>
      </c>
      <c r="K2555" s="4"/>
      <c r="L2555" s="4"/>
      <c r="M2555" s="4"/>
      <c r="N2555" s="4"/>
      <c r="O2555" s="4"/>
      <c r="P2555" s="4">
        <v>1</v>
      </c>
    </row>
    <row r="2556" spans="1:16" ht="26.4" x14ac:dyDescent="0.25">
      <c r="A2556" s="3">
        <v>14</v>
      </c>
      <c r="B2556" s="3" t="s">
        <v>1043</v>
      </c>
      <c r="C2556" s="3" t="s">
        <v>1044</v>
      </c>
      <c r="D2556" s="3">
        <v>10</v>
      </c>
      <c r="E2556" s="3" t="s">
        <v>212</v>
      </c>
      <c r="F2556" s="3" t="s">
        <v>1536</v>
      </c>
      <c r="G2556" s="3" t="s">
        <v>697</v>
      </c>
      <c r="H2556" s="4" t="s">
        <v>30</v>
      </c>
      <c r="I2556" s="4"/>
      <c r="J2556" s="4">
        <v>2</v>
      </c>
      <c r="K2556" s="4"/>
      <c r="L2556" s="4"/>
      <c r="M2556" s="4"/>
      <c r="N2556" s="4"/>
      <c r="O2556" s="4"/>
      <c r="P2556" s="4">
        <v>2</v>
      </c>
    </row>
    <row r="2557" spans="1:16" ht="39.6" x14ac:dyDescent="0.25">
      <c r="A2557" s="3">
        <v>9</v>
      </c>
      <c r="B2557" s="3" t="s">
        <v>1061</v>
      </c>
      <c r="C2557" s="3" t="s">
        <v>1062</v>
      </c>
      <c r="D2557" s="3">
        <v>22</v>
      </c>
      <c r="E2557" s="3" t="s">
        <v>172</v>
      </c>
      <c r="F2557" s="3" t="s">
        <v>1537</v>
      </c>
      <c r="G2557" s="3" t="s">
        <v>698</v>
      </c>
      <c r="H2557" s="4" t="s">
        <v>28</v>
      </c>
      <c r="I2557" s="4"/>
      <c r="J2557" s="4"/>
      <c r="K2557" s="4"/>
      <c r="L2557" s="4">
        <v>2</v>
      </c>
      <c r="M2557" s="4"/>
      <c r="N2557" s="4"/>
      <c r="O2557" s="4"/>
      <c r="P2557" s="4">
        <v>2</v>
      </c>
    </row>
    <row r="2558" spans="1:16" ht="39.6" x14ac:dyDescent="0.25">
      <c r="A2558" s="3">
        <v>9</v>
      </c>
      <c r="B2558" s="3" t="s">
        <v>1061</v>
      </c>
      <c r="C2558" s="3" t="s">
        <v>1062</v>
      </c>
      <c r="D2558" s="3">
        <v>22</v>
      </c>
      <c r="E2558" s="3" t="s">
        <v>172</v>
      </c>
      <c r="F2558" s="3" t="s">
        <v>1537</v>
      </c>
      <c r="G2558" s="3" t="s">
        <v>698</v>
      </c>
      <c r="H2558" s="4" t="s">
        <v>15</v>
      </c>
      <c r="I2558" s="4"/>
      <c r="J2558" s="4"/>
      <c r="K2558" s="4"/>
      <c r="L2558" s="4">
        <v>1</v>
      </c>
      <c r="M2558" s="4"/>
      <c r="N2558" s="4"/>
      <c r="O2558" s="4"/>
      <c r="P2558" s="4">
        <v>1</v>
      </c>
    </row>
    <row r="2559" spans="1:16" ht="39.6" x14ac:dyDescent="0.25">
      <c r="A2559" s="3">
        <v>9</v>
      </c>
      <c r="B2559" s="3" t="s">
        <v>1061</v>
      </c>
      <c r="C2559" s="3" t="s">
        <v>1062</v>
      </c>
      <c r="D2559" s="3">
        <v>22</v>
      </c>
      <c r="E2559" s="3" t="s">
        <v>172</v>
      </c>
      <c r="F2559" s="3" t="s">
        <v>1537</v>
      </c>
      <c r="G2559" s="3" t="s">
        <v>698</v>
      </c>
      <c r="H2559" s="4" t="s">
        <v>57</v>
      </c>
      <c r="I2559" s="4"/>
      <c r="J2559" s="4"/>
      <c r="K2559" s="4"/>
      <c r="L2559" s="4">
        <v>1</v>
      </c>
      <c r="M2559" s="4"/>
      <c r="N2559" s="4"/>
      <c r="O2559" s="4"/>
      <c r="P2559" s="4">
        <v>1</v>
      </c>
    </row>
    <row r="2560" spans="1:16" ht="39.6" x14ac:dyDescent="0.25">
      <c r="A2560" s="3">
        <v>9</v>
      </c>
      <c r="B2560" s="3" t="s">
        <v>1061</v>
      </c>
      <c r="C2560" s="3" t="s">
        <v>1062</v>
      </c>
      <c r="D2560" s="3">
        <v>22</v>
      </c>
      <c r="E2560" s="3" t="s">
        <v>172</v>
      </c>
      <c r="F2560" s="3" t="s">
        <v>1537</v>
      </c>
      <c r="G2560" s="3" t="s">
        <v>698</v>
      </c>
      <c r="H2560" s="4" t="s">
        <v>30</v>
      </c>
      <c r="I2560" s="4"/>
      <c r="J2560" s="4"/>
      <c r="K2560" s="4"/>
      <c r="L2560" s="4">
        <v>7</v>
      </c>
      <c r="M2560" s="4"/>
      <c r="N2560" s="4"/>
      <c r="O2560" s="4"/>
      <c r="P2560" s="4">
        <v>7</v>
      </c>
    </row>
    <row r="2561" spans="1:16" ht="39.6" x14ac:dyDescent="0.25">
      <c r="A2561" s="3">
        <v>9</v>
      </c>
      <c r="B2561" s="3" t="s">
        <v>1061</v>
      </c>
      <c r="C2561" s="3" t="s">
        <v>1062</v>
      </c>
      <c r="D2561" s="3">
        <v>22</v>
      </c>
      <c r="E2561" s="3" t="s">
        <v>172</v>
      </c>
      <c r="F2561" s="3" t="s">
        <v>1537</v>
      </c>
      <c r="G2561" s="3" t="s">
        <v>698</v>
      </c>
      <c r="H2561" s="4" t="s">
        <v>59</v>
      </c>
      <c r="I2561" s="4"/>
      <c r="J2561" s="4"/>
      <c r="K2561" s="4"/>
      <c r="L2561" s="4">
        <v>1</v>
      </c>
      <c r="M2561" s="4"/>
      <c r="N2561" s="4"/>
      <c r="O2561" s="4"/>
      <c r="P2561" s="4">
        <v>1</v>
      </c>
    </row>
    <row r="2562" spans="1:16" ht="39.6" x14ac:dyDescent="0.25">
      <c r="A2562" s="3">
        <v>9</v>
      </c>
      <c r="B2562" s="3" t="s">
        <v>1061</v>
      </c>
      <c r="C2562" s="3" t="s">
        <v>1062</v>
      </c>
      <c r="D2562" s="3">
        <v>22</v>
      </c>
      <c r="E2562" s="3" t="s">
        <v>172</v>
      </c>
      <c r="F2562" s="3" t="s">
        <v>1537</v>
      </c>
      <c r="G2562" s="3" t="s">
        <v>698</v>
      </c>
      <c r="H2562" s="4" t="s">
        <v>26</v>
      </c>
      <c r="I2562" s="4"/>
      <c r="J2562" s="4"/>
      <c r="K2562" s="4"/>
      <c r="L2562" s="4"/>
      <c r="M2562" s="4">
        <v>10</v>
      </c>
      <c r="N2562" s="4"/>
      <c r="O2562" s="4"/>
      <c r="P2562" s="4">
        <v>10</v>
      </c>
    </row>
    <row r="2563" spans="1:16" ht="39.6" x14ac:dyDescent="0.25">
      <c r="A2563" s="3">
        <v>9</v>
      </c>
      <c r="B2563" s="3" t="s">
        <v>1061</v>
      </c>
      <c r="C2563" s="3" t="s">
        <v>1062</v>
      </c>
      <c r="D2563" s="3">
        <v>22</v>
      </c>
      <c r="E2563" s="3" t="s">
        <v>172</v>
      </c>
      <c r="F2563" s="3" t="s">
        <v>1537</v>
      </c>
      <c r="G2563" s="3" t="s">
        <v>698</v>
      </c>
      <c r="H2563" s="4" t="s">
        <v>51</v>
      </c>
      <c r="I2563" s="4"/>
      <c r="J2563" s="4"/>
      <c r="K2563" s="4"/>
      <c r="L2563" s="4">
        <v>1</v>
      </c>
      <c r="M2563" s="4"/>
      <c r="N2563" s="4"/>
      <c r="O2563" s="4"/>
      <c r="P2563" s="4">
        <v>1</v>
      </c>
    </row>
    <row r="2564" spans="1:16" ht="39.6" x14ac:dyDescent="0.25">
      <c r="A2564" s="3">
        <v>15</v>
      </c>
      <c r="B2564" s="3" t="s">
        <v>982</v>
      </c>
      <c r="C2564" s="3" t="s">
        <v>983</v>
      </c>
      <c r="D2564" s="3">
        <v>24</v>
      </c>
      <c r="E2564" s="3" t="s">
        <v>229</v>
      </c>
      <c r="F2564" s="3" t="s">
        <v>1538</v>
      </c>
      <c r="G2564" s="3" t="s">
        <v>699</v>
      </c>
      <c r="H2564" s="4" t="s">
        <v>30</v>
      </c>
      <c r="I2564" s="4"/>
      <c r="J2564" s="4">
        <v>1</v>
      </c>
      <c r="K2564" s="4"/>
      <c r="L2564" s="4"/>
      <c r="M2564" s="4"/>
      <c r="N2564" s="4"/>
      <c r="O2564" s="4"/>
      <c r="P2564" s="4">
        <v>1</v>
      </c>
    </row>
    <row r="2565" spans="1:16" ht="52.8" x14ac:dyDescent="0.25">
      <c r="A2565" s="3">
        <v>15</v>
      </c>
      <c r="B2565" s="3" t="s">
        <v>982</v>
      </c>
      <c r="C2565" s="3" t="s">
        <v>983</v>
      </c>
      <c r="D2565" s="3">
        <v>24</v>
      </c>
      <c r="E2565" s="3" t="s">
        <v>229</v>
      </c>
      <c r="F2565" s="3" t="s">
        <v>1538</v>
      </c>
      <c r="G2565" s="3" t="s">
        <v>699</v>
      </c>
      <c r="H2565" s="4" t="s">
        <v>31</v>
      </c>
      <c r="I2565" s="4"/>
      <c r="J2565" s="4"/>
      <c r="K2565" s="4"/>
      <c r="L2565" s="4">
        <v>1</v>
      </c>
      <c r="M2565" s="4"/>
      <c r="N2565" s="4"/>
      <c r="O2565" s="4"/>
      <c r="P2565" s="4">
        <v>1</v>
      </c>
    </row>
    <row r="2566" spans="1:16" ht="39.6" x14ac:dyDescent="0.25">
      <c r="A2566" s="3">
        <v>15</v>
      </c>
      <c r="B2566" s="3" t="s">
        <v>982</v>
      </c>
      <c r="C2566" s="3" t="s">
        <v>983</v>
      </c>
      <c r="D2566" s="3">
        <v>24</v>
      </c>
      <c r="E2566" s="3" t="s">
        <v>229</v>
      </c>
      <c r="F2566" s="3" t="s">
        <v>1538</v>
      </c>
      <c r="G2566" s="3" t="s">
        <v>699</v>
      </c>
      <c r="H2566" s="4" t="s">
        <v>76</v>
      </c>
      <c r="I2566" s="4"/>
      <c r="J2566" s="4">
        <v>1</v>
      </c>
      <c r="K2566" s="4"/>
      <c r="L2566" s="4">
        <v>1</v>
      </c>
      <c r="M2566" s="4"/>
      <c r="N2566" s="4"/>
      <c r="O2566" s="4"/>
      <c r="P2566" s="4">
        <v>2</v>
      </c>
    </row>
    <row r="2567" spans="1:16" ht="39.6" x14ac:dyDescent="0.25">
      <c r="A2567" s="3">
        <v>15</v>
      </c>
      <c r="B2567" s="3" t="s">
        <v>982</v>
      </c>
      <c r="C2567" s="3" t="s">
        <v>983</v>
      </c>
      <c r="D2567" s="3">
        <v>24</v>
      </c>
      <c r="E2567" s="3" t="s">
        <v>229</v>
      </c>
      <c r="F2567" s="3" t="s">
        <v>1538</v>
      </c>
      <c r="G2567" s="3" t="s">
        <v>699</v>
      </c>
      <c r="H2567" s="4" t="s">
        <v>27</v>
      </c>
      <c r="I2567" s="4"/>
      <c r="J2567" s="4"/>
      <c r="K2567" s="4"/>
      <c r="L2567" s="4">
        <v>1</v>
      </c>
      <c r="M2567" s="4"/>
      <c r="N2567" s="4"/>
      <c r="O2567" s="4"/>
      <c r="P2567" s="4">
        <v>1</v>
      </c>
    </row>
    <row r="2568" spans="1:16" ht="26.4" x14ac:dyDescent="0.25">
      <c r="A2568" s="3">
        <v>51</v>
      </c>
      <c r="B2568" s="3" t="s">
        <v>994</v>
      </c>
      <c r="C2568" s="3" t="s">
        <v>995</v>
      </c>
      <c r="D2568" s="3">
        <v>26</v>
      </c>
      <c r="E2568" s="3" t="str">
        <f>VLOOKUP(F2568,[2]ExtractEntitiesAdmin!$C$1:$F$854,4,)</f>
        <v>Philadelphia IU 26</v>
      </c>
      <c r="F2568" s="3" t="str">
        <f>VLOOKUP(G2568,[2]ExtractEntitiesAdmin!$B$2:$C$854,2,)</f>
        <v>300517000</v>
      </c>
      <c r="G2568" s="3" t="s">
        <v>700</v>
      </c>
      <c r="H2568" s="4" t="s">
        <v>26</v>
      </c>
      <c r="I2568" s="4"/>
      <c r="J2568" s="4"/>
      <c r="K2568" s="4"/>
      <c r="L2568" s="4"/>
      <c r="M2568" s="4">
        <v>1</v>
      </c>
      <c r="N2568" s="4"/>
      <c r="O2568" s="4"/>
      <c r="P2568" s="4">
        <v>1</v>
      </c>
    </row>
    <row r="2569" spans="1:16" ht="26.4" x14ac:dyDescent="0.25">
      <c r="A2569" s="3">
        <v>51</v>
      </c>
      <c r="B2569" s="3" t="s">
        <v>994</v>
      </c>
      <c r="C2569" s="3" t="s">
        <v>995</v>
      </c>
      <c r="D2569" s="3">
        <v>26</v>
      </c>
      <c r="E2569" s="3" t="str">
        <f>VLOOKUP(F2569,[2]ExtractEntitiesAdmin!$C$1:$F$854,4,)</f>
        <v>Philadelphia IU 26</v>
      </c>
      <c r="F2569" s="3" t="str">
        <f>VLOOKUP(G2569,[2]ExtractEntitiesAdmin!$B$2:$C$854,2,)</f>
        <v>300517000</v>
      </c>
      <c r="G2569" s="3" t="s">
        <v>700</v>
      </c>
      <c r="H2569" s="4" t="s">
        <v>79</v>
      </c>
      <c r="I2569" s="4"/>
      <c r="J2569" s="4"/>
      <c r="K2569" s="4"/>
      <c r="L2569" s="4">
        <v>5</v>
      </c>
      <c r="M2569" s="4"/>
      <c r="N2569" s="4"/>
      <c r="O2569" s="4"/>
      <c r="P2569" s="4">
        <v>5</v>
      </c>
    </row>
    <row r="2570" spans="1:16" ht="52.8" x14ac:dyDescent="0.25">
      <c r="A2570" s="3">
        <v>22</v>
      </c>
      <c r="B2570" s="3" t="s">
        <v>1115</v>
      </c>
      <c r="C2570" s="3" t="s">
        <v>1080</v>
      </c>
      <c r="D2570" s="3">
        <v>15</v>
      </c>
      <c r="E2570" s="3" t="s">
        <v>190</v>
      </c>
      <c r="F2570" s="3" t="s">
        <v>1539</v>
      </c>
      <c r="G2570" s="3" t="s">
        <v>701</v>
      </c>
      <c r="H2570" s="4" t="s">
        <v>36</v>
      </c>
      <c r="I2570" s="4" t="s">
        <v>48</v>
      </c>
      <c r="J2570" s="4">
        <v>1</v>
      </c>
      <c r="K2570" s="4"/>
      <c r="L2570" s="4"/>
      <c r="M2570" s="4"/>
      <c r="N2570" s="4"/>
      <c r="O2570" s="4"/>
      <c r="P2570" s="4">
        <v>1</v>
      </c>
    </row>
    <row r="2571" spans="1:16" ht="26.4" x14ac:dyDescent="0.25">
      <c r="A2571" s="3">
        <v>22</v>
      </c>
      <c r="B2571" s="3" t="s">
        <v>1115</v>
      </c>
      <c r="C2571" s="3" t="s">
        <v>1080</v>
      </c>
      <c r="D2571" s="3">
        <v>15</v>
      </c>
      <c r="E2571" s="3" t="s">
        <v>190</v>
      </c>
      <c r="F2571" s="3" t="s">
        <v>1539</v>
      </c>
      <c r="G2571" s="3" t="s">
        <v>701</v>
      </c>
      <c r="H2571" s="4" t="s">
        <v>51</v>
      </c>
      <c r="I2571" s="4"/>
      <c r="J2571" s="4">
        <v>1</v>
      </c>
      <c r="K2571" s="4"/>
      <c r="L2571" s="4"/>
      <c r="M2571" s="4"/>
      <c r="N2571" s="4"/>
      <c r="O2571" s="4"/>
      <c r="P2571" s="4">
        <v>1</v>
      </c>
    </row>
    <row r="2572" spans="1:16" ht="26.4" x14ac:dyDescent="0.25">
      <c r="A2572" s="3">
        <v>22</v>
      </c>
      <c r="B2572" s="3" t="s">
        <v>1115</v>
      </c>
      <c r="C2572" s="3" t="s">
        <v>1080</v>
      </c>
      <c r="D2572" s="3">
        <v>15</v>
      </c>
      <c r="E2572" s="3" t="s">
        <v>190</v>
      </c>
      <c r="F2572" s="3" t="s">
        <v>1539</v>
      </c>
      <c r="G2572" s="3" t="s">
        <v>701</v>
      </c>
      <c r="H2572" s="4" t="s">
        <v>17</v>
      </c>
      <c r="I2572" s="4"/>
      <c r="J2572" s="4">
        <v>2</v>
      </c>
      <c r="K2572" s="4"/>
      <c r="L2572" s="4"/>
      <c r="M2572" s="4"/>
      <c r="N2572" s="4"/>
      <c r="O2572" s="4"/>
      <c r="P2572" s="4">
        <v>2</v>
      </c>
    </row>
    <row r="2573" spans="1:16" ht="39.6" x14ac:dyDescent="0.25">
      <c r="A2573" s="3">
        <v>46</v>
      </c>
      <c r="B2573" s="3" t="s">
        <v>991</v>
      </c>
      <c r="C2573" s="3" t="s">
        <v>992</v>
      </c>
      <c r="D2573" s="3">
        <v>23</v>
      </c>
      <c r="E2573" s="3" t="s">
        <v>612</v>
      </c>
      <c r="F2573" s="3" t="s">
        <v>1540</v>
      </c>
      <c r="G2573" s="3" t="s">
        <v>702</v>
      </c>
      <c r="H2573" s="4" t="s">
        <v>45</v>
      </c>
      <c r="I2573" s="4"/>
      <c r="J2573" s="4">
        <v>1</v>
      </c>
      <c r="K2573" s="4"/>
      <c r="L2573" s="4"/>
      <c r="M2573" s="4"/>
      <c r="N2573" s="4"/>
      <c r="O2573" s="4"/>
      <c r="P2573" s="4">
        <v>1</v>
      </c>
    </row>
    <row r="2574" spans="1:16" ht="39.6" x14ac:dyDescent="0.25">
      <c r="A2574" s="3">
        <v>46</v>
      </c>
      <c r="B2574" s="3" t="s">
        <v>991</v>
      </c>
      <c r="C2574" s="3" t="s">
        <v>992</v>
      </c>
      <c r="D2574" s="3">
        <v>23</v>
      </c>
      <c r="E2574" s="3" t="s">
        <v>612</v>
      </c>
      <c r="F2574" s="3" t="s">
        <v>1540</v>
      </c>
      <c r="G2574" s="3" t="s">
        <v>702</v>
      </c>
      <c r="H2574" s="4" t="s">
        <v>50</v>
      </c>
      <c r="I2574" s="4"/>
      <c r="J2574" s="4">
        <v>1</v>
      </c>
      <c r="K2574" s="4"/>
      <c r="L2574" s="4"/>
      <c r="M2574" s="4"/>
      <c r="N2574" s="4"/>
      <c r="O2574" s="4"/>
      <c r="P2574" s="4">
        <v>1</v>
      </c>
    </row>
    <row r="2575" spans="1:16" ht="26.4" x14ac:dyDescent="0.25">
      <c r="A2575" s="3">
        <v>65</v>
      </c>
      <c r="B2575" s="3" t="s">
        <v>1055</v>
      </c>
      <c r="C2575" s="3" t="s">
        <v>1056</v>
      </c>
      <c r="D2575" s="3">
        <v>7</v>
      </c>
      <c r="E2575" s="3" t="s">
        <v>943</v>
      </c>
      <c r="F2575" s="3" t="s">
        <v>1541</v>
      </c>
      <c r="G2575" s="3" t="s">
        <v>703</v>
      </c>
      <c r="H2575" s="4" t="s">
        <v>30</v>
      </c>
      <c r="I2575" s="4"/>
      <c r="J2575" s="4"/>
      <c r="K2575" s="4"/>
      <c r="L2575" s="4">
        <v>1</v>
      </c>
      <c r="M2575" s="4"/>
      <c r="N2575" s="4"/>
      <c r="O2575" s="4"/>
      <c r="P2575" s="4">
        <v>1</v>
      </c>
    </row>
    <row r="2576" spans="1:16" ht="26.4" x14ac:dyDescent="0.25">
      <c r="A2576" s="3">
        <v>65</v>
      </c>
      <c r="B2576" s="3" t="s">
        <v>1055</v>
      </c>
      <c r="C2576" s="3" t="s">
        <v>1056</v>
      </c>
      <c r="D2576" s="3">
        <v>7</v>
      </c>
      <c r="E2576" s="3" t="s">
        <v>943</v>
      </c>
      <c r="F2576" s="3" t="s">
        <v>1541</v>
      </c>
      <c r="G2576" s="3" t="s">
        <v>703</v>
      </c>
      <c r="H2576" s="4" t="s">
        <v>26</v>
      </c>
      <c r="I2576" s="4"/>
      <c r="J2576" s="4"/>
      <c r="K2576" s="4"/>
      <c r="L2576" s="4"/>
      <c r="M2576" s="4">
        <v>79</v>
      </c>
      <c r="N2576" s="4"/>
      <c r="O2576" s="4"/>
      <c r="P2576" s="4">
        <v>79</v>
      </c>
    </row>
    <row r="2577" spans="1:16" ht="52.8" x14ac:dyDescent="0.25">
      <c r="A2577" s="3">
        <v>51</v>
      </c>
      <c r="B2577" s="3" t="s">
        <v>994</v>
      </c>
      <c r="C2577" s="3" t="s">
        <v>995</v>
      </c>
      <c r="D2577" s="3">
        <v>26</v>
      </c>
      <c r="E2577" s="3" t="s">
        <v>996</v>
      </c>
      <c r="F2577" s="3" t="s">
        <v>1542</v>
      </c>
      <c r="G2577" s="3" t="s">
        <v>704</v>
      </c>
      <c r="H2577" s="4" t="s">
        <v>36</v>
      </c>
      <c r="I2577" s="4" t="s">
        <v>48</v>
      </c>
      <c r="J2577" s="4">
        <v>4</v>
      </c>
      <c r="K2577" s="4"/>
      <c r="L2577" s="4"/>
      <c r="M2577" s="4"/>
      <c r="N2577" s="4"/>
      <c r="O2577" s="4"/>
      <c r="P2577" s="4">
        <v>4</v>
      </c>
    </row>
    <row r="2578" spans="1:16" ht="26.4" x14ac:dyDescent="0.25">
      <c r="A2578" s="3">
        <v>51</v>
      </c>
      <c r="B2578" s="3" t="s">
        <v>994</v>
      </c>
      <c r="C2578" s="3" t="s">
        <v>995</v>
      </c>
      <c r="D2578" s="3">
        <v>26</v>
      </c>
      <c r="E2578" s="3" t="s">
        <v>996</v>
      </c>
      <c r="F2578" s="3" t="s">
        <v>1542</v>
      </c>
      <c r="G2578" s="3" t="s">
        <v>704</v>
      </c>
      <c r="H2578" s="4" t="s">
        <v>36</v>
      </c>
      <c r="I2578" s="4" t="s">
        <v>43</v>
      </c>
      <c r="J2578" s="4">
        <v>1</v>
      </c>
      <c r="K2578" s="4"/>
      <c r="L2578" s="4"/>
      <c r="M2578" s="4"/>
      <c r="N2578" s="4"/>
      <c r="O2578" s="4"/>
      <c r="P2578" s="4">
        <v>1</v>
      </c>
    </row>
    <row r="2579" spans="1:16" ht="39.6" x14ac:dyDescent="0.25">
      <c r="A2579" s="3">
        <v>51</v>
      </c>
      <c r="B2579" s="3" t="s">
        <v>994</v>
      </c>
      <c r="C2579" s="3" t="s">
        <v>995</v>
      </c>
      <c r="D2579" s="3">
        <v>26</v>
      </c>
      <c r="E2579" s="3" t="s">
        <v>996</v>
      </c>
      <c r="F2579" s="3" t="s">
        <v>1542</v>
      </c>
      <c r="G2579" s="3" t="s">
        <v>704</v>
      </c>
      <c r="H2579" s="4" t="s">
        <v>36</v>
      </c>
      <c r="I2579" s="4" t="s">
        <v>49</v>
      </c>
      <c r="J2579" s="4">
        <v>1</v>
      </c>
      <c r="K2579" s="4"/>
      <c r="L2579" s="4"/>
      <c r="M2579" s="4"/>
      <c r="N2579" s="4"/>
      <c r="O2579" s="4"/>
      <c r="P2579" s="4">
        <v>1</v>
      </c>
    </row>
    <row r="2580" spans="1:16" ht="26.4" x14ac:dyDescent="0.25">
      <c r="A2580" s="3">
        <v>51</v>
      </c>
      <c r="B2580" s="3" t="s">
        <v>994</v>
      </c>
      <c r="C2580" s="3" t="s">
        <v>995</v>
      </c>
      <c r="D2580" s="3">
        <v>26</v>
      </c>
      <c r="E2580" s="3" t="s">
        <v>996</v>
      </c>
      <c r="F2580" s="3" t="s">
        <v>1542</v>
      </c>
      <c r="G2580" s="3" t="s">
        <v>704</v>
      </c>
      <c r="H2580" s="4" t="s">
        <v>36</v>
      </c>
      <c r="I2580" s="4" t="s">
        <v>37</v>
      </c>
      <c r="J2580" s="4">
        <v>1</v>
      </c>
      <c r="K2580" s="4"/>
      <c r="L2580" s="4"/>
      <c r="M2580" s="4"/>
      <c r="N2580" s="4"/>
      <c r="O2580" s="4"/>
      <c r="P2580" s="4">
        <v>1</v>
      </c>
    </row>
    <row r="2581" spans="1:16" ht="26.4" x14ac:dyDescent="0.25">
      <c r="A2581" s="3">
        <v>51</v>
      </c>
      <c r="B2581" s="3" t="s">
        <v>994</v>
      </c>
      <c r="C2581" s="3" t="s">
        <v>995</v>
      </c>
      <c r="D2581" s="3">
        <v>26</v>
      </c>
      <c r="E2581" s="3" t="s">
        <v>996</v>
      </c>
      <c r="F2581" s="3" t="s">
        <v>1542</v>
      </c>
      <c r="G2581" s="3" t="s">
        <v>704</v>
      </c>
      <c r="H2581" s="4" t="s">
        <v>30</v>
      </c>
      <c r="I2581" s="4"/>
      <c r="J2581" s="4">
        <v>1</v>
      </c>
      <c r="K2581" s="4"/>
      <c r="L2581" s="4"/>
      <c r="M2581" s="4"/>
      <c r="N2581" s="4"/>
      <c r="O2581" s="4"/>
      <c r="P2581" s="4">
        <v>1</v>
      </c>
    </row>
    <row r="2582" spans="1:16" ht="26.4" x14ac:dyDescent="0.25">
      <c r="A2582" s="3">
        <v>51</v>
      </c>
      <c r="B2582" s="3" t="s">
        <v>994</v>
      </c>
      <c r="C2582" s="3" t="s">
        <v>995</v>
      </c>
      <c r="D2582" s="3">
        <v>26</v>
      </c>
      <c r="E2582" s="3" t="s">
        <v>996</v>
      </c>
      <c r="F2582" s="3" t="s">
        <v>1542</v>
      </c>
      <c r="G2582" s="3" t="s">
        <v>704</v>
      </c>
      <c r="H2582" s="4" t="s">
        <v>17</v>
      </c>
      <c r="I2582" s="4"/>
      <c r="J2582" s="4">
        <v>3</v>
      </c>
      <c r="K2582" s="4"/>
      <c r="L2582" s="4"/>
      <c r="M2582" s="4"/>
      <c r="N2582" s="4"/>
      <c r="O2582" s="4"/>
      <c r="P2582" s="4">
        <v>3</v>
      </c>
    </row>
    <row r="2583" spans="1:16" ht="26.4" x14ac:dyDescent="0.25">
      <c r="A2583" s="3">
        <v>51</v>
      </c>
      <c r="B2583" s="3" t="s">
        <v>994</v>
      </c>
      <c r="C2583" s="3" t="s">
        <v>995</v>
      </c>
      <c r="D2583" s="3">
        <v>26</v>
      </c>
      <c r="E2583" s="3" t="s">
        <v>996</v>
      </c>
      <c r="F2583" s="3" t="s">
        <v>1542</v>
      </c>
      <c r="G2583" s="3" t="s">
        <v>704</v>
      </c>
      <c r="H2583" s="4" t="s">
        <v>51</v>
      </c>
      <c r="I2583" s="4"/>
      <c r="J2583" s="4">
        <v>1</v>
      </c>
      <c r="K2583" s="4"/>
      <c r="L2583" s="4"/>
      <c r="M2583" s="4"/>
      <c r="N2583" s="4"/>
      <c r="O2583" s="4"/>
      <c r="P2583" s="4">
        <v>1</v>
      </c>
    </row>
    <row r="2584" spans="1:16" ht="26.4" x14ac:dyDescent="0.25">
      <c r="A2584" s="3">
        <v>51</v>
      </c>
      <c r="B2584" s="3" t="s">
        <v>994</v>
      </c>
      <c r="C2584" s="3" t="s">
        <v>995</v>
      </c>
      <c r="D2584" s="3">
        <v>26</v>
      </c>
      <c r="E2584" s="3" t="s">
        <v>996</v>
      </c>
      <c r="F2584" s="3" t="s">
        <v>1542</v>
      </c>
      <c r="G2584" s="3" t="s">
        <v>704</v>
      </c>
      <c r="H2584" s="4" t="s">
        <v>28</v>
      </c>
      <c r="I2584" s="4"/>
      <c r="J2584" s="4">
        <v>1</v>
      </c>
      <c r="K2584" s="4"/>
      <c r="L2584" s="4"/>
      <c r="M2584" s="4"/>
      <c r="N2584" s="4"/>
      <c r="O2584" s="4"/>
      <c r="P2584" s="4">
        <v>1</v>
      </c>
    </row>
    <row r="2585" spans="1:16" ht="39.6" x14ac:dyDescent="0.25">
      <c r="A2585" s="3">
        <v>36</v>
      </c>
      <c r="B2585" s="3" t="s">
        <v>1170</v>
      </c>
      <c r="C2585" s="3" t="s">
        <v>1019</v>
      </c>
      <c r="D2585" s="3">
        <v>13</v>
      </c>
      <c r="E2585" s="3" t="s">
        <v>520</v>
      </c>
      <c r="F2585" s="3" t="s">
        <v>1543</v>
      </c>
      <c r="G2585" s="3" t="s">
        <v>705</v>
      </c>
      <c r="H2585" s="4" t="s">
        <v>27</v>
      </c>
      <c r="I2585" s="4"/>
      <c r="J2585" s="4"/>
      <c r="K2585" s="4"/>
      <c r="L2585" s="4">
        <v>1</v>
      </c>
      <c r="M2585" s="4"/>
      <c r="N2585" s="4"/>
      <c r="O2585" s="4"/>
      <c r="P2585" s="4">
        <v>1</v>
      </c>
    </row>
    <row r="2586" spans="1:16" ht="39.6" x14ac:dyDescent="0.25">
      <c r="A2586" s="3">
        <v>36</v>
      </c>
      <c r="B2586" s="3" t="s">
        <v>1170</v>
      </c>
      <c r="C2586" s="3" t="s">
        <v>1019</v>
      </c>
      <c r="D2586" s="3">
        <v>13</v>
      </c>
      <c r="E2586" s="3" t="s">
        <v>520</v>
      </c>
      <c r="F2586" s="3" t="s">
        <v>1543</v>
      </c>
      <c r="G2586" s="3" t="s">
        <v>705</v>
      </c>
      <c r="H2586" s="4" t="s">
        <v>36</v>
      </c>
      <c r="I2586" s="4" t="s">
        <v>37</v>
      </c>
      <c r="J2586" s="4"/>
      <c r="K2586" s="4"/>
      <c r="L2586" s="4">
        <v>1</v>
      </c>
      <c r="M2586" s="4"/>
      <c r="N2586" s="4"/>
      <c r="O2586" s="4"/>
      <c r="P2586" s="4">
        <v>1</v>
      </c>
    </row>
    <row r="2587" spans="1:16" ht="39.6" x14ac:dyDescent="0.25">
      <c r="A2587" s="3">
        <v>36</v>
      </c>
      <c r="B2587" s="3" t="s">
        <v>1170</v>
      </c>
      <c r="C2587" s="3" t="s">
        <v>1019</v>
      </c>
      <c r="D2587" s="3">
        <v>13</v>
      </c>
      <c r="E2587" s="3" t="s">
        <v>520</v>
      </c>
      <c r="F2587" s="3" t="s">
        <v>1543</v>
      </c>
      <c r="G2587" s="3" t="s">
        <v>705</v>
      </c>
      <c r="H2587" s="4" t="s">
        <v>36</v>
      </c>
      <c r="I2587" s="4" t="s">
        <v>43</v>
      </c>
      <c r="J2587" s="4"/>
      <c r="K2587" s="4"/>
      <c r="L2587" s="4">
        <v>1</v>
      </c>
      <c r="M2587" s="4"/>
      <c r="N2587" s="4"/>
      <c r="O2587" s="4"/>
      <c r="P2587" s="4">
        <v>1</v>
      </c>
    </row>
    <row r="2588" spans="1:16" ht="52.8" x14ac:dyDescent="0.25">
      <c r="A2588" s="3">
        <v>36</v>
      </c>
      <c r="B2588" s="3" t="s">
        <v>1170</v>
      </c>
      <c r="C2588" s="3" t="s">
        <v>1019</v>
      </c>
      <c r="D2588" s="3">
        <v>13</v>
      </c>
      <c r="E2588" s="3" t="s">
        <v>520</v>
      </c>
      <c r="F2588" s="3" t="s">
        <v>1543</v>
      </c>
      <c r="G2588" s="3" t="s">
        <v>705</v>
      </c>
      <c r="H2588" s="4" t="s">
        <v>36</v>
      </c>
      <c r="I2588" s="4" t="s">
        <v>48</v>
      </c>
      <c r="J2588" s="4"/>
      <c r="K2588" s="4"/>
      <c r="L2588" s="4">
        <v>1</v>
      </c>
      <c r="M2588" s="4"/>
      <c r="N2588" s="4"/>
      <c r="O2588" s="4"/>
      <c r="P2588" s="4">
        <v>1</v>
      </c>
    </row>
    <row r="2589" spans="1:16" ht="39.6" x14ac:dyDescent="0.25">
      <c r="A2589" s="3">
        <v>36</v>
      </c>
      <c r="B2589" s="3" t="s">
        <v>1170</v>
      </c>
      <c r="C2589" s="3" t="s">
        <v>1019</v>
      </c>
      <c r="D2589" s="3">
        <v>13</v>
      </c>
      <c r="E2589" s="3" t="s">
        <v>520</v>
      </c>
      <c r="F2589" s="3" t="s">
        <v>1543</v>
      </c>
      <c r="G2589" s="3" t="s">
        <v>705</v>
      </c>
      <c r="H2589" s="4" t="s">
        <v>36</v>
      </c>
      <c r="I2589" s="4" t="s">
        <v>49</v>
      </c>
      <c r="J2589" s="4"/>
      <c r="K2589" s="4"/>
      <c r="L2589" s="4">
        <v>1</v>
      </c>
      <c r="M2589" s="4"/>
      <c r="N2589" s="4"/>
      <c r="O2589" s="4"/>
      <c r="P2589" s="4">
        <v>1</v>
      </c>
    </row>
    <row r="2590" spans="1:16" ht="39.6" x14ac:dyDescent="0.25">
      <c r="A2590" s="3">
        <v>36</v>
      </c>
      <c r="B2590" s="3" t="s">
        <v>1170</v>
      </c>
      <c r="C2590" s="3" t="s">
        <v>1019</v>
      </c>
      <c r="D2590" s="3">
        <v>13</v>
      </c>
      <c r="E2590" s="3" t="s">
        <v>520</v>
      </c>
      <c r="F2590" s="3" t="s">
        <v>1543</v>
      </c>
      <c r="G2590" s="3" t="s">
        <v>705</v>
      </c>
      <c r="H2590" s="4" t="s">
        <v>30</v>
      </c>
      <c r="I2590" s="4"/>
      <c r="J2590" s="4"/>
      <c r="K2590" s="4"/>
      <c r="L2590" s="4">
        <v>1</v>
      </c>
      <c r="M2590" s="4"/>
      <c r="N2590" s="4"/>
      <c r="O2590" s="4"/>
      <c r="P2590" s="4">
        <v>1</v>
      </c>
    </row>
    <row r="2591" spans="1:16" ht="39.6" x14ac:dyDescent="0.25">
      <c r="A2591" s="3">
        <v>36</v>
      </c>
      <c r="B2591" s="3" t="s">
        <v>1170</v>
      </c>
      <c r="C2591" s="3" t="s">
        <v>1019</v>
      </c>
      <c r="D2591" s="3">
        <v>13</v>
      </c>
      <c r="E2591" s="3" t="s">
        <v>520</v>
      </c>
      <c r="F2591" s="3" t="s">
        <v>1543</v>
      </c>
      <c r="G2591" s="3" t="s">
        <v>705</v>
      </c>
      <c r="H2591" s="4" t="s">
        <v>26</v>
      </c>
      <c r="I2591" s="4"/>
      <c r="J2591" s="4"/>
      <c r="K2591" s="4"/>
      <c r="L2591" s="4"/>
      <c r="M2591" s="4">
        <v>1</v>
      </c>
      <c r="N2591" s="4"/>
      <c r="O2591" s="4"/>
      <c r="P2591" s="4">
        <v>1</v>
      </c>
    </row>
    <row r="2592" spans="1:16" ht="39.6" x14ac:dyDescent="0.25">
      <c r="A2592" s="3">
        <v>36</v>
      </c>
      <c r="B2592" s="3" t="s">
        <v>1170</v>
      </c>
      <c r="C2592" s="3" t="s">
        <v>1019</v>
      </c>
      <c r="D2592" s="3">
        <v>13</v>
      </c>
      <c r="E2592" s="3" t="s">
        <v>520</v>
      </c>
      <c r="F2592" s="3" t="s">
        <v>1543</v>
      </c>
      <c r="G2592" s="3" t="s">
        <v>705</v>
      </c>
      <c r="H2592" s="4" t="s">
        <v>17</v>
      </c>
      <c r="I2592" s="4"/>
      <c r="J2592" s="4"/>
      <c r="K2592" s="4"/>
      <c r="L2592" s="4">
        <v>1</v>
      </c>
      <c r="M2592" s="4"/>
      <c r="N2592" s="4"/>
      <c r="O2592" s="4"/>
      <c r="P2592" s="4">
        <v>1</v>
      </c>
    </row>
    <row r="2593" spans="1:16" ht="52.8" x14ac:dyDescent="0.25">
      <c r="A2593" s="3">
        <v>36</v>
      </c>
      <c r="B2593" s="3" t="s">
        <v>1170</v>
      </c>
      <c r="C2593" s="3" t="s">
        <v>1019</v>
      </c>
      <c r="D2593" s="3">
        <v>13</v>
      </c>
      <c r="E2593" s="3" t="s">
        <v>520</v>
      </c>
      <c r="F2593" s="3" t="s">
        <v>1543</v>
      </c>
      <c r="G2593" s="3" t="s">
        <v>705</v>
      </c>
      <c r="H2593" s="4" t="s">
        <v>31</v>
      </c>
      <c r="I2593" s="4"/>
      <c r="J2593" s="4"/>
      <c r="K2593" s="4"/>
      <c r="L2593" s="4">
        <v>1</v>
      </c>
      <c r="M2593" s="4"/>
      <c r="N2593" s="4"/>
      <c r="O2593" s="4"/>
      <c r="P2593" s="4">
        <v>1</v>
      </c>
    </row>
    <row r="2594" spans="1:16" ht="39.6" x14ac:dyDescent="0.25">
      <c r="A2594" s="3">
        <v>46</v>
      </c>
      <c r="B2594" s="3" t="s">
        <v>991</v>
      </c>
      <c r="C2594" s="3" t="s">
        <v>992</v>
      </c>
      <c r="D2594" s="3">
        <v>23</v>
      </c>
      <c r="E2594" s="3" t="s">
        <v>612</v>
      </c>
      <c r="F2594" s="3" t="s">
        <v>1544</v>
      </c>
      <c r="G2594" s="3" t="s">
        <v>706</v>
      </c>
      <c r="H2594" s="4" t="s">
        <v>57</v>
      </c>
      <c r="I2594" s="4"/>
      <c r="J2594" s="4"/>
      <c r="K2594" s="4"/>
      <c r="L2594" s="4">
        <v>1</v>
      </c>
      <c r="M2594" s="4"/>
      <c r="N2594" s="4"/>
      <c r="O2594" s="4"/>
      <c r="P2594" s="4">
        <v>1</v>
      </c>
    </row>
    <row r="2595" spans="1:16" ht="39.6" x14ac:dyDescent="0.25">
      <c r="A2595" s="3">
        <v>46</v>
      </c>
      <c r="B2595" s="3" t="s">
        <v>991</v>
      </c>
      <c r="C2595" s="3" t="s">
        <v>992</v>
      </c>
      <c r="D2595" s="3">
        <v>23</v>
      </c>
      <c r="E2595" s="3" t="s">
        <v>612</v>
      </c>
      <c r="F2595" s="3" t="s">
        <v>1544</v>
      </c>
      <c r="G2595" s="3" t="s">
        <v>706</v>
      </c>
      <c r="H2595" s="4" t="s">
        <v>30</v>
      </c>
      <c r="I2595" s="4"/>
      <c r="J2595" s="4">
        <v>1</v>
      </c>
      <c r="K2595" s="4"/>
      <c r="L2595" s="4">
        <v>1</v>
      </c>
      <c r="M2595" s="4"/>
      <c r="N2595" s="4"/>
      <c r="O2595" s="4"/>
      <c r="P2595" s="4">
        <v>2</v>
      </c>
    </row>
    <row r="2596" spans="1:16" ht="39.6" x14ac:dyDescent="0.25">
      <c r="A2596" s="3">
        <v>46</v>
      </c>
      <c r="B2596" s="3" t="s">
        <v>991</v>
      </c>
      <c r="C2596" s="3" t="s">
        <v>992</v>
      </c>
      <c r="D2596" s="3">
        <v>23</v>
      </c>
      <c r="E2596" s="3" t="s">
        <v>612</v>
      </c>
      <c r="F2596" s="3" t="s">
        <v>1544</v>
      </c>
      <c r="G2596" s="3" t="s">
        <v>706</v>
      </c>
      <c r="H2596" s="4" t="s">
        <v>36</v>
      </c>
      <c r="I2596" s="4" t="s">
        <v>43</v>
      </c>
      <c r="J2596" s="4"/>
      <c r="K2596" s="4"/>
      <c r="L2596" s="4">
        <v>1</v>
      </c>
      <c r="M2596" s="4"/>
      <c r="N2596" s="4"/>
      <c r="O2596" s="4"/>
      <c r="P2596" s="4">
        <v>1</v>
      </c>
    </row>
    <row r="2597" spans="1:16" ht="39.6" x14ac:dyDescent="0.25">
      <c r="A2597" s="3">
        <v>46</v>
      </c>
      <c r="B2597" s="3" t="s">
        <v>991</v>
      </c>
      <c r="C2597" s="3" t="s">
        <v>992</v>
      </c>
      <c r="D2597" s="3">
        <v>23</v>
      </c>
      <c r="E2597" s="3" t="s">
        <v>612</v>
      </c>
      <c r="F2597" s="3" t="s">
        <v>1544</v>
      </c>
      <c r="G2597" s="3" t="s">
        <v>706</v>
      </c>
      <c r="H2597" s="4" t="s">
        <v>72</v>
      </c>
      <c r="I2597" s="4"/>
      <c r="J2597" s="4">
        <v>1</v>
      </c>
      <c r="K2597" s="4"/>
      <c r="L2597" s="4"/>
      <c r="M2597" s="4"/>
      <c r="N2597" s="4"/>
      <c r="O2597" s="4"/>
      <c r="P2597" s="4">
        <v>1</v>
      </c>
    </row>
    <row r="2598" spans="1:16" ht="39.6" x14ac:dyDescent="0.25">
      <c r="A2598" s="3">
        <v>46</v>
      </c>
      <c r="B2598" s="3" t="s">
        <v>991</v>
      </c>
      <c r="C2598" s="3" t="s">
        <v>992</v>
      </c>
      <c r="D2598" s="3">
        <v>23</v>
      </c>
      <c r="E2598" s="3" t="s">
        <v>612</v>
      </c>
      <c r="F2598" s="3" t="s">
        <v>1544</v>
      </c>
      <c r="G2598" s="3" t="s">
        <v>706</v>
      </c>
      <c r="H2598" s="4" t="s">
        <v>34</v>
      </c>
      <c r="I2598" s="4"/>
      <c r="J2598" s="4"/>
      <c r="K2598" s="4"/>
      <c r="L2598" s="4">
        <v>1</v>
      </c>
      <c r="M2598" s="4"/>
      <c r="N2598" s="4"/>
      <c r="O2598" s="4"/>
      <c r="P2598" s="4">
        <v>1</v>
      </c>
    </row>
    <row r="2599" spans="1:16" ht="39.6" x14ac:dyDescent="0.25">
      <c r="A2599" s="3">
        <v>46</v>
      </c>
      <c r="B2599" s="3" t="s">
        <v>991</v>
      </c>
      <c r="C2599" s="3" t="s">
        <v>992</v>
      </c>
      <c r="D2599" s="3">
        <v>23</v>
      </c>
      <c r="E2599" s="3" t="s">
        <v>612</v>
      </c>
      <c r="F2599" s="3" t="s">
        <v>1544</v>
      </c>
      <c r="G2599" s="3" t="s">
        <v>706</v>
      </c>
      <c r="H2599" s="4" t="s">
        <v>26</v>
      </c>
      <c r="I2599" s="4"/>
      <c r="J2599" s="4"/>
      <c r="K2599" s="4"/>
      <c r="L2599" s="4"/>
      <c r="M2599" s="4">
        <v>17</v>
      </c>
      <c r="N2599" s="4"/>
      <c r="O2599" s="4"/>
      <c r="P2599" s="4">
        <v>17</v>
      </c>
    </row>
    <row r="2600" spans="1:16" ht="39.6" x14ac:dyDescent="0.25">
      <c r="A2600" s="3">
        <v>46</v>
      </c>
      <c r="B2600" s="3" t="s">
        <v>991</v>
      </c>
      <c r="C2600" s="3" t="s">
        <v>992</v>
      </c>
      <c r="D2600" s="3">
        <v>23</v>
      </c>
      <c r="E2600" s="3" t="s">
        <v>612</v>
      </c>
      <c r="F2600" s="3" t="s">
        <v>1544</v>
      </c>
      <c r="G2600" s="3" t="s">
        <v>706</v>
      </c>
      <c r="H2600" s="4" t="s">
        <v>62</v>
      </c>
      <c r="I2600" s="4"/>
      <c r="J2600" s="4">
        <v>1</v>
      </c>
      <c r="K2600" s="4"/>
      <c r="L2600" s="4"/>
      <c r="M2600" s="4"/>
      <c r="N2600" s="4"/>
      <c r="O2600" s="4"/>
      <c r="P2600" s="4">
        <v>1</v>
      </c>
    </row>
    <row r="2601" spans="1:16" ht="39.6" x14ac:dyDescent="0.25">
      <c r="A2601" s="3">
        <v>46</v>
      </c>
      <c r="B2601" s="3" t="s">
        <v>991</v>
      </c>
      <c r="C2601" s="3" t="s">
        <v>992</v>
      </c>
      <c r="D2601" s="3">
        <v>23</v>
      </c>
      <c r="E2601" s="3" t="s">
        <v>612</v>
      </c>
      <c r="F2601" s="3" t="s">
        <v>1544</v>
      </c>
      <c r="G2601" s="3" t="s">
        <v>706</v>
      </c>
      <c r="H2601" s="4" t="s">
        <v>70</v>
      </c>
      <c r="I2601" s="4"/>
      <c r="J2601" s="4"/>
      <c r="K2601" s="4"/>
      <c r="L2601" s="4">
        <v>1</v>
      </c>
      <c r="M2601" s="4"/>
      <c r="N2601" s="4"/>
      <c r="O2601" s="4"/>
      <c r="P2601" s="4">
        <v>1</v>
      </c>
    </row>
    <row r="2602" spans="1:16" ht="39.6" x14ac:dyDescent="0.25">
      <c r="A2602" s="3">
        <v>25</v>
      </c>
      <c r="B2602" s="3" t="s">
        <v>1192</v>
      </c>
      <c r="C2602" s="3" t="s">
        <v>1185</v>
      </c>
      <c r="D2602" s="3">
        <v>5</v>
      </c>
      <c r="E2602" s="3" t="s">
        <v>664</v>
      </c>
      <c r="F2602" s="3" t="s">
        <v>1545</v>
      </c>
      <c r="G2602" s="3" t="s">
        <v>707</v>
      </c>
      <c r="H2602" s="4" t="s">
        <v>15</v>
      </c>
      <c r="I2602" s="4"/>
      <c r="J2602" s="4">
        <v>1</v>
      </c>
      <c r="K2602" s="4"/>
      <c r="L2602" s="4">
        <v>2</v>
      </c>
      <c r="M2602" s="4"/>
      <c r="N2602" s="4"/>
      <c r="O2602" s="4"/>
      <c r="P2602" s="4">
        <v>3</v>
      </c>
    </row>
    <row r="2603" spans="1:16" ht="39.6" x14ac:dyDescent="0.25">
      <c r="A2603" s="3">
        <v>25</v>
      </c>
      <c r="B2603" s="3" t="s">
        <v>1192</v>
      </c>
      <c r="C2603" s="3" t="s">
        <v>1185</v>
      </c>
      <c r="D2603" s="3">
        <v>5</v>
      </c>
      <c r="E2603" s="3" t="s">
        <v>664</v>
      </c>
      <c r="F2603" s="3" t="s">
        <v>1545</v>
      </c>
      <c r="G2603" s="3" t="s">
        <v>707</v>
      </c>
      <c r="H2603" s="4" t="s">
        <v>25</v>
      </c>
      <c r="I2603" s="4"/>
      <c r="J2603" s="4">
        <v>1</v>
      </c>
      <c r="K2603" s="4"/>
      <c r="L2603" s="4"/>
      <c r="M2603" s="4"/>
      <c r="N2603" s="4"/>
      <c r="O2603" s="4"/>
      <c r="P2603" s="4">
        <v>1</v>
      </c>
    </row>
    <row r="2604" spans="1:16" ht="39.6" x14ac:dyDescent="0.25">
      <c r="A2604" s="3">
        <v>25</v>
      </c>
      <c r="B2604" s="3" t="s">
        <v>1192</v>
      </c>
      <c r="C2604" s="3" t="s">
        <v>1185</v>
      </c>
      <c r="D2604" s="3">
        <v>5</v>
      </c>
      <c r="E2604" s="3" t="s">
        <v>664</v>
      </c>
      <c r="F2604" s="3" t="s">
        <v>1545</v>
      </c>
      <c r="G2604" s="3" t="s">
        <v>707</v>
      </c>
      <c r="H2604" s="4" t="s">
        <v>34</v>
      </c>
      <c r="I2604" s="4"/>
      <c r="J2604" s="4"/>
      <c r="K2604" s="4"/>
      <c r="L2604" s="4">
        <v>1</v>
      </c>
      <c r="M2604" s="4"/>
      <c r="N2604" s="4"/>
      <c r="O2604" s="4"/>
      <c r="P2604" s="4">
        <v>1</v>
      </c>
    </row>
    <row r="2605" spans="1:16" ht="39.6" x14ac:dyDescent="0.25">
      <c r="A2605" s="3">
        <v>25</v>
      </c>
      <c r="B2605" s="3" t="s">
        <v>1192</v>
      </c>
      <c r="C2605" s="3" t="s">
        <v>1185</v>
      </c>
      <c r="D2605" s="3">
        <v>5</v>
      </c>
      <c r="E2605" s="3" t="s">
        <v>664</v>
      </c>
      <c r="F2605" s="3" t="s">
        <v>1545</v>
      </c>
      <c r="G2605" s="3" t="s">
        <v>707</v>
      </c>
      <c r="H2605" s="4" t="s">
        <v>26</v>
      </c>
      <c r="I2605" s="4"/>
      <c r="J2605" s="4"/>
      <c r="K2605" s="4"/>
      <c r="L2605" s="4"/>
      <c r="M2605" s="4">
        <v>3</v>
      </c>
      <c r="N2605" s="4"/>
      <c r="O2605" s="4"/>
      <c r="P2605" s="4">
        <v>3</v>
      </c>
    </row>
    <row r="2606" spans="1:16" ht="52.8" x14ac:dyDescent="0.25">
      <c r="A2606" s="3">
        <v>25</v>
      </c>
      <c r="B2606" s="3" t="s">
        <v>1192</v>
      </c>
      <c r="C2606" s="3" t="s">
        <v>1185</v>
      </c>
      <c r="D2606" s="3">
        <v>5</v>
      </c>
      <c r="E2606" s="3" t="s">
        <v>664</v>
      </c>
      <c r="F2606" s="3" t="s">
        <v>1545</v>
      </c>
      <c r="G2606" s="3" t="s">
        <v>707</v>
      </c>
      <c r="H2606" s="4" t="s">
        <v>31</v>
      </c>
      <c r="I2606" s="4"/>
      <c r="J2606" s="4"/>
      <c r="K2606" s="4"/>
      <c r="L2606" s="4">
        <v>1</v>
      </c>
      <c r="M2606" s="4"/>
      <c r="N2606" s="4"/>
      <c r="O2606" s="4"/>
      <c r="P2606" s="4">
        <v>1</v>
      </c>
    </row>
    <row r="2607" spans="1:16" ht="39.6" x14ac:dyDescent="0.25">
      <c r="A2607" s="3">
        <v>25</v>
      </c>
      <c r="B2607" s="3" t="s">
        <v>1192</v>
      </c>
      <c r="C2607" s="3" t="s">
        <v>1185</v>
      </c>
      <c r="D2607" s="3">
        <v>5</v>
      </c>
      <c r="E2607" s="3" t="s">
        <v>664</v>
      </c>
      <c r="F2607" s="3" t="s">
        <v>1545</v>
      </c>
      <c r="G2607" s="3" t="s">
        <v>707</v>
      </c>
      <c r="H2607" s="4" t="s">
        <v>30</v>
      </c>
      <c r="I2607" s="4"/>
      <c r="J2607" s="4">
        <v>1</v>
      </c>
      <c r="K2607" s="4"/>
      <c r="L2607" s="4"/>
      <c r="M2607" s="4"/>
      <c r="N2607" s="4"/>
      <c r="O2607" s="4"/>
      <c r="P2607" s="4">
        <v>1</v>
      </c>
    </row>
    <row r="2608" spans="1:16" ht="39.6" x14ac:dyDescent="0.25">
      <c r="A2608" s="3">
        <v>25</v>
      </c>
      <c r="B2608" s="3" t="s">
        <v>1192</v>
      </c>
      <c r="C2608" s="3" t="s">
        <v>1185</v>
      </c>
      <c r="D2608" s="3">
        <v>5</v>
      </c>
      <c r="E2608" s="3" t="s">
        <v>664</v>
      </c>
      <c r="F2608" s="3" t="s">
        <v>1545</v>
      </c>
      <c r="G2608" s="3" t="s">
        <v>707</v>
      </c>
      <c r="H2608" s="4" t="s">
        <v>28</v>
      </c>
      <c r="I2608" s="4"/>
      <c r="J2608" s="4">
        <v>1</v>
      </c>
      <c r="K2608" s="4"/>
      <c r="L2608" s="4"/>
      <c r="M2608" s="4"/>
      <c r="N2608" s="4"/>
      <c r="O2608" s="4"/>
      <c r="P2608" s="4">
        <v>1</v>
      </c>
    </row>
    <row r="2609" spans="1:16" ht="26.4" x14ac:dyDescent="0.25">
      <c r="A2609" s="3">
        <v>63</v>
      </c>
      <c r="B2609" s="3" t="s">
        <v>1038</v>
      </c>
      <c r="C2609" s="3" t="s">
        <v>1002</v>
      </c>
      <c r="D2609" s="3">
        <v>1</v>
      </c>
      <c r="E2609" s="3" t="s">
        <v>473</v>
      </c>
      <c r="F2609" s="3" t="s">
        <v>1546</v>
      </c>
      <c r="G2609" s="3" t="s">
        <v>708</v>
      </c>
      <c r="H2609" s="4" t="s">
        <v>71</v>
      </c>
      <c r="I2609" s="4"/>
      <c r="J2609" s="4"/>
      <c r="K2609" s="4"/>
      <c r="L2609" s="4">
        <v>2</v>
      </c>
      <c r="M2609" s="4"/>
      <c r="N2609" s="4"/>
      <c r="O2609" s="4"/>
      <c r="P2609" s="4">
        <v>2</v>
      </c>
    </row>
    <row r="2610" spans="1:16" ht="26.4" x14ac:dyDescent="0.25">
      <c r="A2610" s="3">
        <v>63</v>
      </c>
      <c r="B2610" s="3" t="s">
        <v>1038</v>
      </c>
      <c r="C2610" s="3" t="s">
        <v>1002</v>
      </c>
      <c r="D2610" s="3">
        <v>1</v>
      </c>
      <c r="E2610" s="3" t="s">
        <v>473</v>
      </c>
      <c r="F2610" s="3" t="s">
        <v>1546</v>
      </c>
      <c r="G2610" s="3" t="s">
        <v>708</v>
      </c>
      <c r="H2610" s="4" t="s">
        <v>30</v>
      </c>
      <c r="I2610" s="4"/>
      <c r="J2610" s="4"/>
      <c r="K2610" s="4"/>
      <c r="L2610" s="4">
        <v>1</v>
      </c>
      <c r="M2610" s="4"/>
      <c r="N2610" s="4"/>
      <c r="O2610" s="4"/>
      <c r="P2610" s="4">
        <v>1</v>
      </c>
    </row>
    <row r="2611" spans="1:16" ht="39.6" x14ac:dyDescent="0.25">
      <c r="A2611" s="3">
        <v>63</v>
      </c>
      <c r="B2611" s="3" t="s">
        <v>1038</v>
      </c>
      <c r="C2611" s="3" t="s">
        <v>1002</v>
      </c>
      <c r="D2611" s="3">
        <v>1</v>
      </c>
      <c r="E2611" s="3" t="s">
        <v>473</v>
      </c>
      <c r="F2611" s="3" t="s">
        <v>1546</v>
      </c>
      <c r="G2611" s="3" t="s">
        <v>708</v>
      </c>
      <c r="H2611" s="4" t="s">
        <v>25</v>
      </c>
      <c r="I2611" s="4"/>
      <c r="J2611" s="4"/>
      <c r="K2611" s="4"/>
      <c r="L2611" s="4">
        <v>2</v>
      </c>
      <c r="M2611" s="4"/>
      <c r="N2611" s="4"/>
      <c r="O2611" s="4"/>
      <c r="P2611" s="4">
        <v>2</v>
      </c>
    </row>
    <row r="2612" spans="1:16" ht="26.4" x14ac:dyDescent="0.25">
      <c r="A2612" s="3">
        <v>51</v>
      </c>
      <c r="B2612" s="3" t="s">
        <v>994</v>
      </c>
      <c r="C2612" s="3" t="s">
        <v>995</v>
      </c>
      <c r="D2612" s="3">
        <v>26</v>
      </c>
      <c r="E2612" s="3" t="s">
        <v>996</v>
      </c>
      <c r="F2612" s="3" t="s">
        <v>1547</v>
      </c>
      <c r="G2612" s="3" t="s">
        <v>709</v>
      </c>
      <c r="H2612" s="4" t="s">
        <v>30</v>
      </c>
      <c r="I2612" s="4"/>
      <c r="J2612" s="4"/>
      <c r="K2612" s="4"/>
      <c r="L2612" s="4">
        <v>2</v>
      </c>
      <c r="M2612" s="4"/>
      <c r="N2612" s="4"/>
      <c r="O2612" s="4"/>
      <c r="P2612" s="4">
        <v>2</v>
      </c>
    </row>
    <row r="2613" spans="1:16" ht="26.4" x14ac:dyDescent="0.25">
      <c r="A2613" s="3">
        <v>51</v>
      </c>
      <c r="B2613" s="3" t="s">
        <v>994</v>
      </c>
      <c r="C2613" s="3" t="s">
        <v>995</v>
      </c>
      <c r="D2613" s="3">
        <v>26</v>
      </c>
      <c r="E2613" s="3" t="s">
        <v>996</v>
      </c>
      <c r="F2613" s="3" t="s">
        <v>1547</v>
      </c>
      <c r="G2613" s="3" t="s">
        <v>709</v>
      </c>
      <c r="H2613" s="4" t="s">
        <v>15</v>
      </c>
      <c r="I2613" s="4"/>
      <c r="J2613" s="4">
        <v>1</v>
      </c>
      <c r="K2613" s="4"/>
      <c r="L2613" s="4">
        <v>1</v>
      </c>
      <c r="M2613" s="4"/>
      <c r="N2613" s="4"/>
      <c r="O2613" s="4"/>
      <c r="P2613" s="4">
        <v>2</v>
      </c>
    </row>
    <row r="2614" spans="1:16" ht="39.6" x14ac:dyDescent="0.25">
      <c r="A2614" s="3">
        <v>51</v>
      </c>
      <c r="B2614" s="3" t="s">
        <v>994</v>
      </c>
      <c r="C2614" s="3" t="s">
        <v>995</v>
      </c>
      <c r="D2614" s="3">
        <v>26</v>
      </c>
      <c r="E2614" s="3" t="s">
        <v>996</v>
      </c>
      <c r="F2614" s="3" t="s">
        <v>1547</v>
      </c>
      <c r="G2614" s="3" t="s">
        <v>709</v>
      </c>
      <c r="H2614" s="4" t="s">
        <v>25</v>
      </c>
      <c r="I2614" s="4"/>
      <c r="J2614" s="4">
        <v>1</v>
      </c>
      <c r="K2614" s="4"/>
      <c r="L2614" s="4"/>
      <c r="M2614" s="4"/>
      <c r="N2614" s="4"/>
      <c r="O2614" s="4"/>
      <c r="P2614" s="4">
        <v>1</v>
      </c>
    </row>
    <row r="2615" spans="1:16" ht="52.8" x14ac:dyDescent="0.25">
      <c r="A2615" s="3">
        <v>51</v>
      </c>
      <c r="B2615" s="3" t="s">
        <v>994</v>
      </c>
      <c r="C2615" s="3" t="s">
        <v>995</v>
      </c>
      <c r="D2615" s="3">
        <v>26</v>
      </c>
      <c r="E2615" s="3" t="s">
        <v>996</v>
      </c>
      <c r="F2615" s="3" t="s">
        <v>1547</v>
      </c>
      <c r="G2615" s="3" t="s">
        <v>709</v>
      </c>
      <c r="H2615" s="4" t="s">
        <v>36</v>
      </c>
      <c r="I2615" s="4" t="s">
        <v>48</v>
      </c>
      <c r="J2615" s="4">
        <v>1</v>
      </c>
      <c r="K2615" s="4"/>
      <c r="L2615" s="4"/>
      <c r="M2615" s="4"/>
      <c r="N2615" s="4"/>
      <c r="O2615" s="4"/>
      <c r="P2615" s="4">
        <v>1</v>
      </c>
    </row>
    <row r="2616" spans="1:16" ht="26.4" x14ac:dyDescent="0.25">
      <c r="A2616" s="3">
        <v>51</v>
      </c>
      <c r="B2616" s="3" t="s">
        <v>994</v>
      </c>
      <c r="C2616" s="3" t="s">
        <v>995</v>
      </c>
      <c r="D2616" s="3">
        <v>26</v>
      </c>
      <c r="E2616" s="3" t="s">
        <v>996</v>
      </c>
      <c r="F2616" s="3" t="s">
        <v>1548</v>
      </c>
      <c r="G2616" s="3" t="s">
        <v>710</v>
      </c>
      <c r="H2616" s="4" t="s">
        <v>50</v>
      </c>
      <c r="I2616" s="4"/>
      <c r="J2616" s="4">
        <v>28</v>
      </c>
      <c r="K2616" s="4"/>
      <c r="L2616" s="4">
        <v>29</v>
      </c>
      <c r="M2616" s="4"/>
      <c r="N2616" s="4"/>
      <c r="O2616" s="4"/>
      <c r="P2616" s="4">
        <v>57</v>
      </c>
    </row>
    <row r="2617" spans="1:16" ht="26.4" x14ac:dyDescent="0.25">
      <c r="A2617" s="3">
        <v>51</v>
      </c>
      <c r="B2617" s="3" t="s">
        <v>994</v>
      </c>
      <c r="C2617" s="3" t="s">
        <v>995</v>
      </c>
      <c r="D2617" s="3">
        <v>26</v>
      </c>
      <c r="E2617" s="3" t="s">
        <v>996</v>
      </c>
      <c r="F2617" s="3" t="s">
        <v>1548</v>
      </c>
      <c r="G2617" s="3" t="s">
        <v>710</v>
      </c>
      <c r="H2617" s="4" t="s">
        <v>62</v>
      </c>
      <c r="I2617" s="4"/>
      <c r="J2617" s="4">
        <v>20</v>
      </c>
      <c r="K2617" s="4"/>
      <c r="L2617" s="4">
        <v>3</v>
      </c>
      <c r="M2617" s="4"/>
      <c r="N2617" s="4"/>
      <c r="O2617" s="4"/>
      <c r="P2617" s="4">
        <v>23</v>
      </c>
    </row>
    <row r="2618" spans="1:16" ht="39.6" x14ac:dyDescent="0.25">
      <c r="A2618" s="3">
        <v>51</v>
      </c>
      <c r="B2618" s="3" t="s">
        <v>994</v>
      </c>
      <c r="C2618" s="3" t="s">
        <v>995</v>
      </c>
      <c r="D2618" s="3">
        <v>26</v>
      </c>
      <c r="E2618" s="3" t="s">
        <v>996</v>
      </c>
      <c r="F2618" s="3" t="s">
        <v>1548</v>
      </c>
      <c r="G2618" s="3" t="s">
        <v>710</v>
      </c>
      <c r="H2618" s="4" t="s">
        <v>36</v>
      </c>
      <c r="I2618" s="4" t="s">
        <v>49</v>
      </c>
      <c r="J2618" s="4">
        <v>34</v>
      </c>
      <c r="K2618" s="4"/>
      <c r="L2618" s="4">
        <v>8</v>
      </c>
      <c r="M2618" s="4"/>
      <c r="N2618" s="4"/>
      <c r="O2618" s="4"/>
      <c r="P2618" s="4">
        <v>42</v>
      </c>
    </row>
    <row r="2619" spans="1:16" ht="52.8" x14ac:dyDescent="0.25">
      <c r="A2619" s="3">
        <v>51</v>
      </c>
      <c r="B2619" s="3" t="s">
        <v>994</v>
      </c>
      <c r="C2619" s="3" t="s">
        <v>995</v>
      </c>
      <c r="D2619" s="3">
        <v>26</v>
      </c>
      <c r="E2619" s="3" t="s">
        <v>996</v>
      </c>
      <c r="F2619" s="3" t="s">
        <v>1548</v>
      </c>
      <c r="G2619" s="3" t="s">
        <v>710</v>
      </c>
      <c r="H2619" s="4" t="s">
        <v>36</v>
      </c>
      <c r="I2619" s="4" t="s">
        <v>48</v>
      </c>
      <c r="J2619" s="4">
        <v>105</v>
      </c>
      <c r="K2619" s="4"/>
      <c r="L2619" s="4">
        <v>29</v>
      </c>
      <c r="M2619" s="4"/>
      <c r="N2619" s="4"/>
      <c r="O2619" s="4"/>
      <c r="P2619" s="4">
        <v>134</v>
      </c>
    </row>
    <row r="2620" spans="1:16" ht="26.4" x14ac:dyDescent="0.25">
      <c r="A2620" s="3">
        <v>51</v>
      </c>
      <c r="B2620" s="3" t="s">
        <v>994</v>
      </c>
      <c r="C2620" s="3" t="s">
        <v>995</v>
      </c>
      <c r="D2620" s="3">
        <v>26</v>
      </c>
      <c r="E2620" s="3" t="s">
        <v>996</v>
      </c>
      <c r="F2620" s="3" t="s">
        <v>1548</v>
      </c>
      <c r="G2620" s="3" t="s">
        <v>710</v>
      </c>
      <c r="H2620" s="4" t="s">
        <v>36</v>
      </c>
      <c r="I2620" s="4" t="s">
        <v>43</v>
      </c>
      <c r="J2620" s="4">
        <v>48</v>
      </c>
      <c r="K2620" s="4"/>
      <c r="L2620" s="4">
        <v>10</v>
      </c>
      <c r="M2620" s="4"/>
      <c r="N2620" s="4"/>
      <c r="O2620" s="4"/>
      <c r="P2620" s="4">
        <v>58</v>
      </c>
    </row>
    <row r="2621" spans="1:16" ht="26.4" x14ac:dyDescent="0.25">
      <c r="A2621" s="3">
        <v>51</v>
      </c>
      <c r="B2621" s="3" t="s">
        <v>994</v>
      </c>
      <c r="C2621" s="3" t="s">
        <v>995</v>
      </c>
      <c r="D2621" s="3">
        <v>26</v>
      </c>
      <c r="E2621" s="3" t="s">
        <v>996</v>
      </c>
      <c r="F2621" s="3" t="s">
        <v>1548</v>
      </c>
      <c r="G2621" s="3" t="s">
        <v>710</v>
      </c>
      <c r="H2621" s="4" t="s">
        <v>36</v>
      </c>
      <c r="I2621" s="4" t="s">
        <v>37</v>
      </c>
      <c r="J2621" s="4">
        <v>73</v>
      </c>
      <c r="K2621" s="4"/>
      <c r="L2621" s="4">
        <v>13</v>
      </c>
      <c r="M2621" s="4"/>
      <c r="N2621" s="4"/>
      <c r="O2621" s="4"/>
      <c r="P2621" s="4">
        <v>86</v>
      </c>
    </row>
    <row r="2622" spans="1:16" ht="26.4" x14ac:dyDescent="0.25">
      <c r="A2622" s="3">
        <v>51</v>
      </c>
      <c r="B2622" s="3" t="s">
        <v>994</v>
      </c>
      <c r="C2622" s="3" t="s">
        <v>995</v>
      </c>
      <c r="D2622" s="3">
        <v>26</v>
      </c>
      <c r="E2622" s="3" t="s">
        <v>996</v>
      </c>
      <c r="F2622" s="3" t="s">
        <v>1548</v>
      </c>
      <c r="G2622" s="3" t="s">
        <v>710</v>
      </c>
      <c r="H2622" s="4" t="s">
        <v>26</v>
      </c>
      <c r="I2622" s="4"/>
      <c r="J2622" s="4"/>
      <c r="K2622" s="4"/>
      <c r="L2622" s="4"/>
      <c r="M2622" s="4">
        <v>2111</v>
      </c>
      <c r="N2622" s="4"/>
      <c r="O2622" s="4">
        <v>13</v>
      </c>
      <c r="P2622" s="4">
        <v>2124</v>
      </c>
    </row>
    <row r="2623" spans="1:16" ht="26.4" x14ac:dyDescent="0.25">
      <c r="A2623" s="3">
        <v>51</v>
      </c>
      <c r="B2623" s="3" t="s">
        <v>994</v>
      </c>
      <c r="C2623" s="3" t="s">
        <v>995</v>
      </c>
      <c r="D2623" s="3">
        <v>26</v>
      </c>
      <c r="E2623" s="3" t="s">
        <v>996</v>
      </c>
      <c r="F2623" s="3" t="s">
        <v>1548</v>
      </c>
      <c r="G2623" s="3" t="s">
        <v>710</v>
      </c>
      <c r="H2623" s="4" t="s">
        <v>72</v>
      </c>
      <c r="I2623" s="4"/>
      <c r="J2623" s="4">
        <v>6</v>
      </c>
      <c r="K2623" s="4"/>
      <c r="L2623" s="4">
        <v>2</v>
      </c>
      <c r="M2623" s="4"/>
      <c r="N2623" s="4"/>
      <c r="O2623" s="4"/>
      <c r="P2623" s="4">
        <v>8</v>
      </c>
    </row>
    <row r="2624" spans="1:16" ht="26.4" x14ac:dyDescent="0.25">
      <c r="A2624" s="3">
        <v>51</v>
      </c>
      <c r="B2624" s="3" t="s">
        <v>994</v>
      </c>
      <c r="C2624" s="3" t="s">
        <v>995</v>
      </c>
      <c r="D2624" s="3">
        <v>26</v>
      </c>
      <c r="E2624" s="3" t="s">
        <v>996</v>
      </c>
      <c r="F2624" s="3" t="s">
        <v>1548</v>
      </c>
      <c r="G2624" s="3" t="s">
        <v>710</v>
      </c>
      <c r="H2624" s="4" t="s">
        <v>130</v>
      </c>
      <c r="I2624" s="4"/>
      <c r="J2624" s="4"/>
      <c r="K2624" s="4"/>
      <c r="L2624" s="4">
        <v>1</v>
      </c>
      <c r="M2624" s="4"/>
      <c r="N2624" s="4"/>
      <c r="O2624" s="4"/>
      <c r="P2624" s="4">
        <v>1</v>
      </c>
    </row>
    <row r="2625" spans="1:16" ht="39.6" x14ac:dyDescent="0.25">
      <c r="A2625" s="3">
        <v>51</v>
      </c>
      <c r="B2625" s="3" t="s">
        <v>994</v>
      </c>
      <c r="C2625" s="3" t="s">
        <v>995</v>
      </c>
      <c r="D2625" s="3">
        <v>26</v>
      </c>
      <c r="E2625" s="3" t="s">
        <v>996</v>
      </c>
      <c r="F2625" s="3" t="s">
        <v>1548</v>
      </c>
      <c r="G2625" s="3" t="s">
        <v>710</v>
      </c>
      <c r="H2625" s="4" t="s">
        <v>73</v>
      </c>
      <c r="I2625" s="4"/>
      <c r="J2625" s="4"/>
      <c r="K2625" s="4"/>
      <c r="L2625" s="4">
        <v>1</v>
      </c>
      <c r="M2625" s="4"/>
      <c r="N2625" s="4"/>
      <c r="O2625" s="4"/>
      <c r="P2625" s="4">
        <v>1</v>
      </c>
    </row>
    <row r="2626" spans="1:16" ht="26.4" x14ac:dyDescent="0.25">
      <c r="A2626" s="3">
        <v>51</v>
      </c>
      <c r="B2626" s="3" t="s">
        <v>994</v>
      </c>
      <c r="C2626" s="3" t="s">
        <v>995</v>
      </c>
      <c r="D2626" s="3">
        <v>26</v>
      </c>
      <c r="E2626" s="3" t="s">
        <v>996</v>
      </c>
      <c r="F2626" s="3" t="s">
        <v>1548</v>
      </c>
      <c r="G2626" s="3" t="s">
        <v>710</v>
      </c>
      <c r="H2626" s="4" t="s">
        <v>17</v>
      </c>
      <c r="I2626" s="4"/>
      <c r="J2626" s="4">
        <v>191</v>
      </c>
      <c r="K2626" s="4"/>
      <c r="L2626" s="4">
        <v>58</v>
      </c>
      <c r="M2626" s="4"/>
      <c r="N2626" s="4"/>
      <c r="O2626" s="4"/>
      <c r="P2626" s="4">
        <v>249</v>
      </c>
    </row>
    <row r="2627" spans="1:16" ht="26.4" x14ac:dyDescent="0.25">
      <c r="A2627" s="3">
        <v>51</v>
      </c>
      <c r="B2627" s="3" t="s">
        <v>994</v>
      </c>
      <c r="C2627" s="3" t="s">
        <v>995</v>
      </c>
      <c r="D2627" s="3">
        <v>26</v>
      </c>
      <c r="E2627" s="3" t="s">
        <v>996</v>
      </c>
      <c r="F2627" s="3" t="s">
        <v>1548</v>
      </c>
      <c r="G2627" s="3" t="s">
        <v>710</v>
      </c>
      <c r="H2627" s="4" t="s">
        <v>69</v>
      </c>
      <c r="I2627" s="4"/>
      <c r="J2627" s="4"/>
      <c r="K2627" s="4"/>
      <c r="L2627" s="4">
        <v>1</v>
      </c>
      <c r="M2627" s="4"/>
      <c r="N2627" s="4"/>
      <c r="O2627" s="4"/>
      <c r="P2627" s="4">
        <v>1</v>
      </c>
    </row>
    <row r="2628" spans="1:16" ht="26.4" x14ac:dyDescent="0.25">
      <c r="A2628" s="3">
        <v>51</v>
      </c>
      <c r="B2628" s="3" t="s">
        <v>994</v>
      </c>
      <c r="C2628" s="3" t="s">
        <v>995</v>
      </c>
      <c r="D2628" s="3">
        <v>26</v>
      </c>
      <c r="E2628" s="3" t="s">
        <v>996</v>
      </c>
      <c r="F2628" s="3" t="s">
        <v>1548</v>
      </c>
      <c r="G2628" s="3" t="s">
        <v>710</v>
      </c>
      <c r="H2628" s="4" t="s">
        <v>15</v>
      </c>
      <c r="I2628" s="4"/>
      <c r="J2628" s="4">
        <v>84</v>
      </c>
      <c r="K2628" s="4"/>
      <c r="L2628" s="4">
        <v>22</v>
      </c>
      <c r="M2628" s="4"/>
      <c r="N2628" s="4"/>
      <c r="O2628" s="4"/>
      <c r="P2628" s="4">
        <v>106</v>
      </c>
    </row>
    <row r="2629" spans="1:16" ht="26.4" x14ac:dyDescent="0.25">
      <c r="A2629" s="3">
        <v>51</v>
      </c>
      <c r="B2629" s="3" t="s">
        <v>994</v>
      </c>
      <c r="C2629" s="3" t="s">
        <v>995</v>
      </c>
      <c r="D2629" s="3">
        <v>26</v>
      </c>
      <c r="E2629" s="3" t="s">
        <v>996</v>
      </c>
      <c r="F2629" s="3" t="s">
        <v>1548</v>
      </c>
      <c r="G2629" s="3" t="s">
        <v>710</v>
      </c>
      <c r="H2629" s="4" t="s">
        <v>354</v>
      </c>
      <c r="I2629" s="4"/>
      <c r="J2629" s="4">
        <v>1</v>
      </c>
      <c r="K2629" s="4"/>
      <c r="L2629" s="4">
        <v>1</v>
      </c>
      <c r="M2629" s="4"/>
      <c r="N2629" s="4"/>
      <c r="O2629" s="4"/>
      <c r="P2629" s="4">
        <v>2</v>
      </c>
    </row>
    <row r="2630" spans="1:16" ht="52.8" x14ac:dyDescent="0.25">
      <c r="A2630" s="3">
        <v>51</v>
      </c>
      <c r="B2630" s="3" t="s">
        <v>994</v>
      </c>
      <c r="C2630" s="3" t="s">
        <v>995</v>
      </c>
      <c r="D2630" s="3">
        <v>26</v>
      </c>
      <c r="E2630" s="3" t="s">
        <v>996</v>
      </c>
      <c r="F2630" s="3" t="s">
        <v>1548</v>
      </c>
      <c r="G2630" s="3" t="s">
        <v>710</v>
      </c>
      <c r="H2630" s="4" t="s">
        <v>31</v>
      </c>
      <c r="I2630" s="4"/>
      <c r="J2630" s="4">
        <v>28</v>
      </c>
      <c r="K2630" s="4"/>
      <c r="L2630" s="4">
        <v>4</v>
      </c>
      <c r="M2630" s="4"/>
      <c r="N2630" s="4"/>
      <c r="O2630" s="4"/>
      <c r="P2630" s="4">
        <v>32</v>
      </c>
    </row>
    <row r="2631" spans="1:16" ht="26.4" x14ac:dyDescent="0.25">
      <c r="A2631" s="3">
        <v>51</v>
      </c>
      <c r="B2631" s="3" t="s">
        <v>994</v>
      </c>
      <c r="C2631" s="3" t="s">
        <v>995</v>
      </c>
      <c r="D2631" s="3">
        <v>26</v>
      </c>
      <c r="E2631" s="3" t="s">
        <v>996</v>
      </c>
      <c r="F2631" s="3" t="s">
        <v>1548</v>
      </c>
      <c r="G2631" s="3" t="s">
        <v>710</v>
      </c>
      <c r="H2631" s="4" t="s">
        <v>68</v>
      </c>
      <c r="I2631" s="4"/>
      <c r="J2631" s="4">
        <v>3</v>
      </c>
      <c r="K2631" s="4"/>
      <c r="L2631" s="4">
        <v>1</v>
      </c>
      <c r="M2631" s="4"/>
      <c r="N2631" s="4"/>
      <c r="O2631" s="4"/>
      <c r="P2631" s="4">
        <v>4</v>
      </c>
    </row>
    <row r="2632" spans="1:16" ht="26.4" x14ac:dyDescent="0.25">
      <c r="A2632" s="3">
        <v>51</v>
      </c>
      <c r="B2632" s="3" t="s">
        <v>994</v>
      </c>
      <c r="C2632" s="3" t="s">
        <v>995</v>
      </c>
      <c r="D2632" s="3">
        <v>26</v>
      </c>
      <c r="E2632" s="3" t="s">
        <v>996</v>
      </c>
      <c r="F2632" s="3" t="s">
        <v>1548</v>
      </c>
      <c r="G2632" s="3" t="s">
        <v>710</v>
      </c>
      <c r="H2632" s="4" t="s">
        <v>34</v>
      </c>
      <c r="I2632" s="4"/>
      <c r="J2632" s="4">
        <v>46</v>
      </c>
      <c r="K2632" s="4"/>
      <c r="L2632" s="4">
        <v>8</v>
      </c>
      <c r="M2632" s="4"/>
      <c r="N2632" s="4"/>
      <c r="O2632" s="4"/>
      <c r="P2632" s="4">
        <v>54</v>
      </c>
    </row>
    <row r="2633" spans="1:16" ht="26.4" x14ac:dyDescent="0.25">
      <c r="A2633" s="3">
        <v>51</v>
      </c>
      <c r="B2633" s="3" t="s">
        <v>994</v>
      </c>
      <c r="C2633" s="3" t="s">
        <v>995</v>
      </c>
      <c r="D2633" s="3">
        <v>26</v>
      </c>
      <c r="E2633" s="3" t="s">
        <v>996</v>
      </c>
      <c r="F2633" s="3" t="s">
        <v>1548</v>
      </c>
      <c r="G2633" s="3" t="s">
        <v>710</v>
      </c>
      <c r="H2633" s="4" t="s">
        <v>101</v>
      </c>
      <c r="I2633" s="4"/>
      <c r="J2633" s="4">
        <v>9</v>
      </c>
      <c r="K2633" s="4"/>
      <c r="L2633" s="4">
        <v>1</v>
      </c>
      <c r="M2633" s="4"/>
      <c r="N2633" s="4"/>
      <c r="O2633" s="4"/>
      <c r="P2633" s="4">
        <v>10</v>
      </c>
    </row>
    <row r="2634" spans="1:16" ht="26.4" x14ac:dyDescent="0.25">
      <c r="A2634" s="3">
        <v>51</v>
      </c>
      <c r="B2634" s="3" t="s">
        <v>994</v>
      </c>
      <c r="C2634" s="3" t="s">
        <v>995</v>
      </c>
      <c r="D2634" s="3">
        <v>26</v>
      </c>
      <c r="E2634" s="3" t="s">
        <v>996</v>
      </c>
      <c r="F2634" s="3" t="s">
        <v>1548</v>
      </c>
      <c r="G2634" s="3" t="s">
        <v>710</v>
      </c>
      <c r="H2634" s="4" t="s">
        <v>136</v>
      </c>
      <c r="I2634" s="4"/>
      <c r="J2634" s="4"/>
      <c r="K2634" s="4"/>
      <c r="L2634" s="4">
        <v>1</v>
      </c>
      <c r="M2634" s="4"/>
      <c r="N2634" s="4"/>
      <c r="O2634" s="4"/>
      <c r="P2634" s="4">
        <v>1</v>
      </c>
    </row>
    <row r="2635" spans="1:16" ht="26.4" x14ac:dyDescent="0.25">
      <c r="A2635" s="3">
        <v>51</v>
      </c>
      <c r="B2635" s="3" t="s">
        <v>994</v>
      </c>
      <c r="C2635" s="3" t="s">
        <v>995</v>
      </c>
      <c r="D2635" s="3">
        <v>26</v>
      </c>
      <c r="E2635" s="3" t="s">
        <v>996</v>
      </c>
      <c r="F2635" s="3" t="s">
        <v>1548</v>
      </c>
      <c r="G2635" s="3" t="s">
        <v>710</v>
      </c>
      <c r="H2635" s="4" t="s">
        <v>76</v>
      </c>
      <c r="I2635" s="4"/>
      <c r="J2635" s="4">
        <v>15</v>
      </c>
      <c r="K2635" s="4"/>
      <c r="L2635" s="4">
        <v>12</v>
      </c>
      <c r="M2635" s="4"/>
      <c r="N2635" s="4"/>
      <c r="O2635" s="4"/>
      <c r="P2635" s="4">
        <v>27</v>
      </c>
    </row>
    <row r="2636" spans="1:16" ht="39.6" x14ac:dyDescent="0.25">
      <c r="A2636" s="3">
        <v>51</v>
      </c>
      <c r="B2636" s="3" t="s">
        <v>994</v>
      </c>
      <c r="C2636" s="3" t="s">
        <v>995</v>
      </c>
      <c r="D2636" s="3">
        <v>26</v>
      </c>
      <c r="E2636" s="3" t="s">
        <v>996</v>
      </c>
      <c r="F2636" s="3" t="s">
        <v>1548</v>
      </c>
      <c r="G2636" s="3" t="s">
        <v>710</v>
      </c>
      <c r="H2636" s="4" t="s">
        <v>531</v>
      </c>
      <c r="I2636" s="4"/>
      <c r="J2636" s="4"/>
      <c r="K2636" s="4"/>
      <c r="L2636" s="4">
        <v>1</v>
      </c>
      <c r="M2636" s="4"/>
      <c r="N2636" s="4"/>
      <c r="O2636" s="4"/>
      <c r="P2636" s="4">
        <v>1</v>
      </c>
    </row>
    <row r="2637" spans="1:16" ht="26.4" x14ac:dyDescent="0.25">
      <c r="A2637" s="3">
        <v>51</v>
      </c>
      <c r="B2637" s="3" t="s">
        <v>994</v>
      </c>
      <c r="C2637" s="3" t="s">
        <v>995</v>
      </c>
      <c r="D2637" s="3">
        <v>26</v>
      </c>
      <c r="E2637" s="3" t="s">
        <v>996</v>
      </c>
      <c r="F2637" s="3" t="s">
        <v>1548</v>
      </c>
      <c r="G2637" s="3" t="s">
        <v>710</v>
      </c>
      <c r="H2637" s="4" t="s">
        <v>175</v>
      </c>
      <c r="I2637" s="4"/>
      <c r="J2637" s="4"/>
      <c r="K2637" s="4"/>
      <c r="L2637" s="4">
        <v>1</v>
      </c>
      <c r="M2637" s="4"/>
      <c r="N2637" s="4"/>
      <c r="O2637" s="4"/>
      <c r="P2637" s="4">
        <v>1</v>
      </c>
    </row>
    <row r="2638" spans="1:16" ht="39.6" x14ac:dyDescent="0.25">
      <c r="A2638" s="3">
        <v>51</v>
      </c>
      <c r="B2638" s="3" t="s">
        <v>994</v>
      </c>
      <c r="C2638" s="3" t="s">
        <v>995</v>
      </c>
      <c r="D2638" s="3">
        <v>26</v>
      </c>
      <c r="E2638" s="3" t="s">
        <v>996</v>
      </c>
      <c r="F2638" s="3" t="s">
        <v>1548</v>
      </c>
      <c r="G2638" s="3" t="s">
        <v>710</v>
      </c>
      <c r="H2638" s="4" t="s">
        <v>711</v>
      </c>
      <c r="I2638" s="4"/>
      <c r="J2638" s="4"/>
      <c r="K2638" s="4"/>
      <c r="L2638" s="4">
        <v>1</v>
      </c>
      <c r="M2638" s="4"/>
      <c r="N2638" s="4"/>
      <c r="O2638" s="4"/>
      <c r="P2638" s="4">
        <v>1</v>
      </c>
    </row>
    <row r="2639" spans="1:16" ht="39.6" x14ac:dyDescent="0.25">
      <c r="A2639" s="3">
        <v>51</v>
      </c>
      <c r="B2639" s="3" t="s">
        <v>994</v>
      </c>
      <c r="C2639" s="3" t="s">
        <v>995</v>
      </c>
      <c r="D2639" s="3">
        <v>26</v>
      </c>
      <c r="E2639" s="3" t="s">
        <v>996</v>
      </c>
      <c r="F2639" s="3" t="s">
        <v>1548</v>
      </c>
      <c r="G2639" s="3" t="s">
        <v>710</v>
      </c>
      <c r="H2639" s="4" t="s">
        <v>712</v>
      </c>
      <c r="I2639" s="4"/>
      <c r="J2639" s="4"/>
      <c r="K2639" s="4"/>
      <c r="L2639" s="4">
        <v>1</v>
      </c>
      <c r="M2639" s="4"/>
      <c r="N2639" s="4"/>
      <c r="O2639" s="4"/>
      <c r="P2639" s="4">
        <v>1</v>
      </c>
    </row>
    <row r="2640" spans="1:16" ht="26.4" x14ac:dyDescent="0.25">
      <c r="A2640" s="3">
        <v>51</v>
      </c>
      <c r="B2640" s="3" t="s">
        <v>994</v>
      </c>
      <c r="C2640" s="3" t="s">
        <v>995</v>
      </c>
      <c r="D2640" s="3">
        <v>26</v>
      </c>
      <c r="E2640" s="3" t="s">
        <v>996</v>
      </c>
      <c r="F2640" s="3" t="s">
        <v>1548</v>
      </c>
      <c r="G2640" s="3" t="s">
        <v>710</v>
      </c>
      <c r="H2640" s="4" t="s">
        <v>24</v>
      </c>
      <c r="I2640" s="4"/>
      <c r="J2640" s="4">
        <v>1</v>
      </c>
      <c r="K2640" s="4"/>
      <c r="L2640" s="4">
        <v>2</v>
      </c>
      <c r="M2640" s="4"/>
      <c r="N2640" s="4"/>
      <c r="O2640" s="4"/>
      <c r="P2640" s="4">
        <v>3</v>
      </c>
    </row>
    <row r="2641" spans="1:16" ht="26.4" x14ac:dyDescent="0.25">
      <c r="A2641" s="3">
        <v>51</v>
      </c>
      <c r="B2641" s="3" t="s">
        <v>994</v>
      </c>
      <c r="C2641" s="3" t="s">
        <v>995</v>
      </c>
      <c r="D2641" s="3">
        <v>26</v>
      </c>
      <c r="E2641" s="3" t="s">
        <v>996</v>
      </c>
      <c r="F2641" s="3" t="s">
        <v>1548</v>
      </c>
      <c r="G2641" s="3" t="s">
        <v>710</v>
      </c>
      <c r="H2641" s="4" t="s">
        <v>51</v>
      </c>
      <c r="I2641" s="4"/>
      <c r="J2641" s="4">
        <v>42</v>
      </c>
      <c r="K2641" s="4"/>
      <c r="L2641" s="4">
        <v>1</v>
      </c>
      <c r="M2641" s="4"/>
      <c r="N2641" s="4"/>
      <c r="O2641" s="4"/>
      <c r="P2641" s="4">
        <v>43</v>
      </c>
    </row>
    <row r="2642" spans="1:16" ht="26.4" x14ac:dyDescent="0.25">
      <c r="A2642" s="3">
        <v>51</v>
      </c>
      <c r="B2642" s="3" t="s">
        <v>994</v>
      </c>
      <c r="C2642" s="3" t="s">
        <v>995</v>
      </c>
      <c r="D2642" s="3">
        <v>26</v>
      </c>
      <c r="E2642" s="3" t="s">
        <v>996</v>
      </c>
      <c r="F2642" s="3" t="s">
        <v>1548</v>
      </c>
      <c r="G2642" s="3" t="s">
        <v>710</v>
      </c>
      <c r="H2642" s="4" t="s">
        <v>70</v>
      </c>
      <c r="I2642" s="4"/>
      <c r="J2642" s="4">
        <v>1</v>
      </c>
      <c r="K2642" s="4"/>
      <c r="L2642" s="4"/>
      <c r="M2642" s="4"/>
      <c r="N2642" s="4"/>
      <c r="O2642" s="4"/>
      <c r="P2642" s="4">
        <v>1</v>
      </c>
    </row>
    <row r="2643" spans="1:16" ht="26.4" x14ac:dyDescent="0.25">
      <c r="A2643" s="3">
        <v>51</v>
      </c>
      <c r="B2643" s="3" t="s">
        <v>994</v>
      </c>
      <c r="C2643" s="3" t="s">
        <v>995</v>
      </c>
      <c r="D2643" s="3">
        <v>26</v>
      </c>
      <c r="E2643" s="3" t="s">
        <v>996</v>
      </c>
      <c r="F2643" s="3" t="s">
        <v>1548</v>
      </c>
      <c r="G2643" s="3" t="s">
        <v>710</v>
      </c>
      <c r="H2643" s="4" t="s">
        <v>77</v>
      </c>
      <c r="I2643" s="4"/>
      <c r="J2643" s="4">
        <v>4</v>
      </c>
      <c r="K2643" s="4"/>
      <c r="L2643" s="4">
        <v>3</v>
      </c>
      <c r="M2643" s="4"/>
      <c r="N2643" s="4"/>
      <c r="O2643" s="4"/>
      <c r="P2643" s="4">
        <v>7</v>
      </c>
    </row>
    <row r="2644" spans="1:16" ht="26.4" x14ac:dyDescent="0.25">
      <c r="A2644" s="3">
        <v>51</v>
      </c>
      <c r="B2644" s="3" t="s">
        <v>994</v>
      </c>
      <c r="C2644" s="3" t="s">
        <v>995</v>
      </c>
      <c r="D2644" s="3">
        <v>26</v>
      </c>
      <c r="E2644" s="3" t="s">
        <v>996</v>
      </c>
      <c r="F2644" s="3" t="s">
        <v>1548</v>
      </c>
      <c r="G2644" s="3" t="s">
        <v>710</v>
      </c>
      <c r="H2644" s="4" t="s">
        <v>198</v>
      </c>
      <c r="I2644" s="4"/>
      <c r="J2644" s="4">
        <v>3</v>
      </c>
      <c r="K2644" s="4"/>
      <c r="L2644" s="4"/>
      <c r="M2644" s="4"/>
      <c r="N2644" s="4"/>
      <c r="O2644" s="4"/>
      <c r="P2644" s="4">
        <v>3</v>
      </c>
    </row>
    <row r="2645" spans="1:16" ht="26.4" x14ac:dyDescent="0.25">
      <c r="A2645" s="3">
        <v>51</v>
      </c>
      <c r="B2645" s="3" t="s">
        <v>994</v>
      </c>
      <c r="C2645" s="3" t="s">
        <v>995</v>
      </c>
      <c r="D2645" s="3">
        <v>26</v>
      </c>
      <c r="E2645" s="3" t="s">
        <v>996</v>
      </c>
      <c r="F2645" s="3" t="s">
        <v>1548</v>
      </c>
      <c r="G2645" s="3" t="s">
        <v>710</v>
      </c>
      <c r="H2645" s="4" t="s">
        <v>28</v>
      </c>
      <c r="I2645" s="4"/>
      <c r="J2645" s="4">
        <v>72</v>
      </c>
      <c r="K2645" s="4"/>
      <c r="L2645" s="4">
        <v>25</v>
      </c>
      <c r="M2645" s="4"/>
      <c r="N2645" s="4"/>
      <c r="O2645" s="4"/>
      <c r="P2645" s="4">
        <v>97</v>
      </c>
    </row>
    <row r="2646" spans="1:16" ht="26.4" x14ac:dyDescent="0.25">
      <c r="A2646" s="3">
        <v>51</v>
      </c>
      <c r="B2646" s="3" t="s">
        <v>994</v>
      </c>
      <c r="C2646" s="3" t="s">
        <v>995</v>
      </c>
      <c r="D2646" s="3">
        <v>26</v>
      </c>
      <c r="E2646" s="3" t="s">
        <v>996</v>
      </c>
      <c r="F2646" s="3" t="s">
        <v>1548</v>
      </c>
      <c r="G2646" s="3" t="s">
        <v>710</v>
      </c>
      <c r="H2646" s="4" t="s">
        <v>123</v>
      </c>
      <c r="I2646" s="4"/>
      <c r="J2646" s="4"/>
      <c r="K2646" s="4"/>
      <c r="L2646" s="4">
        <v>1</v>
      </c>
      <c r="M2646" s="4"/>
      <c r="N2646" s="4"/>
      <c r="O2646" s="4"/>
      <c r="P2646" s="4">
        <v>1</v>
      </c>
    </row>
    <row r="2647" spans="1:16" ht="26.4" x14ac:dyDescent="0.25">
      <c r="A2647" s="3">
        <v>51</v>
      </c>
      <c r="B2647" s="3" t="s">
        <v>994</v>
      </c>
      <c r="C2647" s="3" t="s">
        <v>995</v>
      </c>
      <c r="D2647" s="3">
        <v>26</v>
      </c>
      <c r="E2647" s="3" t="s">
        <v>996</v>
      </c>
      <c r="F2647" s="3" t="s">
        <v>1548</v>
      </c>
      <c r="G2647" s="3" t="s">
        <v>710</v>
      </c>
      <c r="H2647" s="4" t="s">
        <v>71</v>
      </c>
      <c r="I2647" s="4"/>
      <c r="J2647" s="4">
        <v>21</v>
      </c>
      <c r="K2647" s="4"/>
      <c r="L2647" s="4">
        <v>9</v>
      </c>
      <c r="M2647" s="4"/>
      <c r="N2647" s="4"/>
      <c r="O2647" s="4"/>
      <c r="P2647" s="4">
        <v>30</v>
      </c>
    </row>
    <row r="2648" spans="1:16" ht="26.4" x14ac:dyDescent="0.25">
      <c r="A2648" s="3">
        <v>51</v>
      </c>
      <c r="B2648" s="3" t="s">
        <v>994</v>
      </c>
      <c r="C2648" s="3" t="s">
        <v>995</v>
      </c>
      <c r="D2648" s="3">
        <v>26</v>
      </c>
      <c r="E2648" s="3" t="s">
        <v>996</v>
      </c>
      <c r="F2648" s="3" t="s">
        <v>1548</v>
      </c>
      <c r="G2648" s="3" t="s">
        <v>710</v>
      </c>
      <c r="H2648" s="4" t="s">
        <v>232</v>
      </c>
      <c r="I2648" s="4"/>
      <c r="J2648" s="4"/>
      <c r="K2648" s="4"/>
      <c r="L2648" s="4">
        <v>2</v>
      </c>
      <c r="M2648" s="4"/>
      <c r="N2648" s="4"/>
      <c r="O2648" s="4"/>
      <c r="P2648" s="4">
        <v>2</v>
      </c>
    </row>
    <row r="2649" spans="1:16" ht="26.4" x14ac:dyDescent="0.25">
      <c r="A2649" s="3">
        <v>51</v>
      </c>
      <c r="B2649" s="3" t="s">
        <v>994</v>
      </c>
      <c r="C2649" s="3" t="s">
        <v>995</v>
      </c>
      <c r="D2649" s="3">
        <v>26</v>
      </c>
      <c r="E2649" s="3" t="s">
        <v>996</v>
      </c>
      <c r="F2649" s="3" t="s">
        <v>1548</v>
      </c>
      <c r="G2649" s="3" t="s">
        <v>710</v>
      </c>
      <c r="H2649" s="4" t="s">
        <v>59</v>
      </c>
      <c r="I2649" s="4"/>
      <c r="J2649" s="4">
        <v>24</v>
      </c>
      <c r="K2649" s="4"/>
      <c r="L2649" s="4">
        <v>7</v>
      </c>
      <c r="M2649" s="4"/>
      <c r="N2649" s="4"/>
      <c r="O2649" s="4"/>
      <c r="P2649" s="4">
        <v>31</v>
      </c>
    </row>
    <row r="2650" spans="1:16" ht="26.4" x14ac:dyDescent="0.25">
      <c r="A2650" s="3">
        <v>51</v>
      </c>
      <c r="B2650" s="3" t="s">
        <v>994</v>
      </c>
      <c r="C2650" s="3" t="s">
        <v>995</v>
      </c>
      <c r="D2650" s="3">
        <v>26</v>
      </c>
      <c r="E2650" s="3" t="s">
        <v>996</v>
      </c>
      <c r="F2650" s="3" t="s">
        <v>1548</v>
      </c>
      <c r="G2650" s="3" t="s">
        <v>710</v>
      </c>
      <c r="H2650" s="4" t="s">
        <v>30</v>
      </c>
      <c r="I2650" s="4"/>
      <c r="J2650" s="4">
        <v>394</v>
      </c>
      <c r="K2650" s="4"/>
      <c r="L2650" s="4">
        <v>132</v>
      </c>
      <c r="M2650" s="4"/>
      <c r="N2650" s="4"/>
      <c r="O2650" s="4"/>
      <c r="P2650" s="4">
        <v>526</v>
      </c>
    </row>
    <row r="2651" spans="1:16" ht="26.4" x14ac:dyDescent="0.25">
      <c r="A2651" s="3">
        <v>51</v>
      </c>
      <c r="B2651" s="3" t="s">
        <v>994</v>
      </c>
      <c r="C2651" s="3" t="s">
        <v>995</v>
      </c>
      <c r="D2651" s="3">
        <v>26</v>
      </c>
      <c r="E2651" s="3" t="s">
        <v>996</v>
      </c>
      <c r="F2651" s="3" t="s">
        <v>1548</v>
      </c>
      <c r="G2651" s="3" t="s">
        <v>710</v>
      </c>
      <c r="H2651" s="4" t="s">
        <v>713</v>
      </c>
      <c r="I2651" s="4"/>
      <c r="J2651" s="4"/>
      <c r="K2651" s="4"/>
      <c r="L2651" s="4">
        <v>1</v>
      </c>
      <c r="M2651" s="4"/>
      <c r="N2651" s="4"/>
      <c r="O2651" s="4"/>
      <c r="P2651" s="4">
        <v>1</v>
      </c>
    </row>
    <row r="2652" spans="1:16" ht="26.4" x14ac:dyDescent="0.25">
      <c r="A2652" s="3">
        <v>51</v>
      </c>
      <c r="B2652" s="3" t="s">
        <v>994</v>
      </c>
      <c r="C2652" s="3" t="s">
        <v>995</v>
      </c>
      <c r="D2652" s="3">
        <v>26</v>
      </c>
      <c r="E2652" s="3" t="s">
        <v>996</v>
      </c>
      <c r="F2652" s="3" t="s">
        <v>1548</v>
      </c>
      <c r="G2652" s="3" t="s">
        <v>710</v>
      </c>
      <c r="H2652" s="4" t="s">
        <v>92</v>
      </c>
      <c r="I2652" s="4"/>
      <c r="J2652" s="4">
        <v>2</v>
      </c>
      <c r="K2652" s="4"/>
      <c r="L2652" s="4">
        <v>3</v>
      </c>
      <c r="M2652" s="4"/>
      <c r="N2652" s="4"/>
      <c r="O2652" s="4"/>
      <c r="P2652" s="4">
        <v>5</v>
      </c>
    </row>
    <row r="2653" spans="1:16" ht="26.4" x14ac:dyDescent="0.25">
      <c r="A2653" s="3">
        <v>51</v>
      </c>
      <c r="B2653" s="3" t="s">
        <v>994</v>
      </c>
      <c r="C2653" s="3" t="s">
        <v>995</v>
      </c>
      <c r="D2653" s="3">
        <v>26</v>
      </c>
      <c r="E2653" s="3" t="s">
        <v>996</v>
      </c>
      <c r="F2653" s="3" t="s">
        <v>1548</v>
      </c>
      <c r="G2653" s="3" t="s">
        <v>710</v>
      </c>
      <c r="H2653" s="4" t="s">
        <v>114</v>
      </c>
      <c r="I2653" s="4"/>
      <c r="J2653" s="4">
        <v>6</v>
      </c>
      <c r="K2653" s="4"/>
      <c r="L2653" s="4"/>
      <c r="M2653" s="4"/>
      <c r="N2653" s="4"/>
      <c r="O2653" s="4"/>
      <c r="P2653" s="4">
        <v>6</v>
      </c>
    </row>
    <row r="2654" spans="1:16" ht="39.6" x14ac:dyDescent="0.25">
      <c r="A2654" s="3">
        <v>51</v>
      </c>
      <c r="B2654" s="3" t="s">
        <v>994</v>
      </c>
      <c r="C2654" s="3" t="s">
        <v>995</v>
      </c>
      <c r="D2654" s="3">
        <v>26</v>
      </c>
      <c r="E2654" s="3" t="s">
        <v>996</v>
      </c>
      <c r="F2654" s="3" t="s">
        <v>1548</v>
      </c>
      <c r="G2654" s="3" t="s">
        <v>710</v>
      </c>
      <c r="H2654" s="4" t="s">
        <v>46</v>
      </c>
      <c r="I2654" s="4"/>
      <c r="J2654" s="4"/>
      <c r="K2654" s="4"/>
      <c r="L2654" s="4"/>
      <c r="M2654" s="4">
        <v>2</v>
      </c>
      <c r="N2654" s="4"/>
      <c r="O2654" s="4"/>
      <c r="P2654" s="4">
        <v>2</v>
      </c>
    </row>
    <row r="2655" spans="1:16" ht="26.4" x14ac:dyDescent="0.25">
      <c r="A2655" s="3">
        <v>51</v>
      </c>
      <c r="B2655" s="3" t="s">
        <v>994</v>
      </c>
      <c r="C2655" s="3" t="s">
        <v>995</v>
      </c>
      <c r="D2655" s="3">
        <v>26</v>
      </c>
      <c r="E2655" s="3" t="s">
        <v>996</v>
      </c>
      <c r="F2655" s="3" t="s">
        <v>1548</v>
      </c>
      <c r="G2655" s="3" t="s">
        <v>710</v>
      </c>
      <c r="H2655" s="4" t="s">
        <v>714</v>
      </c>
      <c r="I2655" s="4"/>
      <c r="J2655" s="4">
        <v>2</v>
      </c>
      <c r="K2655" s="4"/>
      <c r="L2655" s="4">
        <v>1</v>
      </c>
      <c r="M2655" s="4"/>
      <c r="N2655" s="4"/>
      <c r="O2655" s="4"/>
      <c r="P2655" s="4">
        <v>3</v>
      </c>
    </row>
    <row r="2656" spans="1:16" ht="39.6" x14ac:dyDescent="0.25">
      <c r="A2656" s="3">
        <v>51</v>
      </c>
      <c r="B2656" s="3" t="s">
        <v>994</v>
      </c>
      <c r="C2656" s="3" t="s">
        <v>995</v>
      </c>
      <c r="D2656" s="3">
        <v>26</v>
      </c>
      <c r="E2656" s="3" t="s">
        <v>996</v>
      </c>
      <c r="F2656" s="3" t="s">
        <v>1548</v>
      </c>
      <c r="G2656" s="3" t="s">
        <v>710</v>
      </c>
      <c r="H2656" s="4" t="s">
        <v>78</v>
      </c>
      <c r="I2656" s="4"/>
      <c r="J2656" s="4"/>
      <c r="K2656" s="4"/>
      <c r="L2656" s="4">
        <v>1</v>
      </c>
      <c r="M2656" s="4"/>
      <c r="N2656" s="4"/>
      <c r="O2656" s="4"/>
      <c r="P2656" s="4">
        <v>1</v>
      </c>
    </row>
    <row r="2657" spans="1:16" ht="26.4" x14ac:dyDescent="0.25">
      <c r="A2657" s="3">
        <v>51</v>
      </c>
      <c r="B2657" s="3" t="s">
        <v>994</v>
      </c>
      <c r="C2657" s="3" t="s">
        <v>995</v>
      </c>
      <c r="D2657" s="3">
        <v>26</v>
      </c>
      <c r="E2657" s="3" t="s">
        <v>996</v>
      </c>
      <c r="F2657" s="3" t="s">
        <v>1548</v>
      </c>
      <c r="G2657" s="3" t="s">
        <v>710</v>
      </c>
      <c r="H2657" s="4" t="s">
        <v>79</v>
      </c>
      <c r="I2657" s="4"/>
      <c r="J2657" s="4">
        <v>8</v>
      </c>
      <c r="K2657" s="4"/>
      <c r="L2657" s="4">
        <v>2</v>
      </c>
      <c r="M2657" s="4"/>
      <c r="N2657" s="4"/>
      <c r="O2657" s="4"/>
      <c r="P2657" s="4">
        <v>10</v>
      </c>
    </row>
    <row r="2658" spans="1:16" ht="26.4" x14ac:dyDescent="0.25">
      <c r="A2658" s="3">
        <v>51</v>
      </c>
      <c r="B2658" s="3" t="s">
        <v>994</v>
      </c>
      <c r="C2658" s="3" t="s">
        <v>995</v>
      </c>
      <c r="D2658" s="3">
        <v>26</v>
      </c>
      <c r="E2658" s="3" t="s">
        <v>996</v>
      </c>
      <c r="F2658" s="3" t="s">
        <v>1548</v>
      </c>
      <c r="G2658" s="3" t="s">
        <v>710</v>
      </c>
      <c r="H2658" s="4" t="s">
        <v>83</v>
      </c>
      <c r="I2658" s="4"/>
      <c r="J2658" s="4">
        <v>1</v>
      </c>
      <c r="K2658" s="4"/>
      <c r="L2658" s="4"/>
      <c r="M2658" s="4"/>
      <c r="N2658" s="4"/>
      <c r="O2658" s="4"/>
      <c r="P2658" s="4">
        <v>1</v>
      </c>
    </row>
    <row r="2659" spans="1:16" ht="26.4" x14ac:dyDescent="0.25">
      <c r="A2659" s="3">
        <v>51</v>
      </c>
      <c r="B2659" s="3" t="s">
        <v>994</v>
      </c>
      <c r="C2659" s="3" t="s">
        <v>995</v>
      </c>
      <c r="D2659" s="3">
        <v>26</v>
      </c>
      <c r="E2659" s="3" t="s">
        <v>996</v>
      </c>
      <c r="F2659" s="3" t="s">
        <v>1548</v>
      </c>
      <c r="G2659" s="3" t="s">
        <v>710</v>
      </c>
      <c r="H2659" s="4" t="s">
        <v>65</v>
      </c>
      <c r="I2659" s="4"/>
      <c r="J2659" s="4">
        <v>3</v>
      </c>
      <c r="K2659" s="4"/>
      <c r="L2659" s="4">
        <v>1</v>
      </c>
      <c r="M2659" s="4"/>
      <c r="N2659" s="4"/>
      <c r="O2659" s="4"/>
      <c r="P2659" s="4">
        <v>4</v>
      </c>
    </row>
    <row r="2660" spans="1:16" ht="26.4" x14ac:dyDescent="0.25">
      <c r="A2660" s="3">
        <v>51</v>
      </c>
      <c r="B2660" s="3" t="s">
        <v>994</v>
      </c>
      <c r="C2660" s="3" t="s">
        <v>995</v>
      </c>
      <c r="D2660" s="3">
        <v>26</v>
      </c>
      <c r="E2660" s="3" t="s">
        <v>996</v>
      </c>
      <c r="F2660" s="3" t="s">
        <v>1548</v>
      </c>
      <c r="G2660" s="3" t="s">
        <v>710</v>
      </c>
      <c r="H2660" s="4" t="s">
        <v>39</v>
      </c>
      <c r="I2660" s="4"/>
      <c r="J2660" s="4"/>
      <c r="K2660" s="4"/>
      <c r="L2660" s="4">
        <v>1</v>
      </c>
      <c r="M2660" s="4"/>
      <c r="N2660" s="4"/>
      <c r="O2660" s="4"/>
      <c r="P2660" s="4">
        <v>1</v>
      </c>
    </row>
    <row r="2661" spans="1:16" ht="26.4" x14ac:dyDescent="0.25">
      <c r="A2661" s="3">
        <v>51</v>
      </c>
      <c r="B2661" s="3" t="s">
        <v>994</v>
      </c>
      <c r="C2661" s="3" t="s">
        <v>995</v>
      </c>
      <c r="D2661" s="3">
        <v>26</v>
      </c>
      <c r="E2661" s="3" t="s">
        <v>996</v>
      </c>
      <c r="F2661" s="3" t="s">
        <v>1548</v>
      </c>
      <c r="G2661" s="3" t="s">
        <v>710</v>
      </c>
      <c r="H2661" s="4" t="s">
        <v>27</v>
      </c>
      <c r="I2661" s="4"/>
      <c r="J2661" s="4">
        <v>20</v>
      </c>
      <c r="K2661" s="4"/>
      <c r="L2661" s="4">
        <v>2</v>
      </c>
      <c r="M2661" s="4"/>
      <c r="N2661" s="4"/>
      <c r="O2661" s="4"/>
      <c r="P2661" s="4">
        <v>22</v>
      </c>
    </row>
    <row r="2662" spans="1:16" ht="26.4" x14ac:dyDescent="0.25">
      <c r="A2662" s="3">
        <v>51</v>
      </c>
      <c r="B2662" s="3" t="s">
        <v>994</v>
      </c>
      <c r="C2662" s="3" t="s">
        <v>995</v>
      </c>
      <c r="D2662" s="3">
        <v>26</v>
      </c>
      <c r="E2662" s="3" t="s">
        <v>996</v>
      </c>
      <c r="F2662" s="3" t="s">
        <v>1548</v>
      </c>
      <c r="G2662" s="3" t="s">
        <v>710</v>
      </c>
      <c r="H2662" s="4" t="s">
        <v>63</v>
      </c>
      <c r="I2662" s="4"/>
      <c r="J2662" s="4">
        <v>16</v>
      </c>
      <c r="K2662" s="4"/>
      <c r="L2662" s="4">
        <v>3</v>
      </c>
      <c r="M2662" s="4"/>
      <c r="N2662" s="4"/>
      <c r="O2662" s="4"/>
      <c r="P2662" s="4">
        <v>19</v>
      </c>
    </row>
    <row r="2663" spans="1:16" ht="26.4" x14ac:dyDescent="0.25">
      <c r="A2663" s="3">
        <v>51</v>
      </c>
      <c r="B2663" s="3" t="s">
        <v>994</v>
      </c>
      <c r="C2663" s="3" t="s">
        <v>995</v>
      </c>
      <c r="D2663" s="3">
        <v>26</v>
      </c>
      <c r="E2663" s="3" t="s">
        <v>996</v>
      </c>
      <c r="F2663" s="3" t="s">
        <v>1548</v>
      </c>
      <c r="G2663" s="3" t="s">
        <v>710</v>
      </c>
      <c r="H2663" s="4" t="s">
        <v>715</v>
      </c>
      <c r="I2663" s="4"/>
      <c r="J2663" s="4">
        <v>1</v>
      </c>
      <c r="K2663" s="4"/>
      <c r="L2663" s="4"/>
      <c r="M2663" s="4"/>
      <c r="N2663" s="4"/>
      <c r="O2663" s="4"/>
      <c r="P2663" s="4">
        <v>1</v>
      </c>
    </row>
    <row r="2664" spans="1:16" ht="26.4" x14ac:dyDescent="0.25">
      <c r="A2664" s="3">
        <v>51</v>
      </c>
      <c r="B2664" s="3" t="s">
        <v>994</v>
      </c>
      <c r="C2664" s="3" t="s">
        <v>995</v>
      </c>
      <c r="D2664" s="3">
        <v>26</v>
      </c>
      <c r="E2664" s="3" t="s">
        <v>996</v>
      </c>
      <c r="F2664" s="3" t="s">
        <v>1548</v>
      </c>
      <c r="G2664" s="3" t="s">
        <v>710</v>
      </c>
      <c r="H2664" s="4" t="s">
        <v>60</v>
      </c>
      <c r="I2664" s="4"/>
      <c r="J2664" s="4">
        <v>1</v>
      </c>
      <c r="K2664" s="4"/>
      <c r="L2664" s="4"/>
      <c r="M2664" s="4"/>
      <c r="N2664" s="4"/>
      <c r="O2664" s="4"/>
      <c r="P2664" s="4">
        <v>1</v>
      </c>
    </row>
    <row r="2665" spans="1:16" ht="39.6" x14ac:dyDescent="0.25">
      <c r="A2665" s="3">
        <v>51</v>
      </c>
      <c r="B2665" s="3" t="s">
        <v>994</v>
      </c>
      <c r="C2665" s="3" t="s">
        <v>995</v>
      </c>
      <c r="D2665" s="3">
        <v>26</v>
      </c>
      <c r="E2665" s="3" t="s">
        <v>996</v>
      </c>
      <c r="F2665" s="3" t="s">
        <v>1548</v>
      </c>
      <c r="G2665" s="3" t="s">
        <v>710</v>
      </c>
      <c r="H2665" s="4" t="s">
        <v>25</v>
      </c>
      <c r="I2665" s="4"/>
      <c r="J2665" s="4">
        <v>44</v>
      </c>
      <c r="K2665" s="4"/>
      <c r="L2665" s="4">
        <v>25</v>
      </c>
      <c r="M2665" s="4"/>
      <c r="N2665" s="4"/>
      <c r="O2665" s="4"/>
      <c r="P2665" s="4">
        <v>69</v>
      </c>
    </row>
    <row r="2666" spans="1:16" ht="39.6" x14ac:dyDescent="0.25">
      <c r="A2666" s="3">
        <v>51</v>
      </c>
      <c r="B2666" s="3" t="s">
        <v>994</v>
      </c>
      <c r="C2666" s="3" t="s">
        <v>995</v>
      </c>
      <c r="D2666" s="3">
        <v>26</v>
      </c>
      <c r="E2666" s="3" t="s">
        <v>996</v>
      </c>
      <c r="F2666" s="3" t="s">
        <v>1548</v>
      </c>
      <c r="G2666" s="3" t="s">
        <v>710</v>
      </c>
      <c r="H2666" s="4" t="s">
        <v>417</v>
      </c>
      <c r="I2666" s="4"/>
      <c r="J2666" s="4">
        <v>4</v>
      </c>
      <c r="K2666" s="4"/>
      <c r="L2666" s="4">
        <v>1</v>
      </c>
      <c r="M2666" s="4"/>
      <c r="N2666" s="4"/>
      <c r="O2666" s="4"/>
      <c r="P2666" s="4">
        <v>5</v>
      </c>
    </row>
    <row r="2667" spans="1:16" ht="26.4" x14ac:dyDescent="0.25">
      <c r="A2667" s="3">
        <v>51</v>
      </c>
      <c r="B2667" s="3" t="s">
        <v>994</v>
      </c>
      <c r="C2667" s="3" t="s">
        <v>995</v>
      </c>
      <c r="D2667" s="3">
        <v>26</v>
      </c>
      <c r="E2667" s="3" t="s">
        <v>996</v>
      </c>
      <c r="F2667" s="3" t="s">
        <v>1548</v>
      </c>
      <c r="G2667" s="3" t="s">
        <v>710</v>
      </c>
      <c r="H2667" s="4" t="s">
        <v>716</v>
      </c>
      <c r="I2667" s="4"/>
      <c r="J2667" s="4">
        <v>1</v>
      </c>
      <c r="K2667" s="4"/>
      <c r="L2667" s="4">
        <v>2</v>
      </c>
      <c r="M2667" s="4"/>
      <c r="N2667" s="4"/>
      <c r="O2667" s="4"/>
      <c r="P2667" s="4">
        <v>3</v>
      </c>
    </row>
    <row r="2668" spans="1:16" ht="26.4" x14ac:dyDescent="0.25">
      <c r="A2668" s="3">
        <v>51</v>
      </c>
      <c r="B2668" s="3" t="s">
        <v>994</v>
      </c>
      <c r="C2668" s="3" t="s">
        <v>995</v>
      </c>
      <c r="D2668" s="3">
        <v>26</v>
      </c>
      <c r="E2668" s="3" t="s">
        <v>996</v>
      </c>
      <c r="F2668" s="3" t="s">
        <v>1548</v>
      </c>
      <c r="G2668" s="3" t="s">
        <v>710</v>
      </c>
      <c r="H2668" s="4" t="s">
        <v>45</v>
      </c>
      <c r="I2668" s="4"/>
      <c r="J2668" s="4">
        <v>80</v>
      </c>
      <c r="K2668" s="4"/>
      <c r="L2668" s="4">
        <v>14</v>
      </c>
      <c r="M2668" s="4"/>
      <c r="N2668" s="4"/>
      <c r="O2668" s="4"/>
      <c r="P2668" s="4">
        <v>94</v>
      </c>
    </row>
    <row r="2669" spans="1:16" ht="26.4" x14ac:dyDescent="0.25">
      <c r="A2669" s="3">
        <v>51</v>
      </c>
      <c r="B2669" s="3" t="s">
        <v>994</v>
      </c>
      <c r="C2669" s="3" t="s">
        <v>995</v>
      </c>
      <c r="D2669" s="3">
        <v>26</v>
      </c>
      <c r="E2669" s="3" t="s">
        <v>996</v>
      </c>
      <c r="F2669" s="3" t="s">
        <v>1548</v>
      </c>
      <c r="G2669" s="3" t="s">
        <v>710</v>
      </c>
      <c r="H2669" s="4" t="s">
        <v>61</v>
      </c>
      <c r="I2669" s="4"/>
      <c r="J2669" s="4">
        <v>2</v>
      </c>
      <c r="K2669" s="4"/>
      <c r="L2669" s="4">
        <v>11</v>
      </c>
      <c r="M2669" s="4"/>
      <c r="N2669" s="4"/>
      <c r="O2669" s="4"/>
      <c r="P2669" s="4">
        <v>13</v>
      </c>
    </row>
    <row r="2670" spans="1:16" ht="26.4" x14ac:dyDescent="0.25">
      <c r="A2670" s="3">
        <v>51</v>
      </c>
      <c r="B2670" s="3" t="s">
        <v>994</v>
      </c>
      <c r="C2670" s="3" t="s">
        <v>995</v>
      </c>
      <c r="D2670" s="3">
        <v>26</v>
      </c>
      <c r="E2670" s="3" t="s">
        <v>996</v>
      </c>
      <c r="F2670" s="3" t="s">
        <v>1548</v>
      </c>
      <c r="G2670" s="3" t="s">
        <v>710</v>
      </c>
      <c r="H2670" s="4" t="s">
        <v>176</v>
      </c>
      <c r="I2670" s="4"/>
      <c r="J2670" s="4"/>
      <c r="K2670" s="4"/>
      <c r="L2670" s="4">
        <v>1</v>
      </c>
      <c r="M2670" s="4"/>
      <c r="N2670" s="4"/>
      <c r="O2670" s="4"/>
      <c r="P2670" s="4">
        <v>1</v>
      </c>
    </row>
    <row r="2671" spans="1:16" ht="39.6" x14ac:dyDescent="0.25">
      <c r="A2671" s="3">
        <v>51</v>
      </c>
      <c r="B2671" s="3" t="s">
        <v>994</v>
      </c>
      <c r="C2671" s="3" t="s">
        <v>995</v>
      </c>
      <c r="D2671" s="3">
        <v>26</v>
      </c>
      <c r="E2671" s="3" t="s">
        <v>996</v>
      </c>
      <c r="F2671" s="3" t="s">
        <v>1548</v>
      </c>
      <c r="G2671" s="3" t="s">
        <v>710</v>
      </c>
      <c r="H2671" s="4" t="s">
        <v>717</v>
      </c>
      <c r="I2671" s="4"/>
      <c r="J2671" s="4"/>
      <c r="K2671" s="4"/>
      <c r="L2671" s="4">
        <v>1</v>
      </c>
      <c r="M2671" s="4"/>
      <c r="N2671" s="4"/>
      <c r="O2671" s="4"/>
      <c r="P2671" s="4">
        <v>1</v>
      </c>
    </row>
    <row r="2672" spans="1:16" ht="26.4" x14ac:dyDescent="0.25">
      <c r="A2672" s="3">
        <v>51</v>
      </c>
      <c r="B2672" s="3" t="s">
        <v>994</v>
      </c>
      <c r="C2672" s="3" t="s">
        <v>995</v>
      </c>
      <c r="D2672" s="3">
        <v>26</v>
      </c>
      <c r="E2672" s="3" t="s">
        <v>996</v>
      </c>
      <c r="F2672" s="3" t="s">
        <v>1548</v>
      </c>
      <c r="G2672" s="3" t="s">
        <v>710</v>
      </c>
      <c r="H2672" s="4" t="s">
        <v>718</v>
      </c>
      <c r="I2672" s="4"/>
      <c r="J2672" s="4"/>
      <c r="K2672" s="4"/>
      <c r="L2672" s="4">
        <v>2</v>
      </c>
      <c r="M2672" s="4"/>
      <c r="N2672" s="4"/>
      <c r="O2672" s="4"/>
      <c r="P2672" s="4">
        <v>2</v>
      </c>
    </row>
    <row r="2673" spans="1:16" ht="39.6" x14ac:dyDescent="0.25">
      <c r="A2673" s="3">
        <v>51</v>
      </c>
      <c r="B2673" s="3" t="s">
        <v>994</v>
      </c>
      <c r="C2673" s="3" t="s">
        <v>995</v>
      </c>
      <c r="D2673" s="3">
        <v>26</v>
      </c>
      <c r="E2673" s="3" t="s">
        <v>996</v>
      </c>
      <c r="F2673" s="3" t="s">
        <v>1548</v>
      </c>
      <c r="G2673" s="3" t="s">
        <v>710</v>
      </c>
      <c r="H2673" s="4" t="s">
        <v>447</v>
      </c>
      <c r="I2673" s="4"/>
      <c r="J2673" s="4">
        <v>1</v>
      </c>
      <c r="K2673" s="4"/>
      <c r="L2673" s="4"/>
      <c r="M2673" s="4"/>
      <c r="N2673" s="4"/>
      <c r="O2673" s="4"/>
      <c r="P2673" s="4">
        <v>1</v>
      </c>
    </row>
    <row r="2674" spans="1:16" ht="26.4" x14ac:dyDescent="0.25">
      <c r="A2674" s="3">
        <v>51</v>
      </c>
      <c r="B2674" s="3" t="s">
        <v>994</v>
      </c>
      <c r="C2674" s="3" t="s">
        <v>995</v>
      </c>
      <c r="D2674" s="3">
        <v>26</v>
      </c>
      <c r="E2674" s="3" t="s">
        <v>996</v>
      </c>
      <c r="F2674" s="3" t="s">
        <v>1548</v>
      </c>
      <c r="G2674" s="3" t="s">
        <v>710</v>
      </c>
      <c r="H2674" s="4" t="s">
        <v>197</v>
      </c>
      <c r="I2674" s="4"/>
      <c r="J2674" s="4"/>
      <c r="K2674" s="4"/>
      <c r="L2674" s="4">
        <v>1</v>
      </c>
      <c r="M2674" s="4"/>
      <c r="N2674" s="4"/>
      <c r="O2674" s="4"/>
      <c r="P2674" s="4">
        <v>1</v>
      </c>
    </row>
    <row r="2675" spans="1:16" ht="26.4" x14ac:dyDescent="0.25">
      <c r="A2675" s="3">
        <v>51</v>
      </c>
      <c r="B2675" s="3" t="s">
        <v>994</v>
      </c>
      <c r="C2675" s="3" t="s">
        <v>995</v>
      </c>
      <c r="D2675" s="3">
        <v>26</v>
      </c>
      <c r="E2675" s="3" t="s">
        <v>996</v>
      </c>
      <c r="F2675" s="3" t="s">
        <v>1548</v>
      </c>
      <c r="G2675" s="3" t="s">
        <v>710</v>
      </c>
      <c r="H2675" s="4" t="s">
        <v>149</v>
      </c>
      <c r="I2675" s="4"/>
      <c r="J2675" s="4">
        <v>1</v>
      </c>
      <c r="K2675" s="4"/>
      <c r="L2675" s="4"/>
      <c r="M2675" s="4"/>
      <c r="N2675" s="4"/>
      <c r="O2675" s="4"/>
      <c r="P2675" s="4">
        <v>1</v>
      </c>
    </row>
    <row r="2676" spans="1:16" ht="26.4" x14ac:dyDescent="0.25">
      <c r="A2676" s="3">
        <v>51</v>
      </c>
      <c r="B2676" s="3" t="s">
        <v>994</v>
      </c>
      <c r="C2676" s="3" t="s">
        <v>995</v>
      </c>
      <c r="D2676" s="3">
        <v>26</v>
      </c>
      <c r="E2676" s="3" t="s">
        <v>996</v>
      </c>
      <c r="F2676" s="3" t="s">
        <v>1549</v>
      </c>
      <c r="G2676" s="3" t="s">
        <v>719</v>
      </c>
      <c r="H2676" s="4" t="s">
        <v>36</v>
      </c>
      <c r="I2676" s="4" t="s">
        <v>37</v>
      </c>
      <c r="J2676" s="4"/>
      <c r="K2676" s="4"/>
      <c r="L2676" s="4">
        <v>1</v>
      </c>
      <c r="M2676" s="4"/>
      <c r="N2676" s="4"/>
      <c r="O2676" s="4"/>
      <c r="P2676" s="4">
        <v>1</v>
      </c>
    </row>
    <row r="2677" spans="1:16" ht="52.8" x14ac:dyDescent="0.25">
      <c r="A2677" s="3">
        <v>51</v>
      </c>
      <c r="B2677" s="3" t="s">
        <v>994</v>
      </c>
      <c r="C2677" s="3" t="s">
        <v>995</v>
      </c>
      <c r="D2677" s="3">
        <v>26</v>
      </c>
      <c r="E2677" s="3" t="s">
        <v>996</v>
      </c>
      <c r="F2677" s="3" t="s">
        <v>1549</v>
      </c>
      <c r="G2677" s="3" t="s">
        <v>719</v>
      </c>
      <c r="H2677" s="4" t="s">
        <v>36</v>
      </c>
      <c r="I2677" s="4" t="s">
        <v>48</v>
      </c>
      <c r="J2677" s="4"/>
      <c r="K2677" s="4"/>
      <c r="L2677" s="4">
        <v>3</v>
      </c>
      <c r="M2677" s="4"/>
      <c r="N2677" s="4"/>
      <c r="O2677" s="4"/>
      <c r="P2677" s="4">
        <v>3</v>
      </c>
    </row>
    <row r="2678" spans="1:16" ht="39.6" x14ac:dyDescent="0.25">
      <c r="A2678" s="3">
        <v>51</v>
      </c>
      <c r="B2678" s="3" t="s">
        <v>994</v>
      </c>
      <c r="C2678" s="3" t="s">
        <v>995</v>
      </c>
      <c r="D2678" s="3">
        <v>26</v>
      </c>
      <c r="E2678" s="3" t="s">
        <v>996</v>
      </c>
      <c r="F2678" s="3" t="s">
        <v>1549</v>
      </c>
      <c r="G2678" s="3" t="s">
        <v>719</v>
      </c>
      <c r="H2678" s="4" t="s">
        <v>36</v>
      </c>
      <c r="I2678" s="4" t="s">
        <v>49</v>
      </c>
      <c r="J2678" s="4"/>
      <c r="K2678" s="4"/>
      <c r="L2678" s="4">
        <v>3</v>
      </c>
      <c r="M2678" s="4"/>
      <c r="N2678" s="4"/>
      <c r="O2678" s="4"/>
      <c r="P2678" s="4">
        <v>3</v>
      </c>
    </row>
    <row r="2679" spans="1:16" ht="26.4" x14ac:dyDescent="0.25">
      <c r="A2679" s="3">
        <v>51</v>
      </c>
      <c r="B2679" s="3" t="s">
        <v>994</v>
      </c>
      <c r="C2679" s="3" t="s">
        <v>995</v>
      </c>
      <c r="D2679" s="3">
        <v>26</v>
      </c>
      <c r="E2679" s="3" t="s">
        <v>996</v>
      </c>
      <c r="F2679" s="3" t="s">
        <v>1549</v>
      </c>
      <c r="G2679" s="3" t="s">
        <v>719</v>
      </c>
      <c r="H2679" s="4" t="s">
        <v>36</v>
      </c>
      <c r="I2679" s="4" t="s">
        <v>43</v>
      </c>
      <c r="J2679" s="4"/>
      <c r="K2679" s="4"/>
      <c r="L2679" s="4">
        <v>4</v>
      </c>
      <c r="M2679" s="4"/>
      <c r="N2679" s="4"/>
      <c r="O2679" s="4"/>
      <c r="P2679" s="4">
        <v>4</v>
      </c>
    </row>
    <row r="2680" spans="1:16" ht="26.4" x14ac:dyDescent="0.25">
      <c r="A2680" s="3">
        <v>51</v>
      </c>
      <c r="B2680" s="3" t="s">
        <v>994</v>
      </c>
      <c r="C2680" s="3" t="s">
        <v>995</v>
      </c>
      <c r="D2680" s="3">
        <v>26</v>
      </c>
      <c r="E2680" s="3" t="s">
        <v>996</v>
      </c>
      <c r="F2680" s="3" t="s">
        <v>1549</v>
      </c>
      <c r="G2680" s="3" t="s">
        <v>719</v>
      </c>
      <c r="H2680" s="4" t="s">
        <v>24</v>
      </c>
      <c r="I2680" s="4"/>
      <c r="J2680" s="4"/>
      <c r="K2680" s="4"/>
      <c r="L2680" s="4">
        <v>1</v>
      </c>
      <c r="M2680" s="4"/>
      <c r="N2680" s="4"/>
      <c r="O2680" s="4"/>
      <c r="P2680" s="4">
        <v>1</v>
      </c>
    </row>
    <row r="2681" spans="1:16" ht="26.4" x14ac:dyDescent="0.25">
      <c r="A2681" s="3">
        <v>51</v>
      </c>
      <c r="B2681" s="3" t="s">
        <v>994</v>
      </c>
      <c r="C2681" s="3" t="s">
        <v>995</v>
      </c>
      <c r="D2681" s="3">
        <v>26</v>
      </c>
      <c r="E2681" s="3" t="s">
        <v>996</v>
      </c>
      <c r="F2681" s="3" t="s">
        <v>1549</v>
      </c>
      <c r="G2681" s="3" t="s">
        <v>719</v>
      </c>
      <c r="H2681" s="4" t="s">
        <v>45</v>
      </c>
      <c r="I2681" s="4"/>
      <c r="J2681" s="4"/>
      <c r="K2681" s="4"/>
      <c r="L2681" s="4">
        <v>1</v>
      </c>
      <c r="M2681" s="4"/>
      <c r="N2681" s="4"/>
      <c r="O2681" s="4"/>
      <c r="P2681" s="4">
        <v>1</v>
      </c>
    </row>
    <row r="2682" spans="1:16" ht="39.6" x14ac:dyDescent="0.25">
      <c r="A2682" s="3">
        <v>51</v>
      </c>
      <c r="B2682" s="3" t="s">
        <v>994</v>
      </c>
      <c r="C2682" s="3" t="s">
        <v>995</v>
      </c>
      <c r="D2682" s="3">
        <v>26</v>
      </c>
      <c r="E2682" s="3" t="s">
        <v>996</v>
      </c>
      <c r="F2682" s="3" t="s">
        <v>1549</v>
      </c>
      <c r="G2682" s="3" t="s">
        <v>719</v>
      </c>
      <c r="H2682" s="4" t="s">
        <v>25</v>
      </c>
      <c r="I2682" s="4"/>
      <c r="J2682" s="4"/>
      <c r="K2682" s="4"/>
      <c r="L2682" s="4">
        <v>1</v>
      </c>
      <c r="M2682" s="4"/>
      <c r="N2682" s="4"/>
      <c r="O2682" s="4"/>
      <c r="P2682" s="4">
        <v>1</v>
      </c>
    </row>
    <row r="2683" spans="1:16" ht="26.4" x14ac:dyDescent="0.25">
      <c r="A2683" s="3">
        <v>51</v>
      </c>
      <c r="B2683" s="3" t="s">
        <v>994</v>
      </c>
      <c r="C2683" s="3" t="s">
        <v>995</v>
      </c>
      <c r="D2683" s="3">
        <v>26</v>
      </c>
      <c r="E2683" s="3" t="s">
        <v>996</v>
      </c>
      <c r="F2683" s="3" t="s">
        <v>1549</v>
      </c>
      <c r="G2683" s="3" t="s">
        <v>719</v>
      </c>
      <c r="H2683" s="4" t="s">
        <v>17</v>
      </c>
      <c r="I2683" s="4"/>
      <c r="J2683" s="4"/>
      <c r="K2683" s="4"/>
      <c r="L2683" s="4">
        <v>10</v>
      </c>
      <c r="M2683" s="4"/>
      <c r="N2683" s="4"/>
      <c r="O2683" s="4"/>
      <c r="P2683" s="4">
        <v>10</v>
      </c>
    </row>
    <row r="2684" spans="1:16" ht="26.4" x14ac:dyDescent="0.25">
      <c r="A2684" s="3">
        <v>51</v>
      </c>
      <c r="B2684" s="3" t="s">
        <v>994</v>
      </c>
      <c r="C2684" s="3" t="s">
        <v>995</v>
      </c>
      <c r="D2684" s="3">
        <v>26</v>
      </c>
      <c r="E2684" s="3" t="s">
        <v>996</v>
      </c>
      <c r="F2684" s="3" t="s">
        <v>1549</v>
      </c>
      <c r="G2684" s="3" t="s">
        <v>719</v>
      </c>
      <c r="H2684" s="4" t="s">
        <v>30</v>
      </c>
      <c r="I2684" s="4"/>
      <c r="J2684" s="4"/>
      <c r="K2684" s="4"/>
      <c r="L2684" s="4">
        <v>10</v>
      </c>
      <c r="M2684" s="4"/>
      <c r="N2684" s="4"/>
      <c r="O2684" s="4"/>
      <c r="P2684" s="4">
        <v>10</v>
      </c>
    </row>
    <row r="2685" spans="1:16" ht="26.4" x14ac:dyDescent="0.25">
      <c r="A2685" s="3">
        <v>51</v>
      </c>
      <c r="B2685" s="3" t="s">
        <v>994</v>
      </c>
      <c r="C2685" s="3" t="s">
        <v>995</v>
      </c>
      <c r="D2685" s="3">
        <v>26</v>
      </c>
      <c r="E2685" s="3" t="s">
        <v>996</v>
      </c>
      <c r="F2685" s="3" t="s">
        <v>1549</v>
      </c>
      <c r="G2685" s="3" t="s">
        <v>719</v>
      </c>
      <c r="H2685" s="4" t="s">
        <v>60</v>
      </c>
      <c r="I2685" s="4"/>
      <c r="J2685" s="4"/>
      <c r="K2685" s="4"/>
      <c r="L2685" s="4">
        <v>1</v>
      </c>
      <c r="M2685" s="4"/>
      <c r="N2685" s="4"/>
      <c r="O2685" s="4"/>
      <c r="P2685" s="4">
        <v>1</v>
      </c>
    </row>
    <row r="2686" spans="1:16" ht="39.6" x14ac:dyDescent="0.25">
      <c r="A2686" s="3">
        <v>51</v>
      </c>
      <c r="B2686" s="3" t="s">
        <v>994</v>
      </c>
      <c r="C2686" s="3" t="s">
        <v>995</v>
      </c>
      <c r="D2686" s="3">
        <v>26</v>
      </c>
      <c r="E2686" s="3" t="s">
        <v>996</v>
      </c>
      <c r="F2686" s="3" t="s">
        <v>1550</v>
      </c>
      <c r="G2686" s="3" t="s">
        <v>720</v>
      </c>
      <c r="H2686" s="4" t="s">
        <v>25</v>
      </c>
      <c r="I2686" s="4"/>
      <c r="J2686" s="4">
        <v>1</v>
      </c>
      <c r="K2686" s="4"/>
      <c r="L2686" s="4"/>
      <c r="M2686" s="4"/>
      <c r="N2686" s="4"/>
      <c r="O2686" s="4"/>
      <c r="P2686" s="4">
        <v>1</v>
      </c>
    </row>
    <row r="2687" spans="1:16" ht="26.4" x14ac:dyDescent="0.25">
      <c r="A2687" s="3">
        <v>51</v>
      </c>
      <c r="B2687" s="3" t="s">
        <v>994</v>
      </c>
      <c r="C2687" s="3" t="s">
        <v>995</v>
      </c>
      <c r="D2687" s="3">
        <v>26</v>
      </c>
      <c r="E2687" s="3" t="s">
        <v>996</v>
      </c>
      <c r="F2687" s="3" t="s">
        <v>1550</v>
      </c>
      <c r="G2687" s="3" t="s">
        <v>720</v>
      </c>
      <c r="H2687" s="4" t="s">
        <v>27</v>
      </c>
      <c r="I2687" s="4"/>
      <c r="J2687" s="4">
        <v>1</v>
      </c>
      <c r="K2687" s="4"/>
      <c r="L2687" s="4"/>
      <c r="M2687" s="4"/>
      <c r="N2687" s="4"/>
      <c r="O2687" s="4"/>
      <c r="P2687" s="4">
        <v>1</v>
      </c>
    </row>
    <row r="2688" spans="1:16" ht="26.4" x14ac:dyDescent="0.25">
      <c r="A2688" s="3">
        <v>51</v>
      </c>
      <c r="B2688" s="3" t="s">
        <v>994</v>
      </c>
      <c r="C2688" s="3" t="s">
        <v>995</v>
      </c>
      <c r="D2688" s="3">
        <v>26</v>
      </c>
      <c r="E2688" s="3" t="s">
        <v>996</v>
      </c>
      <c r="F2688" s="3" t="s">
        <v>1550</v>
      </c>
      <c r="G2688" s="3" t="s">
        <v>720</v>
      </c>
      <c r="H2688" s="4" t="s">
        <v>17</v>
      </c>
      <c r="I2688" s="4"/>
      <c r="J2688" s="4">
        <v>5</v>
      </c>
      <c r="K2688" s="4"/>
      <c r="L2688" s="4">
        <v>1</v>
      </c>
      <c r="M2688" s="4"/>
      <c r="N2688" s="4"/>
      <c r="O2688" s="4"/>
      <c r="P2688" s="4">
        <v>6</v>
      </c>
    </row>
    <row r="2689" spans="1:16" ht="26.4" x14ac:dyDescent="0.25">
      <c r="A2689" s="3">
        <v>51</v>
      </c>
      <c r="B2689" s="3" t="s">
        <v>994</v>
      </c>
      <c r="C2689" s="3" t="s">
        <v>995</v>
      </c>
      <c r="D2689" s="3">
        <v>26</v>
      </c>
      <c r="E2689" s="3" t="s">
        <v>996</v>
      </c>
      <c r="F2689" s="3" t="s">
        <v>1551</v>
      </c>
      <c r="G2689" s="3" t="s">
        <v>721</v>
      </c>
      <c r="H2689" s="4" t="s">
        <v>17</v>
      </c>
      <c r="I2689" s="4"/>
      <c r="J2689" s="4">
        <v>8</v>
      </c>
      <c r="K2689" s="4"/>
      <c r="L2689" s="4">
        <v>3</v>
      </c>
      <c r="M2689" s="4"/>
      <c r="N2689" s="4"/>
      <c r="O2689" s="4"/>
      <c r="P2689" s="4">
        <v>11</v>
      </c>
    </row>
    <row r="2690" spans="1:16" ht="26.4" x14ac:dyDescent="0.25">
      <c r="A2690" s="3">
        <v>51</v>
      </c>
      <c r="B2690" s="3" t="s">
        <v>994</v>
      </c>
      <c r="C2690" s="3" t="s">
        <v>995</v>
      </c>
      <c r="D2690" s="3">
        <v>26</v>
      </c>
      <c r="E2690" s="3" t="s">
        <v>996</v>
      </c>
      <c r="F2690" s="3" t="s">
        <v>1551</v>
      </c>
      <c r="G2690" s="3" t="s">
        <v>721</v>
      </c>
      <c r="H2690" s="4" t="s">
        <v>15</v>
      </c>
      <c r="I2690" s="4"/>
      <c r="J2690" s="4">
        <v>1</v>
      </c>
      <c r="K2690" s="4"/>
      <c r="L2690" s="4"/>
      <c r="M2690" s="4"/>
      <c r="N2690" s="4"/>
      <c r="O2690" s="4"/>
      <c r="P2690" s="4">
        <v>1</v>
      </c>
    </row>
    <row r="2691" spans="1:16" ht="26.4" x14ac:dyDescent="0.25">
      <c r="A2691" s="3">
        <v>51</v>
      </c>
      <c r="B2691" s="3" t="s">
        <v>994</v>
      </c>
      <c r="C2691" s="3" t="s">
        <v>995</v>
      </c>
      <c r="D2691" s="3">
        <v>26</v>
      </c>
      <c r="E2691" s="3" t="s">
        <v>996</v>
      </c>
      <c r="F2691" s="3" t="s">
        <v>1551</v>
      </c>
      <c r="G2691" s="3" t="s">
        <v>721</v>
      </c>
      <c r="H2691" s="4" t="s">
        <v>45</v>
      </c>
      <c r="I2691" s="4"/>
      <c r="J2691" s="4">
        <v>1</v>
      </c>
      <c r="K2691" s="4"/>
      <c r="L2691" s="4"/>
      <c r="M2691" s="4"/>
      <c r="N2691" s="4"/>
      <c r="O2691" s="4"/>
      <c r="P2691" s="4">
        <v>1</v>
      </c>
    </row>
    <row r="2692" spans="1:16" ht="26.4" x14ac:dyDescent="0.25">
      <c r="A2692" s="3">
        <v>51</v>
      </c>
      <c r="B2692" s="3" t="s">
        <v>994</v>
      </c>
      <c r="C2692" s="3" t="s">
        <v>995</v>
      </c>
      <c r="D2692" s="3">
        <v>26</v>
      </c>
      <c r="E2692" s="3" t="s">
        <v>996</v>
      </c>
      <c r="F2692" s="3" t="s">
        <v>1551</v>
      </c>
      <c r="G2692" s="3" t="s">
        <v>721</v>
      </c>
      <c r="H2692" s="4" t="s">
        <v>28</v>
      </c>
      <c r="I2692" s="4"/>
      <c r="J2692" s="4">
        <v>2</v>
      </c>
      <c r="K2692" s="4"/>
      <c r="L2692" s="4"/>
      <c r="M2692" s="4"/>
      <c r="N2692" s="4"/>
      <c r="O2692" s="4"/>
      <c r="P2692" s="4">
        <v>2</v>
      </c>
    </row>
    <row r="2693" spans="1:16" ht="26.4" x14ac:dyDescent="0.25">
      <c r="A2693" s="3">
        <v>51</v>
      </c>
      <c r="B2693" s="3" t="s">
        <v>994</v>
      </c>
      <c r="C2693" s="3" t="s">
        <v>995</v>
      </c>
      <c r="D2693" s="3">
        <v>26</v>
      </c>
      <c r="E2693" s="3" t="s">
        <v>996</v>
      </c>
      <c r="F2693" s="3" t="s">
        <v>1551</v>
      </c>
      <c r="G2693" s="3" t="s">
        <v>721</v>
      </c>
      <c r="H2693" s="4" t="s">
        <v>36</v>
      </c>
      <c r="I2693" s="4" t="s">
        <v>37</v>
      </c>
      <c r="J2693" s="4">
        <v>3</v>
      </c>
      <c r="K2693" s="4"/>
      <c r="L2693" s="4"/>
      <c r="M2693" s="4"/>
      <c r="N2693" s="4"/>
      <c r="O2693" s="4"/>
      <c r="P2693" s="4">
        <v>3</v>
      </c>
    </row>
    <row r="2694" spans="1:16" ht="26.4" x14ac:dyDescent="0.25">
      <c r="A2694" s="3">
        <v>51</v>
      </c>
      <c r="B2694" s="3" t="s">
        <v>994</v>
      </c>
      <c r="C2694" s="3" t="s">
        <v>995</v>
      </c>
      <c r="D2694" s="3">
        <v>26</v>
      </c>
      <c r="E2694" s="3" t="s">
        <v>996</v>
      </c>
      <c r="F2694" s="3" t="s">
        <v>1551</v>
      </c>
      <c r="G2694" s="3" t="s">
        <v>721</v>
      </c>
      <c r="H2694" s="4" t="s">
        <v>36</v>
      </c>
      <c r="I2694" s="4" t="s">
        <v>43</v>
      </c>
      <c r="J2694" s="4">
        <v>1</v>
      </c>
      <c r="K2694" s="4"/>
      <c r="L2694" s="4">
        <v>1</v>
      </c>
      <c r="M2694" s="4"/>
      <c r="N2694" s="4"/>
      <c r="O2694" s="4"/>
      <c r="P2694" s="4">
        <v>2</v>
      </c>
    </row>
    <row r="2695" spans="1:16" ht="52.8" x14ac:dyDescent="0.25">
      <c r="A2695" s="3">
        <v>51</v>
      </c>
      <c r="B2695" s="3" t="s">
        <v>994</v>
      </c>
      <c r="C2695" s="3" t="s">
        <v>995</v>
      </c>
      <c r="D2695" s="3">
        <v>26</v>
      </c>
      <c r="E2695" s="3" t="s">
        <v>996</v>
      </c>
      <c r="F2695" s="3" t="s">
        <v>1551</v>
      </c>
      <c r="G2695" s="3" t="s">
        <v>721</v>
      </c>
      <c r="H2695" s="4" t="s">
        <v>36</v>
      </c>
      <c r="I2695" s="4" t="s">
        <v>48</v>
      </c>
      <c r="J2695" s="4">
        <v>5</v>
      </c>
      <c r="K2695" s="4"/>
      <c r="L2695" s="4"/>
      <c r="M2695" s="4"/>
      <c r="N2695" s="4"/>
      <c r="O2695" s="4"/>
      <c r="P2695" s="4">
        <v>5</v>
      </c>
    </row>
    <row r="2696" spans="1:16" ht="26.4" x14ac:dyDescent="0.25">
      <c r="A2696" s="3">
        <v>51</v>
      </c>
      <c r="B2696" s="3" t="s">
        <v>994</v>
      </c>
      <c r="C2696" s="3" t="s">
        <v>995</v>
      </c>
      <c r="D2696" s="3">
        <v>26</v>
      </c>
      <c r="E2696" s="3" t="s">
        <v>996</v>
      </c>
      <c r="F2696" s="3" t="s">
        <v>1551</v>
      </c>
      <c r="G2696" s="3" t="s">
        <v>721</v>
      </c>
      <c r="H2696" s="4" t="s">
        <v>30</v>
      </c>
      <c r="I2696" s="4"/>
      <c r="J2696" s="4">
        <v>13</v>
      </c>
      <c r="K2696" s="4"/>
      <c r="L2696" s="4">
        <v>3</v>
      </c>
      <c r="M2696" s="4"/>
      <c r="N2696" s="4"/>
      <c r="O2696" s="4"/>
      <c r="P2696" s="4">
        <v>16</v>
      </c>
    </row>
    <row r="2697" spans="1:16" ht="26.4" x14ac:dyDescent="0.25">
      <c r="A2697" s="3">
        <v>51</v>
      </c>
      <c r="B2697" s="3" t="s">
        <v>994</v>
      </c>
      <c r="C2697" s="3" t="s">
        <v>995</v>
      </c>
      <c r="D2697" s="3">
        <v>26</v>
      </c>
      <c r="E2697" s="3" t="s">
        <v>996</v>
      </c>
      <c r="F2697" s="3" t="s">
        <v>1551</v>
      </c>
      <c r="G2697" s="3" t="s">
        <v>721</v>
      </c>
      <c r="H2697" s="4" t="s">
        <v>62</v>
      </c>
      <c r="I2697" s="4"/>
      <c r="J2697" s="4">
        <v>1</v>
      </c>
      <c r="K2697" s="4"/>
      <c r="L2697" s="4">
        <v>1</v>
      </c>
      <c r="M2697" s="4"/>
      <c r="N2697" s="4"/>
      <c r="O2697" s="4"/>
      <c r="P2697" s="4">
        <v>2</v>
      </c>
    </row>
    <row r="2698" spans="1:16" ht="26.4" x14ac:dyDescent="0.25">
      <c r="A2698" s="3">
        <v>17</v>
      </c>
      <c r="B2698" s="3" t="s">
        <v>1166</v>
      </c>
      <c r="C2698" s="3" t="s">
        <v>1044</v>
      </c>
      <c r="D2698" s="3">
        <v>10</v>
      </c>
      <c r="E2698" s="3" t="s">
        <v>212</v>
      </c>
      <c r="F2698" s="3" t="s">
        <v>1552</v>
      </c>
      <c r="G2698" s="3" t="s">
        <v>722</v>
      </c>
      <c r="H2698" s="4" t="s">
        <v>30</v>
      </c>
      <c r="I2698" s="4"/>
      <c r="J2698" s="4">
        <v>2</v>
      </c>
      <c r="K2698" s="4"/>
      <c r="L2698" s="4"/>
      <c r="M2698" s="4"/>
      <c r="N2698" s="4"/>
      <c r="O2698" s="4"/>
      <c r="P2698" s="4">
        <v>2</v>
      </c>
    </row>
    <row r="2699" spans="1:16" ht="26.4" x14ac:dyDescent="0.25">
      <c r="A2699" s="3">
        <v>17</v>
      </c>
      <c r="B2699" s="3" t="s">
        <v>1166</v>
      </c>
      <c r="C2699" s="3" t="s">
        <v>1044</v>
      </c>
      <c r="D2699" s="3">
        <v>10</v>
      </c>
      <c r="E2699" s="3" t="s">
        <v>212</v>
      </c>
      <c r="F2699" s="3" t="s">
        <v>1552</v>
      </c>
      <c r="G2699" s="3" t="s">
        <v>722</v>
      </c>
      <c r="H2699" s="4" t="s">
        <v>26</v>
      </c>
      <c r="I2699" s="4"/>
      <c r="J2699" s="4"/>
      <c r="K2699" s="4"/>
      <c r="L2699" s="4"/>
      <c r="M2699" s="4">
        <v>22</v>
      </c>
      <c r="N2699" s="4"/>
      <c r="O2699" s="4"/>
      <c r="P2699" s="4">
        <v>22</v>
      </c>
    </row>
    <row r="2700" spans="1:16" ht="26.4" x14ac:dyDescent="0.25">
      <c r="A2700" s="3">
        <v>54</v>
      </c>
      <c r="B2700" s="3" t="s">
        <v>1084</v>
      </c>
      <c r="C2700" s="3" t="s">
        <v>1085</v>
      </c>
      <c r="D2700" s="3">
        <v>29</v>
      </c>
      <c r="E2700" s="3" t="s">
        <v>790</v>
      </c>
      <c r="F2700" s="3" t="s">
        <v>1553</v>
      </c>
      <c r="G2700" s="3" t="s">
        <v>723</v>
      </c>
      <c r="H2700" s="4" t="s">
        <v>17</v>
      </c>
      <c r="I2700" s="4"/>
      <c r="J2700" s="4"/>
      <c r="K2700" s="4"/>
      <c r="L2700" s="4">
        <v>1</v>
      </c>
      <c r="M2700" s="4"/>
      <c r="N2700" s="4"/>
      <c r="O2700" s="4"/>
      <c r="P2700" s="4">
        <v>1</v>
      </c>
    </row>
    <row r="2701" spans="1:16" ht="26.4" x14ac:dyDescent="0.25">
      <c r="A2701" s="3">
        <v>54</v>
      </c>
      <c r="B2701" s="3" t="s">
        <v>1084</v>
      </c>
      <c r="C2701" s="3" t="s">
        <v>1085</v>
      </c>
      <c r="D2701" s="3">
        <v>29</v>
      </c>
      <c r="E2701" s="3" t="s">
        <v>790</v>
      </c>
      <c r="F2701" s="3" t="s">
        <v>1553</v>
      </c>
      <c r="G2701" s="3" t="s">
        <v>723</v>
      </c>
      <c r="H2701" s="4" t="s">
        <v>15</v>
      </c>
      <c r="I2701" s="4"/>
      <c r="J2701" s="4"/>
      <c r="K2701" s="4"/>
      <c r="L2701" s="4">
        <v>1</v>
      </c>
      <c r="M2701" s="4"/>
      <c r="N2701" s="4"/>
      <c r="O2701" s="4"/>
      <c r="P2701" s="4">
        <v>1</v>
      </c>
    </row>
    <row r="2702" spans="1:16" ht="26.4" x14ac:dyDescent="0.25">
      <c r="A2702" s="3">
        <v>54</v>
      </c>
      <c r="B2702" s="3" t="s">
        <v>1084</v>
      </c>
      <c r="C2702" s="3" t="s">
        <v>1085</v>
      </c>
      <c r="D2702" s="3">
        <v>29</v>
      </c>
      <c r="E2702" s="3" t="s">
        <v>790</v>
      </c>
      <c r="F2702" s="3" t="s">
        <v>1553</v>
      </c>
      <c r="G2702" s="3" t="s">
        <v>723</v>
      </c>
      <c r="H2702" s="4" t="s">
        <v>26</v>
      </c>
      <c r="I2702" s="4"/>
      <c r="J2702" s="4"/>
      <c r="K2702" s="4"/>
      <c r="L2702" s="4"/>
      <c r="M2702" s="4">
        <v>4</v>
      </c>
      <c r="N2702" s="4"/>
      <c r="O2702" s="4"/>
      <c r="P2702" s="4">
        <v>4</v>
      </c>
    </row>
    <row r="2703" spans="1:16" ht="26.4" x14ac:dyDescent="0.25">
      <c r="A2703" s="3">
        <v>54</v>
      </c>
      <c r="B2703" s="3" t="s">
        <v>1084</v>
      </c>
      <c r="C2703" s="3" t="s">
        <v>1085</v>
      </c>
      <c r="D2703" s="3">
        <v>29</v>
      </c>
      <c r="E2703" s="3" t="s">
        <v>790</v>
      </c>
      <c r="F2703" s="3" t="s">
        <v>1553</v>
      </c>
      <c r="G2703" s="3" t="s">
        <v>723</v>
      </c>
      <c r="H2703" s="4" t="s">
        <v>28</v>
      </c>
      <c r="I2703" s="4"/>
      <c r="J2703" s="4"/>
      <c r="K2703" s="4"/>
      <c r="L2703" s="4">
        <v>1</v>
      </c>
      <c r="M2703" s="4"/>
      <c r="N2703" s="4"/>
      <c r="O2703" s="4"/>
      <c r="P2703" s="4">
        <v>1</v>
      </c>
    </row>
    <row r="2704" spans="1:16" ht="26.4" x14ac:dyDescent="0.25">
      <c r="A2704" s="3">
        <v>54</v>
      </c>
      <c r="B2704" s="3" t="s">
        <v>1084</v>
      </c>
      <c r="C2704" s="3" t="s">
        <v>1085</v>
      </c>
      <c r="D2704" s="3">
        <v>29</v>
      </c>
      <c r="E2704" s="3" t="s">
        <v>790</v>
      </c>
      <c r="F2704" s="3" t="s">
        <v>1553</v>
      </c>
      <c r="G2704" s="3" t="s">
        <v>723</v>
      </c>
      <c r="H2704" s="4" t="s">
        <v>36</v>
      </c>
      <c r="I2704" s="4" t="s">
        <v>37</v>
      </c>
      <c r="J2704" s="4"/>
      <c r="K2704" s="4"/>
      <c r="L2704" s="4">
        <v>1</v>
      </c>
      <c r="M2704" s="4"/>
      <c r="N2704" s="4"/>
      <c r="O2704" s="4"/>
      <c r="P2704" s="4">
        <v>1</v>
      </c>
    </row>
    <row r="2705" spans="1:16" ht="52.8" x14ac:dyDescent="0.25">
      <c r="A2705" s="3">
        <v>54</v>
      </c>
      <c r="B2705" s="3" t="s">
        <v>1084</v>
      </c>
      <c r="C2705" s="3" t="s">
        <v>1085</v>
      </c>
      <c r="D2705" s="3">
        <v>29</v>
      </c>
      <c r="E2705" s="3" t="s">
        <v>790</v>
      </c>
      <c r="F2705" s="3" t="s">
        <v>1553</v>
      </c>
      <c r="G2705" s="3" t="s">
        <v>723</v>
      </c>
      <c r="H2705" s="4" t="s">
        <v>36</v>
      </c>
      <c r="I2705" s="4" t="s">
        <v>48</v>
      </c>
      <c r="J2705" s="4"/>
      <c r="K2705" s="4"/>
      <c r="L2705" s="4">
        <v>1</v>
      </c>
      <c r="M2705" s="4"/>
      <c r="N2705" s="4"/>
      <c r="O2705" s="4"/>
      <c r="P2705" s="4">
        <v>1</v>
      </c>
    </row>
    <row r="2706" spans="1:16" ht="26.4" x14ac:dyDescent="0.25">
      <c r="A2706" s="3">
        <v>54</v>
      </c>
      <c r="B2706" s="3" t="s">
        <v>1084</v>
      </c>
      <c r="C2706" s="3" t="s">
        <v>1085</v>
      </c>
      <c r="D2706" s="3">
        <v>29</v>
      </c>
      <c r="E2706" s="3" t="s">
        <v>790</v>
      </c>
      <c r="F2706" s="3" t="s">
        <v>1553</v>
      </c>
      <c r="G2706" s="3" t="s">
        <v>723</v>
      </c>
      <c r="H2706" s="4" t="s">
        <v>30</v>
      </c>
      <c r="I2706" s="4"/>
      <c r="J2706" s="4"/>
      <c r="K2706" s="4"/>
      <c r="L2706" s="4">
        <v>1</v>
      </c>
      <c r="M2706" s="4"/>
      <c r="N2706" s="4"/>
      <c r="O2706" s="4"/>
      <c r="P2706" s="4">
        <v>1</v>
      </c>
    </row>
    <row r="2707" spans="1:16" ht="26.4" x14ac:dyDescent="0.25">
      <c r="A2707" s="3">
        <v>54</v>
      </c>
      <c r="B2707" s="3" t="s">
        <v>1084</v>
      </c>
      <c r="C2707" s="3" t="s">
        <v>1085</v>
      </c>
      <c r="D2707" s="3">
        <v>29</v>
      </c>
      <c r="E2707" s="3" t="s">
        <v>790</v>
      </c>
      <c r="F2707" s="3" t="s">
        <v>1553</v>
      </c>
      <c r="G2707" s="3" t="s">
        <v>723</v>
      </c>
      <c r="H2707" s="4" t="s">
        <v>63</v>
      </c>
      <c r="I2707" s="4"/>
      <c r="J2707" s="4">
        <v>1</v>
      </c>
      <c r="K2707" s="4"/>
      <c r="L2707" s="4"/>
      <c r="M2707" s="4"/>
      <c r="N2707" s="4"/>
      <c r="O2707" s="4"/>
      <c r="P2707" s="4">
        <v>1</v>
      </c>
    </row>
    <row r="2708" spans="1:16" ht="26.4" x14ac:dyDescent="0.25">
      <c r="A2708" s="3">
        <v>2</v>
      </c>
      <c r="B2708" s="3" t="s">
        <v>985</v>
      </c>
      <c r="C2708" s="3" t="s">
        <v>986</v>
      </c>
      <c r="D2708" s="3">
        <v>3</v>
      </c>
      <c r="E2708" s="3" t="s">
        <v>47</v>
      </c>
      <c r="F2708" s="3" t="s">
        <v>1554</v>
      </c>
      <c r="G2708" s="3" t="s">
        <v>724</v>
      </c>
      <c r="H2708" s="4" t="s">
        <v>30</v>
      </c>
      <c r="I2708" s="4"/>
      <c r="J2708" s="4"/>
      <c r="K2708" s="4"/>
      <c r="L2708" s="4">
        <v>1</v>
      </c>
      <c r="M2708" s="4"/>
      <c r="N2708" s="4"/>
      <c r="O2708" s="4"/>
      <c r="P2708" s="4">
        <v>1</v>
      </c>
    </row>
    <row r="2709" spans="1:16" ht="26.4" x14ac:dyDescent="0.25">
      <c r="A2709" s="3">
        <v>2</v>
      </c>
      <c r="B2709" s="3" t="s">
        <v>985</v>
      </c>
      <c r="C2709" s="3" t="s">
        <v>986</v>
      </c>
      <c r="D2709" s="3">
        <v>3</v>
      </c>
      <c r="E2709" s="3" t="s">
        <v>47</v>
      </c>
      <c r="F2709" s="3" t="s">
        <v>1554</v>
      </c>
      <c r="G2709" s="3" t="s">
        <v>724</v>
      </c>
      <c r="H2709" s="4" t="s">
        <v>65</v>
      </c>
      <c r="I2709" s="4"/>
      <c r="J2709" s="4"/>
      <c r="K2709" s="4"/>
      <c r="L2709" s="4">
        <v>1</v>
      </c>
      <c r="M2709" s="4"/>
      <c r="N2709" s="4"/>
      <c r="O2709" s="4"/>
      <c r="P2709" s="4">
        <v>1</v>
      </c>
    </row>
    <row r="2710" spans="1:16" ht="26.4" x14ac:dyDescent="0.25">
      <c r="A2710" s="3">
        <v>2</v>
      </c>
      <c r="B2710" s="3" t="s">
        <v>985</v>
      </c>
      <c r="C2710" s="3" t="s">
        <v>986</v>
      </c>
      <c r="D2710" s="3">
        <v>3</v>
      </c>
      <c r="E2710" s="3" t="s">
        <v>47</v>
      </c>
      <c r="F2710" s="3" t="s">
        <v>1554</v>
      </c>
      <c r="G2710" s="3" t="s">
        <v>724</v>
      </c>
      <c r="H2710" s="4" t="s">
        <v>51</v>
      </c>
      <c r="I2710" s="4"/>
      <c r="J2710" s="4"/>
      <c r="K2710" s="4"/>
      <c r="L2710" s="4"/>
      <c r="M2710" s="4">
        <v>3</v>
      </c>
      <c r="N2710" s="4"/>
      <c r="O2710" s="4"/>
      <c r="P2710" s="4">
        <v>3</v>
      </c>
    </row>
    <row r="2711" spans="1:16" ht="26.4" x14ac:dyDescent="0.25">
      <c r="A2711" s="3">
        <v>2</v>
      </c>
      <c r="B2711" s="3" t="s">
        <v>985</v>
      </c>
      <c r="C2711" s="3" t="s">
        <v>986</v>
      </c>
      <c r="D2711" s="3">
        <v>3</v>
      </c>
      <c r="E2711" s="3" t="s">
        <v>47</v>
      </c>
      <c r="F2711" s="3" t="s">
        <v>1554</v>
      </c>
      <c r="G2711" s="3" t="s">
        <v>724</v>
      </c>
      <c r="H2711" s="4" t="s">
        <v>26</v>
      </c>
      <c r="I2711" s="4"/>
      <c r="J2711" s="4"/>
      <c r="K2711" s="4"/>
      <c r="L2711" s="4"/>
      <c r="M2711" s="4">
        <v>58</v>
      </c>
      <c r="N2711" s="4"/>
      <c r="O2711" s="4"/>
      <c r="P2711" s="4">
        <v>58</v>
      </c>
    </row>
    <row r="2712" spans="1:16" ht="39.6" x14ac:dyDescent="0.25">
      <c r="A2712" s="3">
        <v>2</v>
      </c>
      <c r="B2712" s="3" t="s">
        <v>985</v>
      </c>
      <c r="C2712" s="3" t="s">
        <v>1125</v>
      </c>
      <c r="D2712" s="3">
        <v>2</v>
      </c>
      <c r="E2712" s="3" t="s">
        <v>727</v>
      </c>
      <c r="F2712" s="3" t="s">
        <v>1555</v>
      </c>
      <c r="G2712" s="3" t="s">
        <v>725</v>
      </c>
      <c r="H2712" s="4" t="s">
        <v>715</v>
      </c>
      <c r="I2712" s="4"/>
      <c r="J2712" s="4">
        <v>1</v>
      </c>
      <c r="K2712" s="4"/>
      <c r="L2712" s="4"/>
      <c r="M2712" s="4"/>
      <c r="N2712" s="4"/>
      <c r="O2712" s="4"/>
      <c r="P2712" s="4">
        <v>1</v>
      </c>
    </row>
    <row r="2713" spans="1:16" ht="39.6" x14ac:dyDescent="0.25">
      <c r="A2713" s="3">
        <v>2</v>
      </c>
      <c r="B2713" s="3" t="s">
        <v>985</v>
      </c>
      <c r="C2713" s="3" t="s">
        <v>1125</v>
      </c>
      <c r="D2713" s="3">
        <v>2</v>
      </c>
      <c r="E2713" s="3" t="s">
        <v>727</v>
      </c>
      <c r="F2713" s="3" t="s">
        <v>1555</v>
      </c>
      <c r="G2713" s="3" t="s">
        <v>725</v>
      </c>
      <c r="H2713" s="4" t="s">
        <v>123</v>
      </c>
      <c r="I2713" s="4"/>
      <c r="J2713" s="4">
        <v>1</v>
      </c>
      <c r="K2713" s="4"/>
      <c r="L2713" s="4"/>
      <c r="M2713" s="4"/>
      <c r="N2713" s="4"/>
      <c r="O2713" s="4"/>
      <c r="P2713" s="4">
        <v>1</v>
      </c>
    </row>
    <row r="2714" spans="1:16" ht="39.6" x14ac:dyDescent="0.25">
      <c r="A2714" s="3">
        <v>2</v>
      </c>
      <c r="B2714" s="3" t="s">
        <v>985</v>
      </c>
      <c r="C2714" s="3" t="s">
        <v>1125</v>
      </c>
      <c r="D2714" s="3">
        <v>2</v>
      </c>
      <c r="E2714" s="3" t="s">
        <v>727</v>
      </c>
      <c r="F2714" s="3" t="s">
        <v>1555</v>
      </c>
      <c r="G2714" s="3" t="s">
        <v>725</v>
      </c>
      <c r="H2714" s="4" t="s">
        <v>36</v>
      </c>
      <c r="I2714" s="4" t="s">
        <v>37</v>
      </c>
      <c r="J2714" s="4">
        <v>1</v>
      </c>
      <c r="K2714" s="4"/>
      <c r="L2714" s="4">
        <v>2</v>
      </c>
      <c r="M2714" s="4"/>
      <c r="N2714" s="4"/>
      <c r="O2714" s="4"/>
      <c r="P2714" s="4">
        <v>3</v>
      </c>
    </row>
    <row r="2715" spans="1:16" ht="52.8" x14ac:dyDescent="0.25">
      <c r="A2715" s="3">
        <v>2</v>
      </c>
      <c r="B2715" s="3" t="s">
        <v>985</v>
      </c>
      <c r="C2715" s="3" t="s">
        <v>1125</v>
      </c>
      <c r="D2715" s="3">
        <v>2</v>
      </c>
      <c r="E2715" s="3" t="s">
        <v>727</v>
      </c>
      <c r="F2715" s="3" t="s">
        <v>1555</v>
      </c>
      <c r="G2715" s="3" t="s">
        <v>725</v>
      </c>
      <c r="H2715" s="4" t="s">
        <v>36</v>
      </c>
      <c r="I2715" s="4" t="s">
        <v>48</v>
      </c>
      <c r="J2715" s="4"/>
      <c r="K2715" s="4"/>
      <c r="L2715" s="4">
        <v>3</v>
      </c>
      <c r="M2715" s="4"/>
      <c r="N2715" s="4"/>
      <c r="O2715" s="4"/>
      <c r="P2715" s="4">
        <v>3</v>
      </c>
    </row>
    <row r="2716" spans="1:16" ht="39.6" x14ac:dyDescent="0.25">
      <c r="A2716" s="3">
        <v>2</v>
      </c>
      <c r="B2716" s="3" t="s">
        <v>985</v>
      </c>
      <c r="C2716" s="3" t="s">
        <v>1125</v>
      </c>
      <c r="D2716" s="3">
        <v>2</v>
      </c>
      <c r="E2716" s="3" t="s">
        <v>727</v>
      </c>
      <c r="F2716" s="3" t="s">
        <v>1555</v>
      </c>
      <c r="G2716" s="3" t="s">
        <v>725</v>
      </c>
      <c r="H2716" s="4" t="s">
        <v>36</v>
      </c>
      <c r="I2716" s="4" t="s">
        <v>43</v>
      </c>
      <c r="J2716" s="4"/>
      <c r="K2716" s="4"/>
      <c r="L2716" s="4">
        <v>2</v>
      </c>
      <c r="M2716" s="4"/>
      <c r="N2716" s="4"/>
      <c r="O2716" s="4"/>
      <c r="P2716" s="4">
        <v>2</v>
      </c>
    </row>
    <row r="2717" spans="1:16" ht="39.6" x14ac:dyDescent="0.25">
      <c r="A2717" s="3">
        <v>2</v>
      </c>
      <c r="B2717" s="3" t="s">
        <v>985</v>
      </c>
      <c r="C2717" s="3" t="s">
        <v>1125</v>
      </c>
      <c r="D2717" s="3">
        <v>2</v>
      </c>
      <c r="E2717" s="3" t="s">
        <v>727</v>
      </c>
      <c r="F2717" s="3" t="s">
        <v>1555</v>
      </c>
      <c r="G2717" s="3" t="s">
        <v>725</v>
      </c>
      <c r="H2717" s="4" t="s">
        <v>36</v>
      </c>
      <c r="I2717" s="4" t="s">
        <v>49</v>
      </c>
      <c r="J2717" s="4"/>
      <c r="K2717" s="4"/>
      <c r="L2717" s="4">
        <v>2</v>
      </c>
      <c r="M2717" s="4"/>
      <c r="N2717" s="4"/>
      <c r="O2717" s="4"/>
      <c r="P2717" s="4">
        <v>2</v>
      </c>
    </row>
    <row r="2718" spans="1:16" ht="39.6" x14ac:dyDescent="0.25">
      <c r="A2718" s="3">
        <v>2</v>
      </c>
      <c r="B2718" s="3" t="s">
        <v>985</v>
      </c>
      <c r="C2718" s="3" t="s">
        <v>1125</v>
      </c>
      <c r="D2718" s="3">
        <v>2</v>
      </c>
      <c r="E2718" s="3" t="s">
        <v>727</v>
      </c>
      <c r="F2718" s="3" t="s">
        <v>1555</v>
      </c>
      <c r="G2718" s="3" t="s">
        <v>725</v>
      </c>
      <c r="H2718" s="4" t="s">
        <v>27</v>
      </c>
      <c r="I2718" s="4"/>
      <c r="J2718" s="4"/>
      <c r="K2718" s="4"/>
      <c r="L2718" s="4">
        <v>3</v>
      </c>
      <c r="M2718" s="4"/>
      <c r="N2718" s="4"/>
      <c r="O2718" s="4"/>
      <c r="P2718" s="4">
        <v>3</v>
      </c>
    </row>
    <row r="2719" spans="1:16" ht="39.6" x14ac:dyDescent="0.25">
      <c r="A2719" s="3">
        <v>2</v>
      </c>
      <c r="B2719" s="3" t="s">
        <v>985</v>
      </c>
      <c r="C2719" s="3" t="s">
        <v>1125</v>
      </c>
      <c r="D2719" s="3">
        <v>2</v>
      </c>
      <c r="E2719" s="3" t="s">
        <v>727</v>
      </c>
      <c r="F2719" s="3" t="s">
        <v>1555</v>
      </c>
      <c r="G2719" s="3" t="s">
        <v>725</v>
      </c>
      <c r="H2719" s="4" t="s">
        <v>137</v>
      </c>
      <c r="I2719" s="4"/>
      <c r="J2719" s="4"/>
      <c r="K2719" s="4"/>
      <c r="L2719" s="4">
        <v>3</v>
      </c>
      <c r="M2719" s="4"/>
      <c r="N2719" s="4"/>
      <c r="O2719" s="4"/>
      <c r="P2719" s="4">
        <v>3</v>
      </c>
    </row>
    <row r="2720" spans="1:16" ht="39.6" x14ac:dyDescent="0.25">
      <c r="A2720" s="3">
        <v>2</v>
      </c>
      <c r="B2720" s="3" t="s">
        <v>985</v>
      </c>
      <c r="C2720" s="3" t="s">
        <v>1125</v>
      </c>
      <c r="D2720" s="3">
        <v>2</v>
      </c>
      <c r="E2720" s="3" t="s">
        <v>727</v>
      </c>
      <c r="F2720" s="3" t="s">
        <v>1555</v>
      </c>
      <c r="G2720" s="3" t="s">
        <v>725</v>
      </c>
      <c r="H2720" s="4" t="s">
        <v>61</v>
      </c>
      <c r="I2720" s="4"/>
      <c r="J2720" s="4"/>
      <c r="K2720" s="4"/>
      <c r="L2720" s="4">
        <v>2</v>
      </c>
      <c r="M2720" s="4"/>
      <c r="N2720" s="4"/>
      <c r="O2720" s="4"/>
      <c r="P2720" s="4">
        <v>2</v>
      </c>
    </row>
    <row r="2721" spans="1:16" ht="39.6" x14ac:dyDescent="0.25">
      <c r="A2721" s="3">
        <v>2</v>
      </c>
      <c r="B2721" s="3" t="s">
        <v>985</v>
      </c>
      <c r="C2721" s="3" t="s">
        <v>1125</v>
      </c>
      <c r="D2721" s="3">
        <v>2</v>
      </c>
      <c r="E2721" s="3" t="s">
        <v>727</v>
      </c>
      <c r="F2721" s="3" t="s">
        <v>1555</v>
      </c>
      <c r="G2721" s="3" t="s">
        <v>725</v>
      </c>
      <c r="H2721" s="4" t="s">
        <v>30</v>
      </c>
      <c r="I2721" s="4"/>
      <c r="J2721" s="4">
        <v>1</v>
      </c>
      <c r="K2721" s="4"/>
      <c r="L2721" s="4">
        <v>7</v>
      </c>
      <c r="M2721" s="4"/>
      <c r="N2721" s="4"/>
      <c r="O2721" s="4"/>
      <c r="P2721" s="4">
        <v>8</v>
      </c>
    </row>
    <row r="2722" spans="1:16" ht="39.6" x14ac:dyDescent="0.25">
      <c r="A2722" s="3">
        <v>2</v>
      </c>
      <c r="B2722" s="3" t="s">
        <v>985</v>
      </c>
      <c r="C2722" s="3" t="s">
        <v>1125</v>
      </c>
      <c r="D2722" s="3">
        <v>2</v>
      </c>
      <c r="E2722" s="3" t="s">
        <v>727</v>
      </c>
      <c r="F2722" s="3" t="s">
        <v>1555</v>
      </c>
      <c r="G2722" s="3" t="s">
        <v>725</v>
      </c>
      <c r="H2722" s="4" t="s">
        <v>63</v>
      </c>
      <c r="I2722" s="4"/>
      <c r="J2722" s="4"/>
      <c r="K2722" s="4"/>
      <c r="L2722" s="4">
        <v>1</v>
      </c>
      <c r="M2722" s="4"/>
      <c r="N2722" s="4"/>
      <c r="O2722" s="4"/>
      <c r="P2722" s="4">
        <v>1</v>
      </c>
    </row>
    <row r="2723" spans="1:16" ht="39.6" x14ac:dyDescent="0.25">
      <c r="A2723" s="3">
        <v>2</v>
      </c>
      <c r="B2723" s="3" t="s">
        <v>985</v>
      </c>
      <c r="C2723" s="3" t="s">
        <v>1125</v>
      </c>
      <c r="D2723" s="3">
        <v>2</v>
      </c>
      <c r="E2723" s="3" t="s">
        <v>727</v>
      </c>
      <c r="F2723" s="3" t="s">
        <v>1555</v>
      </c>
      <c r="G2723" s="3" t="s">
        <v>725</v>
      </c>
      <c r="H2723" s="4" t="s">
        <v>726</v>
      </c>
      <c r="I2723" s="4"/>
      <c r="J2723" s="4"/>
      <c r="K2723" s="4"/>
      <c r="L2723" s="4">
        <v>2</v>
      </c>
      <c r="M2723" s="4"/>
      <c r="N2723" s="4"/>
      <c r="O2723" s="4"/>
      <c r="P2723" s="4">
        <v>2</v>
      </c>
    </row>
    <row r="2724" spans="1:16" ht="39.6" x14ac:dyDescent="0.25">
      <c r="A2724" s="3">
        <v>2</v>
      </c>
      <c r="B2724" s="3" t="s">
        <v>985</v>
      </c>
      <c r="C2724" s="3" t="s">
        <v>1125</v>
      </c>
      <c r="D2724" s="3">
        <v>2</v>
      </c>
      <c r="E2724" s="3" t="s">
        <v>727</v>
      </c>
      <c r="F2724" s="3" t="s">
        <v>1555</v>
      </c>
      <c r="G2724" s="3" t="s">
        <v>725</v>
      </c>
      <c r="H2724" s="4" t="s">
        <v>57</v>
      </c>
      <c r="I2724" s="4"/>
      <c r="J2724" s="4"/>
      <c r="K2724" s="4"/>
      <c r="L2724" s="4">
        <v>2</v>
      </c>
      <c r="M2724" s="4"/>
      <c r="N2724" s="4"/>
      <c r="O2724" s="4"/>
      <c r="P2724" s="4">
        <v>2</v>
      </c>
    </row>
    <row r="2725" spans="1:16" ht="39.6" x14ac:dyDescent="0.25">
      <c r="A2725" s="3">
        <v>2</v>
      </c>
      <c r="B2725" s="3" t="s">
        <v>985</v>
      </c>
      <c r="C2725" s="3" t="s">
        <v>1125</v>
      </c>
      <c r="D2725" s="3">
        <v>2</v>
      </c>
      <c r="E2725" s="3" t="s">
        <v>727</v>
      </c>
      <c r="F2725" s="3" t="s">
        <v>1555</v>
      </c>
      <c r="G2725" s="3" t="s">
        <v>725</v>
      </c>
      <c r="H2725" s="4" t="s">
        <v>59</v>
      </c>
      <c r="I2725" s="4"/>
      <c r="J2725" s="4"/>
      <c r="K2725" s="4"/>
      <c r="L2725" s="4">
        <v>4</v>
      </c>
      <c r="M2725" s="4"/>
      <c r="N2725" s="4"/>
      <c r="O2725" s="4"/>
      <c r="P2725" s="4">
        <v>4</v>
      </c>
    </row>
    <row r="2726" spans="1:16" ht="39.6" x14ac:dyDescent="0.25">
      <c r="A2726" s="3">
        <v>2</v>
      </c>
      <c r="B2726" s="3" t="s">
        <v>985</v>
      </c>
      <c r="C2726" s="3" t="s">
        <v>1125</v>
      </c>
      <c r="D2726" s="3">
        <v>2</v>
      </c>
      <c r="E2726" s="3" t="s">
        <v>727</v>
      </c>
      <c r="F2726" s="3" t="s">
        <v>1555</v>
      </c>
      <c r="G2726" s="3" t="s">
        <v>725</v>
      </c>
      <c r="H2726" s="4" t="s">
        <v>51</v>
      </c>
      <c r="I2726" s="4"/>
      <c r="J2726" s="4"/>
      <c r="K2726" s="4"/>
      <c r="L2726" s="4">
        <v>14</v>
      </c>
      <c r="M2726" s="4">
        <v>1</v>
      </c>
      <c r="N2726" s="4"/>
      <c r="O2726" s="4"/>
      <c r="P2726" s="4">
        <v>15</v>
      </c>
    </row>
    <row r="2727" spans="1:16" ht="39.6" x14ac:dyDescent="0.25">
      <c r="A2727" s="3">
        <v>2</v>
      </c>
      <c r="B2727" s="3" t="s">
        <v>985</v>
      </c>
      <c r="C2727" s="3" t="s">
        <v>1125</v>
      </c>
      <c r="D2727" s="3">
        <v>2</v>
      </c>
      <c r="E2727" s="3" t="s">
        <v>727</v>
      </c>
      <c r="F2727" s="3" t="s">
        <v>1555</v>
      </c>
      <c r="G2727" s="3" t="s">
        <v>725</v>
      </c>
      <c r="H2727" s="4" t="s">
        <v>17</v>
      </c>
      <c r="I2727" s="4"/>
      <c r="J2727" s="4">
        <v>1</v>
      </c>
      <c r="K2727" s="4"/>
      <c r="L2727" s="4">
        <v>5</v>
      </c>
      <c r="M2727" s="4"/>
      <c r="N2727" s="4"/>
      <c r="O2727" s="4"/>
      <c r="P2727" s="4">
        <v>6</v>
      </c>
    </row>
    <row r="2728" spans="1:16" ht="39.6" x14ac:dyDescent="0.25">
      <c r="A2728" s="3">
        <v>2</v>
      </c>
      <c r="B2728" s="3" t="s">
        <v>985</v>
      </c>
      <c r="C2728" s="3" t="s">
        <v>1125</v>
      </c>
      <c r="D2728" s="3">
        <v>2</v>
      </c>
      <c r="E2728" s="3" t="s">
        <v>727</v>
      </c>
      <c r="F2728" s="3" t="s">
        <v>1555</v>
      </c>
      <c r="G2728" s="3" t="s">
        <v>725</v>
      </c>
      <c r="H2728" s="4" t="s">
        <v>92</v>
      </c>
      <c r="I2728" s="4"/>
      <c r="J2728" s="4"/>
      <c r="K2728" s="4"/>
      <c r="L2728" s="4">
        <v>1</v>
      </c>
      <c r="M2728" s="4"/>
      <c r="N2728" s="4"/>
      <c r="O2728" s="4"/>
      <c r="P2728" s="4">
        <v>1</v>
      </c>
    </row>
    <row r="2729" spans="1:16" ht="39.6" x14ac:dyDescent="0.25">
      <c r="A2729" s="3">
        <v>2</v>
      </c>
      <c r="B2729" s="3" t="s">
        <v>985</v>
      </c>
      <c r="C2729" s="3" t="s">
        <v>1125</v>
      </c>
      <c r="D2729" s="3">
        <v>2</v>
      </c>
      <c r="E2729" s="3" t="s">
        <v>727</v>
      </c>
      <c r="F2729" s="3" t="s">
        <v>1555</v>
      </c>
      <c r="G2729" s="3" t="s">
        <v>725</v>
      </c>
      <c r="H2729" s="4" t="s">
        <v>26</v>
      </c>
      <c r="I2729" s="4"/>
      <c r="J2729" s="4"/>
      <c r="K2729" s="4"/>
      <c r="L2729" s="4"/>
      <c r="M2729" s="4">
        <v>171</v>
      </c>
      <c r="N2729" s="4"/>
      <c r="O2729" s="4"/>
      <c r="P2729" s="4">
        <v>171</v>
      </c>
    </row>
    <row r="2730" spans="1:16" ht="39.6" x14ac:dyDescent="0.25">
      <c r="A2730" s="3">
        <v>2</v>
      </c>
      <c r="B2730" s="3" t="s">
        <v>985</v>
      </c>
      <c r="C2730" s="3" t="s">
        <v>1125</v>
      </c>
      <c r="D2730" s="3">
        <v>2</v>
      </c>
      <c r="E2730" s="3" t="s">
        <v>727</v>
      </c>
      <c r="F2730" s="3" t="s">
        <v>1555</v>
      </c>
      <c r="G2730" s="3" t="s">
        <v>725</v>
      </c>
      <c r="H2730" s="4" t="s">
        <v>34</v>
      </c>
      <c r="I2730" s="4"/>
      <c r="J2730" s="4"/>
      <c r="K2730" s="4"/>
      <c r="L2730" s="4">
        <v>1</v>
      </c>
      <c r="M2730" s="4"/>
      <c r="N2730" s="4"/>
      <c r="O2730" s="4"/>
      <c r="P2730" s="4">
        <v>1</v>
      </c>
    </row>
    <row r="2731" spans="1:16" ht="39.6" x14ac:dyDescent="0.25">
      <c r="A2731" s="3">
        <v>2</v>
      </c>
      <c r="B2731" s="3" t="s">
        <v>985</v>
      </c>
      <c r="C2731" s="3" t="s">
        <v>1125</v>
      </c>
      <c r="D2731" s="3">
        <v>2</v>
      </c>
      <c r="E2731" s="3" t="s">
        <v>727</v>
      </c>
      <c r="F2731" s="3" t="s">
        <v>1555</v>
      </c>
      <c r="G2731" s="3" t="s">
        <v>725</v>
      </c>
      <c r="H2731" s="4" t="s">
        <v>50</v>
      </c>
      <c r="I2731" s="4"/>
      <c r="J2731" s="4"/>
      <c r="K2731" s="4"/>
      <c r="L2731" s="4">
        <v>2</v>
      </c>
      <c r="M2731" s="4"/>
      <c r="N2731" s="4"/>
      <c r="O2731" s="4"/>
      <c r="P2731" s="4">
        <v>2</v>
      </c>
    </row>
    <row r="2732" spans="1:16" ht="39.6" x14ac:dyDescent="0.25">
      <c r="A2732" s="3">
        <v>2</v>
      </c>
      <c r="B2732" s="3" t="s">
        <v>985</v>
      </c>
      <c r="C2732" s="3" t="s">
        <v>1125</v>
      </c>
      <c r="D2732" s="3">
        <v>2</v>
      </c>
      <c r="E2732" s="3" t="s">
        <v>727</v>
      </c>
      <c r="F2732" s="3" t="s">
        <v>1555</v>
      </c>
      <c r="G2732" s="3" t="s">
        <v>725</v>
      </c>
      <c r="H2732" s="4" t="s">
        <v>76</v>
      </c>
      <c r="I2732" s="4"/>
      <c r="J2732" s="4"/>
      <c r="K2732" s="4"/>
      <c r="L2732" s="4">
        <v>2</v>
      </c>
      <c r="M2732" s="4"/>
      <c r="N2732" s="4"/>
      <c r="O2732" s="4"/>
      <c r="P2732" s="4">
        <v>2</v>
      </c>
    </row>
    <row r="2733" spans="1:16" ht="39.6" x14ac:dyDescent="0.25">
      <c r="A2733" s="3">
        <v>2</v>
      </c>
      <c r="B2733" s="3" t="s">
        <v>985</v>
      </c>
      <c r="C2733" s="3" t="s">
        <v>1125</v>
      </c>
      <c r="D2733" s="3">
        <v>2</v>
      </c>
      <c r="E2733" s="3" t="s">
        <v>727</v>
      </c>
      <c r="F2733" s="3" t="s">
        <v>1555</v>
      </c>
      <c r="G2733" s="3" t="s">
        <v>725</v>
      </c>
      <c r="H2733" s="4" t="s">
        <v>531</v>
      </c>
      <c r="I2733" s="4"/>
      <c r="J2733" s="4"/>
      <c r="K2733" s="4"/>
      <c r="L2733" s="4">
        <v>3</v>
      </c>
      <c r="M2733" s="4"/>
      <c r="N2733" s="4"/>
      <c r="O2733" s="4"/>
      <c r="P2733" s="4">
        <v>3</v>
      </c>
    </row>
    <row r="2734" spans="1:16" ht="39.6" x14ac:dyDescent="0.25">
      <c r="A2734" s="3">
        <v>2</v>
      </c>
      <c r="B2734" s="3" t="s">
        <v>985</v>
      </c>
      <c r="C2734" s="3" t="s">
        <v>1125</v>
      </c>
      <c r="D2734" s="3">
        <v>2</v>
      </c>
      <c r="E2734" s="3" t="s">
        <v>727</v>
      </c>
      <c r="F2734" s="3" t="s">
        <v>1555</v>
      </c>
      <c r="G2734" s="3" t="s">
        <v>725</v>
      </c>
      <c r="H2734" s="4" t="s">
        <v>15</v>
      </c>
      <c r="I2734" s="4"/>
      <c r="J2734" s="4"/>
      <c r="K2734" s="4"/>
      <c r="L2734" s="4">
        <v>2</v>
      </c>
      <c r="M2734" s="4"/>
      <c r="N2734" s="4"/>
      <c r="O2734" s="4"/>
      <c r="P2734" s="4">
        <v>2</v>
      </c>
    </row>
    <row r="2735" spans="1:16" ht="39.6" x14ac:dyDescent="0.25">
      <c r="A2735" s="3">
        <v>2</v>
      </c>
      <c r="B2735" s="3" t="s">
        <v>985</v>
      </c>
      <c r="C2735" s="3" t="s">
        <v>1125</v>
      </c>
      <c r="D2735" s="3">
        <v>2</v>
      </c>
      <c r="E2735" s="3" t="s">
        <v>727</v>
      </c>
      <c r="F2735" s="3" t="s">
        <v>1555</v>
      </c>
      <c r="G2735" s="3" t="s">
        <v>725</v>
      </c>
      <c r="H2735" s="4" t="s">
        <v>71</v>
      </c>
      <c r="I2735" s="4"/>
      <c r="J2735" s="4"/>
      <c r="K2735" s="4"/>
      <c r="L2735" s="4">
        <v>1</v>
      </c>
      <c r="M2735" s="4"/>
      <c r="N2735" s="4"/>
      <c r="O2735" s="4"/>
      <c r="P2735" s="4">
        <v>1</v>
      </c>
    </row>
    <row r="2736" spans="1:16" ht="39.6" x14ac:dyDescent="0.25">
      <c r="A2736" s="3">
        <v>2</v>
      </c>
      <c r="B2736" s="3" t="s">
        <v>985</v>
      </c>
      <c r="C2736" s="3" t="s">
        <v>1125</v>
      </c>
      <c r="D2736" s="3">
        <v>2</v>
      </c>
      <c r="E2736" s="3" t="s">
        <v>727</v>
      </c>
      <c r="F2736" s="3" t="s">
        <v>1555</v>
      </c>
      <c r="G2736" s="3" t="s">
        <v>725</v>
      </c>
      <c r="H2736" s="4" t="s">
        <v>72</v>
      </c>
      <c r="I2736" s="4"/>
      <c r="J2736" s="4"/>
      <c r="K2736" s="4"/>
      <c r="L2736" s="4">
        <v>1</v>
      </c>
      <c r="M2736" s="4"/>
      <c r="N2736" s="4"/>
      <c r="O2736" s="4"/>
      <c r="P2736" s="4">
        <v>1</v>
      </c>
    </row>
    <row r="2737" spans="1:16" ht="39.6" x14ac:dyDescent="0.25">
      <c r="A2737" s="3">
        <v>2</v>
      </c>
      <c r="B2737" s="3" t="s">
        <v>985</v>
      </c>
      <c r="C2737" s="3" t="s">
        <v>1125</v>
      </c>
      <c r="D2737" s="3">
        <v>2</v>
      </c>
      <c r="E2737" s="3" t="s">
        <v>727</v>
      </c>
      <c r="F2737" s="3" t="s">
        <v>1555</v>
      </c>
      <c r="G2737" s="3" t="s">
        <v>725</v>
      </c>
      <c r="H2737" s="4" t="s">
        <v>354</v>
      </c>
      <c r="I2737" s="4"/>
      <c r="J2737" s="4"/>
      <c r="K2737" s="4"/>
      <c r="L2737" s="4">
        <v>3</v>
      </c>
      <c r="M2737" s="4"/>
      <c r="N2737" s="4"/>
      <c r="O2737" s="4"/>
      <c r="P2737" s="4">
        <v>3</v>
      </c>
    </row>
    <row r="2738" spans="1:16" ht="39.6" x14ac:dyDescent="0.25">
      <c r="A2738" s="3">
        <v>2</v>
      </c>
      <c r="B2738" s="3" t="s">
        <v>985</v>
      </c>
      <c r="C2738" s="3" t="s">
        <v>1125</v>
      </c>
      <c r="D2738" s="3">
        <v>2</v>
      </c>
      <c r="E2738" s="3" t="str">
        <f>VLOOKUP(F2738,[1]ExtractEntitiesAdmin!$B$1:$E$15855,4,)</f>
        <v>Pittsburgh-Mt Oliver IU 2</v>
      </c>
      <c r="F2738" s="3" t="str">
        <f>VLOOKUP(G2738,[1]ExtractEntitiesAdmin!$A$1:$B$15855,2,)</f>
        <v>102000000</v>
      </c>
      <c r="G2738" s="3" t="s">
        <v>727</v>
      </c>
      <c r="H2738" s="4" t="s">
        <v>84</v>
      </c>
      <c r="I2738" s="4"/>
      <c r="J2738" s="4"/>
      <c r="K2738" s="4"/>
      <c r="L2738" s="4">
        <v>1</v>
      </c>
      <c r="M2738" s="4"/>
      <c r="N2738" s="4"/>
      <c r="O2738" s="4"/>
      <c r="P2738" s="4">
        <v>1</v>
      </c>
    </row>
    <row r="2739" spans="1:16" ht="39.6" x14ac:dyDescent="0.25">
      <c r="A2739" s="3">
        <v>2</v>
      </c>
      <c r="B2739" s="3" t="s">
        <v>985</v>
      </c>
      <c r="C2739" s="3" t="s">
        <v>1125</v>
      </c>
      <c r="D2739" s="3">
        <v>2</v>
      </c>
      <c r="E2739" s="3" t="str">
        <f>VLOOKUP(F2739,[1]ExtractEntitiesAdmin!$B$1:$E$15855,4,)</f>
        <v>Pittsburgh-Mt Oliver IU 2</v>
      </c>
      <c r="F2739" s="3" t="str">
        <f>VLOOKUP(G2739,[1]ExtractEntitiesAdmin!$A$1:$B$15855,2,)</f>
        <v>102000000</v>
      </c>
      <c r="G2739" s="3" t="s">
        <v>727</v>
      </c>
      <c r="H2739" s="4" t="s">
        <v>28</v>
      </c>
      <c r="I2739" s="4"/>
      <c r="J2739" s="4"/>
      <c r="K2739" s="4"/>
      <c r="L2739" s="4">
        <v>1</v>
      </c>
      <c r="M2739" s="4"/>
      <c r="N2739" s="4"/>
      <c r="O2739" s="4"/>
      <c r="P2739" s="4">
        <v>1</v>
      </c>
    </row>
    <row r="2740" spans="1:16" ht="39.6" x14ac:dyDescent="0.25">
      <c r="A2740" s="3">
        <v>2</v>
      </c>
      <c r="B2740" s="3" t="s">
        <v>985</v>
      </c>
      <c r="C2740" s="3" t="s">
        <v>1125</v>
      </c>
      <c r="D2740" s="3">
        <v>2</v>
      </c>
      <c r="E2740" s="3" t="str">
        <f>VLOOKUP(F2740,[1]ExtractEntitiesAdmin!$B$1:$E$15855,4,)</f>
        <v>Pittsburgh-Mt Oliver IU 2</v>
      </c>
      <c r="F2740" s="3" t="str">
        <f>VLOOKUP(G2740,[1]ExtractEntitiesAdmin!$A$1:$B$15855,2,)</f>
        <v>102000000</v>
      </c>
      <c r="G2740" s="3" t="s">
        <v>727</v>
      </c>
      <c r="H2740" s="4" t="s">
        <v>50</v>
      </c>
      <c r="I2740" s="4"/>
      <c r="J2740" s="4">
        <v>1</v>
      </c>
      <c r="K2740" s="4"/>
      <c r="L2740" s="4"/>
      <c r="M2740" s="4"/>
      <c r="N2740" s="4"/>
      <c r="O2740" s="4"/>
      <c r="P2740" s="4">
        <v>1</v>
      </c>
    </row>
    <row r="2741" spans="1:16" ht="39.6" x14ac:dyDescent="0.25">
      <c r="A2741" s="3">
        <v>2</v>
      </c>
      <c r="B2741" s="3" t="s">
        <v>985</v>
      </c>
      <c r="C2741" s="3" t="s">
        <v>1125</v>
      </c>
      <c r="D2741" s="3">
        <v>2</v>
      </c>
      <c r="E2741" s="3" t="str">
        <f>VLOOKUP(F2741,[1]ExtractEntitiesAdmin!$B$1:$E$15855,4,)</f>
        <v>Pittsburgh-Mt Oliver IU 2</v>
      </c>
      <c r="F2741" s="3" t="str">
        <f>VLOOKUP(G2741,[1]ExtractEntitiesAdmin!$A$1:$B$15855,2,)</f>
        <v>102000000</v>
      </c>
      <c r="G2741" s="3" t="s">
        <v>727</v>
      </c>
      <c r="H2741" s="4" t="s">
        <v>76</v>
      </c>
      <c r="I2741" s="4"/>
      <c r="J2741" s="4"/>
      <c r="K2741" s="4"/>
      <c r="L2741" s="4">
        <v>1</v>
      </c>
      <c r="M2741" s="4"/>
      <c r="N2741" s="4"/>
      <c r="O2741" s="4"/>
      <c r="P2741" s="4">
        <v>1</v>
      </c>
    </row>
    <row r="2742" spans="1:16" ht="39.6" x14ac:dyDescent="0.25">
      <c r="A2742" s="3">
        <v>40</v>
      </c>
      <c r="B2742" s="3" t="s">
        <v>1199</v>
      </c>
      <c r="C2742" s="3" t="s">
        <v>1200</v>
      </c>
      <c r="D2742" s="3">
        <v>18</v>
      </c>
      <c r="E2742" s="3" t="s">
        <v>551</v>
      </c>
      <c r="F2742" s="3" t="s">
        <v>1556</v>
      </c>
      <c r="G2742" s="3" t="s">
        <v>728</v>
      </c>
      <c r="H2742" s="4" t="s">
        <v>25</v>
      </c>
      <c r="I2742" s="4"/>
      <c r="J2742" s="4">
        <v>1</v>
      </c>
      <c r="K2742" s="4"/>
      <c r="L2742" s="4"/>
      <c r="M2742" s="4"/>
      <c r="N2742" s="4"/>
      <c r="O2742" s="4"/>
      <c r="P2742" s="4">
        <v>1</v>
      </c>
    </row>
    <row r="2743" spans="1:16" ht="26.4" x14ac:dyDescent="0.25">
      <c r="A2743" s="3">
        <v>45</v>
      </c>
      <c r="B2743" s="3" t="s">
        <v>1233</v>
      </c>
      <c r="C2743" s="3" t="s">
        <v>1048</v>
      </c>
      <c r="D2743" s="3">
        <v>20</v>
      </c>
      <c r="E2743" s="3" t="s">
        <v>256</v>
      </c>
      <c r="F2743" s="3" t="s">
        <v>1557</v>
      </c>
      <c r="G2743" s="3" t="s">
        <v>729</v>
      </c>
      <c r="H2743" s="4" t="s">
        <v>65</v>
      </c>
      <c r="I2743" s="4"/>
      <c r="J2743" s="4">
        <v>2</v>
      </c>
      <c r="K2743" s="4"/>
      <c r="L2743" s="4"/>
      <c r="M2743" s="4"/>
      <c r="N2743" s="4"/>
      <c r="O2743" s="4"/>
      <c r="P2743" s="4">
        <v>2</v>
      </c>
    </row>
    <row r="2744" spans="1:16" ht="26.4" x14ac:dyDescent="0.25">
      <c r="A2744" s="3">
        <v>45</v>
      </c>
      <c r="B2744" s="3" t="s">
        <v>1233</v>
      </c>
      <c r="C2744" s="3" t="s">
        <v>1048</v>
      </c>
      <c r="D2744" s="3">
        <v>20</v>
      </c>
      <c r="E2744" s="3" t="s">
        <v>256</v>
      </c>
      <c r="F2744" s="3" t="s">
        <v>1557</v>
      </c>
      <c r="G2744" s="3" t="s">
        <v>729</v>
      </c>
      <c r="H2744" s="4" t="s">
        <v>59</v>
      </c>
      <c r="I2744" s="4"/>
      <c r="J2744" s="4">
        <v>1</v>
      </c>
      <c r="K2744" s="4"/>
      <c r="L2744" s="4"/>
      <c r="M2744" s="4"/>
      <c r="N2744" s="4"/>
      <c r="O2744" s="4"/>
      <c r="P2744" s="4">
        <v>1</v>
      </c>
    </row>
    <row r="2745" spans="1:16" ht="39.6" x14ac:dyDescent="0.25">
      <c r="A2745" s="3">
        <v>45</v>
      </c>
      <c r="B2745" s="3" t="s">
        <v>1233</v>
      </c>
      <c r="C2745" s="3" t="s">
        <v>1048</v>
      </c>
      <c r="D2745" s="3">
        <v>20</v>
      </c>
      <c r="E2745" s="3" t="s">
        <v>256</v>
      </c>
      <c r="F2745" s="3" t="s">
        <v>1557</v>
      </c>
      <c r="G2745" s="3" t="s">
        <v>729</v>
      </c>
      <c r="H2745" s="4" t="s">
        <v>36</v>
      </c>
      <c r="I2745" s="4" t="s">
        <v>49</v>
      </c>
      <c r="J2745" s="4"/>
      <c r="K2745" s="4"/>
      <c r="L2745" s="4">
        <v>1</v>
      </c>
      <c r="M2745" s="4"/>
      <c r="N2745" s="4"/>
      <c r="O2745" s="4"/>
      <c r="P2745" s="4">
        <v>1</v>
      </c>
    </row>
    <row r="2746" spans="1:16" ht="26.4" x14ac:dyDescent="0.25">
      <c r="A2746" s="3">
        <v>45</v>
      </c>
      <c r="B2746" s="3" t="s">
        <v>1233</v>
      </c>
      <c r="C2746" s="3" t="s">
        <v>1048</v>
      </c>
      <c r="D2746" s="3">
        <v>20</v>
      </c>
      <c r="E2746" s="3" t="s">
        <v>256</v>
      </c>
      <c r="F2746" s="3" t="s">
        <v>1557</v>
      </c>
      <c r="G2746" s="3" t="s">
        <v>729</v>
      </c>
      <c r="H2746" s="4" t="s">
        <v>36</v>
      </c>
      <c r="I2746" s="4" t="s">
        <v>37</v>
      </c>
      <c r="J2746" s="4"/>
      <c r="K2746" s="4"/>
      <c r="L2746" s="4">
        <v>1</v>
      </c>
      <c r="M2746" s="4"/>
      <c r="N2746" s="4"/>
      <c r="O2746" s="4"/>
      <c r="P2746" s="4">
        <v>1</v>
      </c>
    </row>
    <row r="2747" spans="1:16" ht="26.4" x14ac:dyDescent="0.25">
      <c r="A2747" s="3">
        <v>45</v>
      </c>
      <c r="B2747" s="3" t="s">
        <v>1233</v>
      </c>
      <c r="C2747" s="3" t="s">
        <v>1048</v>
      </c>
      <c r="D2747" s="3">
        <v>20</v>
      </c>
      <c r="E2747" s="3" t="s">
        <v>256</v>
      </c>
      <c r="F2747" s="3" t="s">
        <v>1557</v>
      </c>
      <c r="G2747" s="3" t="s">
        <v>729</v>
      </c>
      <c r="H2747" s="4" t="s">
        <v>69</v>
      </c>
      <c r="I2747" s="4"/>
      <c r="J2747" s="4"/>
      <c r="K2747" s="4"/>
      <c r="L2747" s="4">
        <v>1</v>
      </c>
      <c r="M2747" s="4"/>
      <c r="N2747" s="4"/>
      <c r="O2747" s="4"/>
      <c r="P2747" s="4">
        <v>1</v>
      </c>
    </row>
    <row r="2748" spans="1:16" ht="26.4" x14ac:dyDescent="0.25">
      <c r="A2748" s="3">
        <v>45</v>
      </c>
      <c r="B2748" s="3" t="s">
        <v>1233</v>
      </c>
      <c r="C2748" s="3" t="s">
        <v>1048</v>
      </c>
      <c r="D2748" s="3">
        <v>20</v>
      </c>
      <c r="E2748" s="3" t="s">
        <v>256</v>
      </c>
      <c r="F2748" s="3" t="s">
        <v>1557</v>
      </c>
      <c r="G2748" s="3" t="s">
        <v>729</v>
      </c>
      <c r="H2748" s="4" t="s">
        <v>30</v>
      </c>
      <c r="I2748" s="4"/>
      <c r="J2748" s="4">
        <v>1</v>
      </c>
      <c r="K2748" s="4"/>
      <c r="L2748" s="4">
        <v>2</v>
      </c>
      <c r="M2748" s="4"/>
      <c r="N2748" s="4"/>
      <c r="O2748" s="4"/>
      <c r="P2748" s="4">
        <v>3</v>
      </c>
    </row>
    <row r="2749" spans="1:16" ht="26.4" x14ac:dyDescent="0.25">
      <c r="A2749" s="3">
        <v>45</v>
      </c>
      <c r="B2749" s="3" t="s">
        <v>1233</v>
      </c>
      <c r="C2749" s="3" t="s">
        <v>1048</v>
      </c>
      <c r="D2749" s="3">
        <v>20</v>
      </c>
      <c r="E2749" s="3" t="s">
        <v>256</v>
      </c>
      <c r="F2749" s="3" t="s">
        <v>1557</v>
      </c>
      <c r="G2749" s="3" t="s">
        <v>729</v>
      </c>
      <c r="H2749" s="4" t="s">
        <v>76</v>
      </c>
      <c r="I2749" s="4"/>
      <c r="J2749" s="4"/>
      <c r="K2749" s="4"/>
      <c r="L2749" s="4">
        <v>1</v>
      </c>
      <c r="M2749" s="4"/>
      <c r="N2749" s="4"/>
      <c r="O2749" s="4"/>
      <c r="P2749" s="4">
        <v>1</v>
      </c>
    </row>
    <row r="2750" spans="1:16" ht="26.4" x14ac:dyDescent="0.25">
      <c r="A2750" s="3">
        <v>45</v>
      </c>
      <c r="B2750" s="3" t="s">
        <v>1233</v>
      </c>
      <c r="C2750" s="3" t="s">
        <v>1048</v>
      </c>
      <c r="D2750" s="3">
        <v>20</v>
      </c>
      <c r="E2750" s="3" t="s">
        <v>256</v>
      </c>
      <c r="F2750" s="3" t="s">
        <v>1557</v>
      </c>
      <c r="G2750" s="3" t="s">
        <v>729</v>
      </c>
      <c r="H2750" s="4" t="s">
        <v>26</v>
      </c>
      <c r="I2750" s="4"/>
      <c r="J2750" s="4"/>
      <c r="K2750" s="4"/>
      <c r="L2750" s="4"/>
      <c r="M2750" s="4">
        <v>50</v>
      </c>
      <c r="N2750" s="4"/>
      <c r="O2750" s="4"/>
      <c r="P2750" s="4">
        <v>50</v>
      </c>
    </row>
    <row r="2751" spans="1:16" ht="26.4" x14ac:dyDescent="0.25">
      <c r="A2751" s="3">
        <v>45</v>
      </c>
      <c r="B2751" s="3" t="s">
        <v>1233</v>
      </c>
      <c r="C2751" s="3" t="s">
        <v>1048</v>
      </c>
      <c r="D2751" s="3">
        <v>20</v>
      </c>
      <c r="E2751" s="3" t="s">
        <v>256</v>
      </c>
      <c r="F2751" s="3" t="s">
        <v>1557</v>
      </c>
      <c r="G2751" s="3" t="s">
        <v>729</v>
      </c>
      <c r="H2751" s="4" t="s">
        <v>72</v>
      </c>
      <c r="I2751" s="4"/>
      <c r="J2751" s="4"/>
      <c r="K2751" s="4"/>
      <c r="L2751" s="4">
        <v>2</v>
      </c>
      <c r="M2751" s="4"/>
      <c r="N2751" s="4"/>
      <c r="O2751" s="4"/>
      <c r="P2751" s="4">
        <v>2</v>
      </c>
    </row>
    <row r="2752" spans="1:16" ht="26.4" x14ac:dyDescent="0.25">
      <c r="A2752" s="3">
        <v>45</v>
      </c>
      <c r="B2752" s="3" t="s">
        <v>1233</v>
      </c>
      <c r="C2752" s="3" t="s">
        <v>1048</v>
      </c>
      <c r="D2752" s="3">
        <v>20</v>
      </c>
      <c r="E2752" s="3" t="s">
        <v>256</v>
      </c>
      <c r="F2752" s="3" t="s">
        <v>1557</v>
      </c>
      <c r="G2752" s="3" t="s">
        <v>729</v>
      </c>
      <c r="H2752" s="4" t="s">
        <v>51</v>
      </c>
      <c r="I2752" s="4"/>
      <c r="J2752" s="4">
        <v>1</v>
      </c>
      <c r="K2752" s="4"/>
      <c r="L2752" s="4"/>
      <c r="M2752" s="4"/>
      <c r="N2752" s="4"/>
      <c r="O2752" s="4"/>
      <c r="P2752" s="4">
        <v>1</v>
      </c>
    </row>
    <row r="2753" spans="1:16" ht="26.4" x14ac:dyDescent="0.25">
      <c r="A2753" s="3">
        <v>45</v>
      </c>
      <c r="B2753" s="3" t="s">
        <v>1233</v>
      </c>
      <c r="C2753" s="3" t="s">
        <v>1048</v>
      </c>
      <c r="D2753" s="3">
        <v>20</v>
      </c>
      <c r="E2753" s="3" t="s">
        <v>256</v>
      </c>
      <c r="F2753" s="3" t="s">
        <v>1557</v>
      </c>
      <c r="G2753" s="3" t="s">
        <v>729</v>
      </c>
      <c r="H2753" s="4" t="s">
        <v>93</v>
      </c>
      <c r="I2753" s="4"/>
      <c r="J2753" s="4">
        <v>2</v>
      </c>
      <c r="K2753" s="4"/>
      <c r="L2753" s="4"/>
      <c r="M2753" s="4"/>
      <c r="N2753" s="4"/>
      <c r="O2753" s="4"/>
      <c r="P2753" s="4">
        <v>2</v>
      </c>
    </row>
    <row r="2754" spans="1:16" ht="26.4" x14ac:dyDescent="0.25">
      <c r="A2754" s="3">
        <v>2</v>
      </c>
      <c r="B2754" s="3" t="s">
        <v>985</v>
      </c>
      <c r="C2754" s="3" t="s">
        <v>986</v>
      </c>
      <c r="D2754" s="3">
        <v>3</v>
      </c>
      <c r="E2754" s="3" t="s">
        <v>47</v>
      </c>
      <c r="F2754" s="3" t="s">
        <v>1558</v>
      </c>
      <c r="G2754" s="3" t="s">
        <v>730</v>
      </c>
      <c r="H2754" s="4" t="s">
        <v>26</v>
      </c>
      <c r="I2754" s="4"/>
      <c r="J2754" s="4"/>
      <c r="K2754" s="4"/>
      <c r="L2754" s="4"/>
      <c r="M2754" s="4">
        <v>83</v>
      </c>
      <c r="N2754" s="4"/>
      <c r="O2754" s="4">
        <v>5</v>
      </c>
      <c r="P2754" s="4">
        <v>88</v>
      </c>
    </row>
    <row r="2755" spans="1:16" ht="26.4" x14ac:dyDescent="0.25">
      <c r="A2755" s="3">
        <v>45</v>
      </c>
      <c r="B2755" s="3" t="s">
        <v>1233</v>
      </c>
      <c r="C2755" s="3" t="s">
        <v>1048</v>
      </c>
      <c r="D2755" s="3">
        <v>20</v>
      </c>
      <c r="E2755" s="3" t="s">
        <v>256</v>
      </c>
      <c r="F2755" s="3" t="s">
        <v>1559</v>
      </c>
      <c r="G2755" s="3" t="s">
        <v>731</v>
      </c>
      <c r="H2755" s="4" t="s">
        <v>28</v>
      </c>
      <c r="I2755" s="4"/>
      <c r="J2755" s="4"/>
      <c r="K2755" s="4"/>
      <c r="L2755" s="4">
        <v>1</v>
      </c>
      <c r="M2755" s="4"/>
      <c r="N2755" s="4"/>
      <c r="O2755" s="4"/>
      <c r="P2755" s="4">
        <v>1</v>
      </c>
    </row>
    <row r="2756" spans="1:16" ht="26.4" x14ac:dyDescent="0.25">
      <c r="A2756" s="3">
        <v>45</v>
      </c>
      <c r="B2756" s="3" t="s">
        <v>1233</v>
      </c>
      <c r="C2756" s="3" t="s">
        <v>1048</v>
      </c>
      <c r="D2756" s="3">
        <v>20</v>
      </c>
      <c r="E2756" s="3" t="s">
        <v>256</v>
      </c>
      <c r="F2756" s="3" t="s">
        <v>1559</v>
      </c>
      <c r="G2756" s="3" t="s">
        <v>731</v>
      </c>
      <c r="H2756" s="4" t="s">
        <v>30</v>
      </c>
      <c r="I2756" s="4"/>
      <c r="J2756" s="4">
        <v>1</v>
      </c>
      <c r="K2756" s="4"/>
      <c r="L2756" s="4">
        <v>1</v>
      </c>
      <c r="M2756" s="4"/>
      <c r="N2756" s="4"/>
      <c r="O2756" s="4"/>
      <c r="P2756" s="4">
        <v>2</v>
      </c>
    </row>
    <row r="2757" spans="1:16" ht="26.4" x14ac:dyDescent="0.25">
      <c r="A2757" s="3">
        <v>45</v>
      </c>
      <c r="B2757" s="3" t="s">
        <v>1233</v>
      </c>
      <c r="C2757" s="3" t="s">
        <v>1048</v>
      </c>
      <c r="D2757" s="3">
        <v>20</v>
      </c>
      <c r="E2757" s="3" t="s">
        <v>256</v>
      </c>
      <c r="F2757" s="3" t="s">
        <v>1559</v>
      </c>
      <c r="G2757" s="3" t="s">
        <v>731</v>
      </c>
      <c r="H2757" s="4" t="s">
        <v>51</v>
      </c>
      <c r="I2757" s="4"/>
      <c r="J2757" s="4">
        <v>2</v>
      </c>
      <c r="K2757" s="4"/>
      <c r="L2757" s="4"/>
      <c r="M2757" s="4"/>
      <c r="N2757" s="4"/>
      <c r="O2757" s="4"/>
      <c r="P2757" s="4">
        <v>2</v>
      </c>
    </row>
    <row r="2758" spans="1:16" ht="26.4" x14ac:dyDescent="0.25">
      <c r="A2758" s="3">
        <v>45</v>
      </c>
      <c r="B2758" s="3" t="s">
        <v>1233</v>
      </c>
      <c r="C2758" s="3" t="s">
        <v>1048</v>
      </c>
      <c r="D2758" s="3">
        <v>20</v>
      </c>
      <c r="E2758" s="3" t="s">
        <v>256</v>
      </c>
      <c r="F2758" s="3" t="s">
        <v>1559</v>
      </c>
      <c r="G2758" s="3" t="s">
        <v>731</v>
      </c>
      <c r="H2758" s="4" t="s">
        <v>17</v>
      </c>
      <c r="I2758" s="4"/>
      <c r="J2758" s="4"/>
      <c r="K2758" s="4"/>
      <c r="L2758" s="4">
        <v>1</v>
      </c>
      <c r="M2758" s="4"/>
      <c r="N2758" s="4"/>
      <c r="O2758" s="4"/>
      <c r="P2758" s="4">
        <v>1</v>
      </c>
    </row>
    <row r="2759" spans="1:16" ht="26.4" x14ac:dyDescent="0.25">
      <c r="A2759" s="3">
        <v>45</v>
      </c>
      <c r="B2759" s="3" t="s">
        <v>1233</v>
      </c>
      <c r="C2759" s="3" t="s">
        <v>1048</v>
      </c>
      <c r="D2759" s="3">
        <v>20</v>
      </c>
      <c r="E2759" s="3" t="s">
        <v>256</v>
      </c>
      <c r="F2759" s="3" t="s">
        <v>1559</v>
      </c>
      <c r="G2759" s="3" t="s">
        <v>731</v>
      </c>
      <c r="H2759" s="4" t="s">
        <v>26</v>
      </c>
      <c r="I2759" s="4"/>
      <c r="J2759" s="4"/>
      <c r="K2759" s="4"/>
      <c r="L2759" s="4"/>
      <c r="M2759" s="4">
        <v>89</v>
      </c>
      <c r="N2759" s="4"/>
      <c r="O2759" s="4"/>
      <c r="P2759" s="4">
        <v>89</v>
      </c>
    </row>
    <row r="2760" spans="1:16" ht="39.6" x14ac:dyDescent="0.25">
      <c r="A2760" s="3">
        <v>42</v>
      </c>
      <c r="B2760" s="3" t="s">
        <v>1091</v>
      </c>
      <c r="C2760" s="3" t="s">
        <v>1036</v>
      </c>
      <c r="D2760" s="3">
        <v>9</v>
      </c>
      <c r="E2760" s="3" t="s">
        <v>795</v>
      </c>
      <c r="F2760" s="3" t="s">
        <v>1560</v>
      </c>
      <c r="G2760" s="3" t="s">
        <v>732</v>
      </c>
      <c r="H2760" s="4" t="s">
        <v>26</v>
      </c>
      <c r="I2760" s="4"/>
      <c r="J2760" s="4"/>
      <c r="K2760" s="4"/>
      <c r="L2760" s="4"/>
      <c r="M2760" s="4">
        <v>10</v>
      </c>
      <c r="N2760" s="4"/>
      <c r="O2760" s="4">
        <v>3</v>
      </c>
      <c r="P2760" s="4">
        <v>13</v>
      </c>
    </row>
    <row r="2761" spans="1:16" ht="39.6" x14ac:dyDescent="0.25">
      <c r="A2761" s="3">
        <v>42</v>
      </c>
      <c r="B2761" s="3" t="s">
        <v>1091</v>
      </c>
      <c r="C2761" s="3" t="s">
        <v>1036</v>
      </c>
      <c r="D2761" s="3">
        <v>9</v>
      </c>
      <c r="E2761" s="3" t="s">
        <v>795</v>
      </c>
      <c r="F2761" s="3" t="s">
        <v>1560</v>
      </c>
      <c r="G2761" s="3" t="s">
        <v>732</v>
      </c>
      <c r="H2761" s="4" t="s">
        <v>30</v>
      </c>
      <c r="I2761" s="4"/>
      <c r="J2761" s="4">
        <v>4</v>
      </c>
      <c r="K2761" s="4"/>
      <c r="L2761" s="4"/>
      <c r="M2761" s="4"/>
      <c r="N2761" s="4"/>
      <c r="O2761" s="4"/>
      <c r="P2761" s="4">
        <v>4</v>
      </c>
    </row>
    <row r="2762" spans="1:16" ht="26.4" x14ac:dyDescent="0.25">
      <c r="A2762" s="3">
        <v>11</v>
      </c>
      <c r="B2762" s="3" t="s">
        <v>998</v>
      </c>
      <c r="C2762" s="3" t="s">
        <v>999</v>
      </c>
      <c r="D2762" s="3">
        <v>8</v>
      </c>
      <c r="E2762" s="3" t="s">
        <v>89</v>
      </c>
      <c r="F2762" s="3" t="s">
        <v>1561</v>
      </c>
      <c r="G2762" s="3" t="s">
        <v>733</v>
      </c>
      <c r="H2762" s="4" t="s">
        <v>15</v>
      </c>
      <c r="I2762" s="4"/>
      <c r="J2762" s="4"/>
      <c r="K2762" s="4"/>
      <c r="L2762" s="4">
        <v>1</v>
      </c>
      <c r="M2762" s="4"/>
      <c r="N2762" s="4"/>
      <c r="O2762" s="4"/>
      <c r="P2762" s="4">
        <v>1</v>
      </c>
    </row>
    <row r="2763" spans="1:16" ht="26.4" x14ac:dyDescent="0.25">
      <c r="A2763" s="3">
        <v>11</v>
      </c>
      <c r="B2763" s="3" t="s">
        <v>998</v>
      </c>
      <c r="C2763" s="3" t="s">
        <v>999</v>
      </c>
      <c r="D2763" s="3">
        <v>8</v>
      </c>
      <c r="E2763" s="3" t="s">
        <v>89</v>
      </c>
      <c r="F2763" s="3" t="s">
        <v>1561</v>
      </c>
      <c r="G2763" s="3" t="s">
        <v>733</v>
      </c>
      <c r="H2763" s="4" t="s">
        <v>62</v>
      </c>
      <c r="I2763" s="4"/>
      <c r="J2763" s="4"/>
      <c r="K2763" s="4"/>
      <c r="L2763" s="4">
        <v>1</v>
      </c>
      <c r="M2763" s="4"/>
      <c r="N2763" s="4"/>
      <c r="O2763" s="4"/>
      <c r="P2763" s="4">
        <v>1</v>
      </c>
    </row>
    <row r="2764" spans="1:16" ht="39.6" x14ac:dyDescent="0.25">
      <c r="A2764" s="3">
        <v>46</v>
      </c>
      <c r="B2764" s="3" t="s">
        <v>991</v>
      </c>
      <c r="C2764" s="3" t="s">
        <v>992</v>
      </c>
      <c r="D2764" s="3">
        <v>23</v>
      </c>
      <c r="E2764" s="3" t="s">
        <v>612</v>
      </c>
      <c r="F2764" s="3" t="s">
        <v>1562</v>
      </c>
      <c r="G2764" s="3" t="s">
        <v>734</v>
      </c>
      <c r="H2764" s="4" t="s">
        <v>30</v>
      </c>
      <c r="I2764" s="4"/>
      <c r="J2764" s="4"/>
      <c r="K2764" s="4"/>
      <c r="L2764" s="4">
        <v>1</v>
      </c>
      <c r="M2764" s="4"/>
      <c r="N2764" s="4"/>
      <c r="O2764" s="4"/>
      <c r="P2764" s="4">
        <v>1</v>
      </c>
    </row>
    <row r="2765" spans="1:16" ht="39.6" x14ac:dyDescent="0.25">
      <c r="A2765" s="3">
        <v>46</v>
      </c>
      <c r="B2765" s="3" t="s">
        <v>991</v>
      </c>
      <c r="C2765" s="3" t="s">
        <v>992</v>
      </c>
      <c r="D2765" s="3">
        <v>23</v>
      </c>
      <c r="E2765" s="3" t="s">
        <v>612</v>
      </c>
      <c r="F2765" s="3" t="s">
        <v>1562</v>
      </c>
      <c r="G2765" s="3" t="s">
        <v>734</v>
      </c>
      <c r="H2765" s="4" t="s">
        <v>17</v>
      </c>
      <c r="I2765" s="4"/>
      <c r="J2765" s="4">
        <v>1</v>
      </c>
      <c r="K2765" s="4"/>
      <c r="L2765" s="4"/>
      <c r="M2765" s="4"/>
      <c r="N2765" s="4"/>
      <c r="O2765" s="4"/>
      <c r="P2765" s="4">
        <v>1</v>
      </c>
    </row>
    <row r="2766" spans="1:16" ht="39.6" x14ac:dyDescent="0.25">
      <c r="A2766" s="3">
        <v>46</v>
      </c>
      <c r="B2766" s="3" t="s">
        <v>991</v>
      </c>
      <c r="C2766" s="3" t="s">
        <v>992</v>
      </c>
      <c r="D2766" s="3">
        <v>23</v>
      </c>
      <c r="E2766" s="3" t="s">
        <v>612</v>
      </c>
      <c r="F2766" s="3" t="s">
        <v>1562</v>
      </c>
      <c r="G2766" s="3" t="s">
        <v>734</v>
      </c>
      <c r="H2766" s="4" t="s">
        <v>26</v>
      </c>
      <c r="I2766" s="4"/>
      <c r="J2766" s="4"/>
      <c r="K2766" s="4"/>
      <c r="L2766" s="4"/>
      <c r="M2766" s="4">
        <v>49</v>
      </c>
      <c r="N2766" s="4"/>
      <c r="O2766" s="4"/>
      <c r="P2766" s="4">
        <v>49</v>
      </c>
    </row>
    <row r="2767" spans="1:16" ht="39.6" x14ac:dyDescent="0.25">
      <c r="A2767" s="3">
        <v>46</v>
      </c>
      <c r="B2767" s="3" t="s">
        <v>991</v>
      </c>
      <c r="C2767" s="3" t="s">
        <v>992</v>
      </c>
      <c r="D2767" s="3">
        <v>23</v>
      </c>
      <c r="E2767" s="3" t="s">
        <v>612</v>
      </c>
      <c r="F2767" s="3" t="s">
        <v>1563</v>
      </c>
      <c r="G2767" s="3" t="s">
        <v>735</v>
      </c>
      <c r="H2767" s="4" t="s">
        <v>30</v>
      </c>
      <c r="I2767" s="4"/>
      <c r="J2767" s="4">
        <v>7</v>
      </c>
      <c r="K2767" s="4"/>
      <c r="L2767" s="4">
        <v>1</v>
      </c>
      <c r="M2767" s="4"/>
      <c r="N2767" s="4"/>
      <c r="O2767" s="4"/>
      <c r="P2767" s="4">
        <v>8</v>
      </c>
    </row>
    <row r="2768" spans="1:16" ht="39.6" x14ac:dyDescent="0.25">
      <c r="A2768" s="3">
        <v>46</v>
      </c>
      <c r="B2768" s="3" t="s">
        <v>991</v>
      </c>
      <c r="C2768" s="3" t="s">
        <v>992</v>
      </c>
      <c r="D2768" s="3">
        <v>23</v>
      </c>
      <c r="E2768" s="3" t="s">
        <v>612</v>
      </c>
      <c r="F2768" s="3" t="s">
        <v>1563</v>
      </c>
      <c r="G2768" s="3" t="s">
        <v>735</v>
      </c>
      <c r="H2768" s="4" t="s">
        <v>62</v>
      </c>
      <c r="I2768" s="4"/>
      <c r="J2768" s="4"/>
      <c r="K2768" s="4"/>
      <c r="L2768" s="4">
        <v>2</v>
      </c>
      <c r="M2768" s="4"/>
      <c r="N2768" s="4"/>
      <c r="O2768" s="4"/>
      <c r="P2768" s="4">
        <v>2</v>
      </c>
    </row>
    <row r="2769" spans="1:16" ht="39.6" x14ac:dyDescent="0.25">
      <c r="A2769" s="3">
        <v>46</v>
      </c>
      <c r="B2769" s="3" t="s">
        <v>991</v>
      </c>
      <c r="C2769" s="3" t="s">
        <v>992</v>
      </c>
      <c r="D2769" s="3">
        <v>23</v>
      </c>
      <c r="E2769" s="3" t="s">
        <v>612</v>
      </c>
      <c r="F2769" s="3" t="s">
        <v>1563</v>
      </c>
      <c r="G2769" s="3" t="s">
        <v>735</v>
      </c>
      <c r="H2769" s="4" t="s">
        <v>34</v>
      </c>
      <c r="I2769" s="4"/>
      <c r="J2769" s="4"/>
      <c r="K2769" s="4"/>
      <c r="L2769" s="4">
        <v>2</v>
      </c>
      <c r="M2769" s="4"/>
      <c r="N2769" s="4"/>
      <c r="O2769" s="4"/>
      <c r="P2769" s="4">
        <v>2</v>
      </c>
    </row>
    <row r="2770" spans="1:16" ht="39.6" x14ac:dyDescent="0.25">
      <c r="A2770" s="3">
        <v>46</v>
      </c>
      <c r="B2770" s="3" t="s">
        <v>991</v>
      </c>
      <c r="C2770" s="3" t="s">
        <v>992</v>
      </c>
      <c r="D2770" s="3">
        <v>23</v>
      </c>
      <c r="E2770" s="3" t="s">
        <v>612</v>
      </c>
      <c r="F2770" s="3" t="s">
        <v>1563</v>
      </c>
      <c r="G2770" s="3" t="s">
        <v>735</v>
      </c>
      <c r="H2770" s="4" t="s">
        <v>17</v>
      </c>
      <c r="I2770" s="4"/>
      <c r="J2770" s="4"/>
      <c r="K2770" s="4"/>
      <c r="L2770" s="4">
        <v>1</v>
      </c>
      <c r="M2770" s="4"/>
      <c r="N2770" s="4"/>
      <c r="O2770" s="4"/>
      <c r="P2770" s="4">
        <v>1</v>
      </c>
    </row>
    <row r="2771" spans="1:16" ht="39.6" x14ac:dyDescent="0.25">
      <c r="A2771" s="3">
        <v>46</v>
      </c>
      <c r="B2771" s="3" t="s">
        <v>991</v>
      </c>
      <c r="C2771" s="3" t="s">
        <v>992</v>
      </c>
      <c r="D2771" s="3">
        <v>23</v>
      </c>
      <c r="E2771" s="3" t="s">
        <v>612</v>
      </c>
      <c r="F2771" s="3" t="s">
        <v>1563</v>
      </c>
      <c r="G2771" s="3" t="s">
        <v>735</v>
      </c>
      <c r="H2771" s="4" t="s">
        <v>36</v>
      </c>
      <c r="I2771" s="4" t="s">
        <v>43</v>
      </c>
      <c r="J2771" s="4">
        <v>1</v>
      </c>
      <c r="K2771" s="4"/>
      <c r="L2771" s="4"/>
      <c r="M2771" s="4"/>
      <c r="N2771" s="4"/>
      <c r="O2771" s="4"/>
      <c r="P2771" s="4">
        <v>1</v>
      </c>
    </row>
    <row r="2772" spans="1:16" ht="39.6" x14ac:dyDescent="0.25">
      <c r="A2772" s="3">
        <v>46</v>
      </c>
      <c r="B2772" s="3" t="s">
        <v>991</v>
      </c>
      <c r="C2772" s="3" t="s">
        <v>992</v>
      </c>
      <c r="D2772" s="3">
        <v>23</v>
      </c>
      <c r="E2772" s="3" t="s">
        <v>612</v>
      </c>
      <c r="F2772" s="3" t="s">
        <v>1563</v>
      </c>
      <c r="G2772" s="3" t="s">
        <v>735</v>
      </c>
      <c r="H2772" s="4" t="s">
        <v>26</v>
      </c>
      <c r="I2772" s="4"/>
      <c r="J2772" s="4"/>
      <c r="K2772" s="4"/>
      <c r="L2772" s="4"/>
      <c r="M2772" s="4">
        <v>57</v>
      </c>
      <c r="N2772" s="4"/>
      <c r="O2772" s="4"/>
      <c r="P2772" s="4">
        <v>57</v>
      </c>
    </row>
    <row r="2773" spans="1:16" ht="39.6" x14ac:dyDescent="0.25">
      <c r="A2773" s="3">
        <v>46</v>
      </c>
      <c r="B2773" s="3" t="s">
        <v>991</v>
      </c>
      <c r="C2773" s="3" t="s">
        <v>992</v>
      </c>
      <c r="D2773" s="3">
        <v>23</v>
      </c>
      <c r="E2773" s="3" t="s">
        <v>612</v>
      </c>
      <c r="F2773" s="3" t="s">
        <v>1563</v>
      </c>
      <c r="G2773" s="3" t="s">
        <v>735</v>
      </c>
      <c r="H2773" s="4" t="s">
        <v>28</v>
      </c>
      <c r="I2773" s="4"/>
      <c r="J2773" s="4"/>
      <c r="K2773" s="4"/>
      <c r="L2773" s="4">
        <v>1</v>
      </c>
      <c r="M2773" s="4"/>
      <c r="N2773" s="4"/>
      <c r="O2773" s="4"/>
      <c r="P2773" s="4">
        <v>1</v>
      </c>
    </row>
    <row r="2774" spans="1:16" ht="52.8" x14ac:dyDescent="0.25">
      <c r="A2774" s="3">
        <v>46</v>
      </c>
      <c r="B2774" s="3" t="s">
        <v>991</v>
      </c>
      <c r="C2774" s="3" t="s">
        <v>992</v>
      </c>
      <c r="D2774" s="3">
        <v>23</v>
      </c>
      <c r="E2774" s="3" t="s">
        <v>612</v>
      </c>
      <c r="F2774" s="3" t="s">
        <v>1563</v>
      </c>
      <c r="G2774" s="3" t="s">
        <v>735</v>
      </c>
      <c r="H2774" s="4" t="s">
        <v>31</v>
      </c>
      <c r="I2774" s="4"/>
      <c r="J2774" s="4">
        <v>2</v>
      </c>
      <c r="K2774" s="4"/>
      <c r="L2774" s="4"/>
      <c r="M2774" s="4"/>
      <c r="N2774" s="4"/>
      <c r="O2774" s="4"/>
      <c r="P2774" s="4">
        <v>2</v>
      </c>
    </row>
    <row r="2775" spans="1:16" ht="39.6" x14ac:dyDescent="0.25">
      <c r="A2775" s="3">
        <v>46</v>
      </c>
      <c r="B2775" s="3" t="s">
        <v>991</v>
      </c>
      <c r="C2775" s="3" t="s">
        <v>992</v>
      </c>
      <c r="D2775" s="3">
        <v>23</v>
      </c>
      <c r="E2775" s="3" t="s">
        <v>612</v>
      </c>
      <c r="F2775" s="3" t="s">
        <v>1563</v>
      </c>
      <c r="G2775" s="3" t="s">
        <v>735</v>
      </c>
      <c r="H2775" s="4" t="s">
        <v>130</v>
      </c>
      <c r="I2775" s="4"/>
      <c r="J2775" s="4">
        <v>1</v>
      </c>
      <c r="K2775" s="4"/>
      <c r="L2775" s="4"/>
      <c r="M2775" s="4"/>
      <c r="N2775" s="4"/>
      <c r="O2775" s="4"/>
      <c r="P2775" s="4">
        <v>1</v>
      </c>
    </row>
    <row r="2776" spans="1:16" ht="26.4" x14ac:dyDescent="0.25">
      <c r="A2776" s="3">
        <v>54</v>
      </c>
      <c r="B2776" s="3" t="s">
        <v>1084</v>
      </c>
      <c r="C2776" s="3" t="s">
        <v>1085</v>
      </c>
      <c r="D2776" s="3">
        <v>29</v>
      </c>
      <c r="E2776" s="3" t="s">
        <v>790</v>
      </c>
      <c r="F2776" s="3" t="s">
        <v>1564</v>
      </c>
      <c r="G2776" s="3" t="s">
        <v>736</v>
      </c>
      <c r="H2776" s="4" t="s">
        <v>30</v>
      </c>
      <c r="I2776" s="4"/>
      <c r="J2776" s="4">
        <v>10</v>
      </c>
      <c r="K2776" s="4"/>
      <c r="L2776" s="4">
        <v>2</v>
      </c>
      <c r="M2776" s="4"/>
      <c r="N2776" s="4"/>
      <c r="O2776" s="4"/>
      <c r="P2776" s="4">
        <v>12</v>
      </c>
    </row>
    <row r="2777" spans="1:16" ht="26.4" x14ac:dyDescent="0.25">
      <c r="A2777" s="3">
        <v>54</v>
      </c>
      <c r="B2777" s="3" t="s">
        <v>1084</v>
      </c>
      <c r="C2777" s="3" t="s">
        <v>1085</v>
      </c>
      <c r="D2777" s="3">
        <v>29</v>
      </c>
      <c r="E2777" s="3" t="s">
        <v>790</v>
      </c>
      <c r="F2777" s="3" t="s">
        <v>1564</v>
      </c>
      <c r="G2777" s="3" t="s">
        <v>736</v>
      </c>
      <c r="H2777" s="4" t="s">
        <v>51</v>
      </c>
      <c r="I2777" s="4"/>
      <c r="J2777" s="4"/>
      <c r="K2777" s="4"/>
      <c r="L2777" s="4"/>
      <c r="M2777" s="4">
        <v>2</v>
      </c>
      <c r="N2777" s="4"/>
      <c r="O2777" s="4"/>
      <c r="P2777" s="4">
        <v>2</v>
      </c>
    </row>
    <row r="2778" spans="1:16" ht="26.4" x14ac:dyDescent="0.25">
      <c r="A2778" s="3">
        <v>54</v>
      </c>
      <c r="B2778" s="3" t="s">
        <v>1084</v>
      </c>
      <c r="C2778" s="3" t="s">
        <v>1085</v>
      </c>
      <c r="D2778" s="3">
        <v>29</v>
      </c>
      <c r="E2778" s="3" t="s">
        <v>790</v>
      </c>
      <c r="F2778" s="3" t="s">
        <v>1564</v>
      </c>
      <c r="G2778" s="3" t="s">
        <v>736</v>
      </c>
      <c r="H2778" s="4" t="s">
        <v>34</v>
      </c>
      <c r="I2778" s="4"/>
      <c r="J2778" s="4">
        <v>2</v>
      </c>
      <c r="K2778" s="4"/>
      <c r="L2778" s="4">
        <v>1</v>
      </c>
      <c r="M2778" s="4"/>
      <c r="N2778" s="4"/>
      <c r="O2778" s="4"/>
      <c r="P2778" s="4">
        <v>3</v>
      </c>
    </row>
    <row r="2779" spans="1:16" ht="26.4" x14ac:dyDescent="0.25">
      <c r="A2779" s="3">
        <v>54</v>
      </c>
      <c r="B2779" s="3" t="s">
        <v>1084</v>
      </c>
      <c r="C2779" s="3" t="s">
        <v>1085</v>
      </c>
      <c r="D2779" s="3">
        <v>29</v>
      </c>
      <c r="E2779" s="3" t="s">
        <v>790</v>
      </c>
      <c r="F2779" s="3" t="s">
        <v>1564</v>
      </c>
      <c r="G2779" s="3" t="s">
        <v>736</v>
      </c>
      <c r="H2779" s="4" t="s">
        <v>60</v>
      </c>
      <c r="I2779" s="4"/>
      <c r="J2779" s="4"/>
      <c r="K2779" s="4"/>
      <c r="L2779" s="4">
        <v>1</v>
      </c>
      <c r="M2779" s="4"/>
      <c r="N2779" s="4"/>
      <c r="O2779" s="4"/>
      <c r="P2779" s="4">
        <v>1</v>
      </c>
    </row>
    <row r="2780" spans="1:16" ht="52.8" x14ac:dyDescent="0.25">
      <c r="A2780" s="3">
        <v>54</v>
      </c>
      <c r="B2780" s="3" t="s">
        <v>1084</v>
      </c>
      <c r="C2780" s="3" t="s">
        <v>1085</v>
      </c>
      <c r="D2780" s="3">
        <v>29</v>
      </c>
      <c r="E2780" s="3" t="s">
        <v>790</v>
      </c>
      <c r="F2780" s="3" t="s">
        <v>1564</v>
      </c>
      <c r="G2780" s="3" t="s">
        <v>736</v>
      </c>
      <c r="H2780" s="4" t="s">
        <v>31</v>
      </c>
      <c r="I2780" s="4"/>
      <c r="J2780" s="4">
        <v>3</v>
      </c>
      <c r="K2780" s="4"/>
      <c r="L2780" s="4"/>
      <c r="M2780" s="4"/>
      <c r="N2780" s="4"/>
      <c r="O2780" s="4"/>
      <c r="P2780" s="4">
        <v>3</v>
      </c>
    </row>
    <row r="2781" spans="1:16" ht="26.4" x14ac:dyDescent="0.25">
      <c r="A2781" s="3">
        <v>54</v>
      </c>
      <c r="B2781" s="3" t="s">
        <v>1084</v>
      </c>
      <c r="C2781" s="3" t="s">
        <v>1085</v>
      </c>
      <c r="D2781" s="3">
        <v>29</v>
      </c>
      <c r="E2781" s="3" t="s">
        <v>790</v>
      </c>
      <c r="F2781" s="3" t="s">
        <v>1564</v>
      </c>
      <c r="G2781" s="3" t="s">
        <v>736</v>
      </c>
      <c r="H2781" s="4" t="s">
        <v>71</v>
      </c>
      <c r="I2781" s="4"/>
      <c r="J2781" s="4">
        <v>1</v>
      </c>
      <c r="K2781" s="4"/>
      <c r="L2781" s="4"/>
      <c r="M2781" s="4"/>
      <c r="N2781" s="4"/>
      <c r="O2781" s="4"/>
      <c r="P2781" s="4">
        <v>1</v>
      </c>
    </row>
    <row r="2782" spans="1:16" ht="26.4" x14ac:dyDescent="0.25">
      <c r="A2782" s="3">
        <v>54</v>
      </c>
      <c r="B2782" s="3" t="s">
        <v>1084</v>
      </c>
      <c r="C2782" s="3" t="s">
        <v>1085</v>
      </c>
      <c r="D2782" s="3">
        <v>29</v>
      </c>
      <c r="E2782" s="3" t="s">
        <v>790</v>
      </c>
      <c r="F2782" s="3" t="s">
        <v>1564</v>
      </c>
      <c r="G2782" s="3" t="s">
        <v>736</v>
      </c>
      <c r="H2782" s="4" t="s">
        <v>17</v>
      </c>
      <c r="I2782" s="4"/>
      <c r="J2782" s="4">
        <v>1</v>
      </c>
      <c r="K2782" s="4"/>
      <c r="L2782" s="4"/>
      <c r="M2782" s="4"/>
      <c r="N2782" s="4"/>
      <c r="O2782" s="4"/>
      <c r="P2782" s="4">
        <v>1</v>
      </c>
    </row>
    <row r="2783" spans="1:16" ht="26.4" x14ac:dyDescent="0.25">
      <c r="A2783" s="3">
        <v>54</v>
      </c>
      <c r="B2783" s="3" t="s">
        <v>1084</v>
      </c>
      <c r="C2783" s="3" t="s">
        <v>1085</v>
      </c>
      <c r="D2783" s="3">
        <v>29</v>
      </c>
      <c r="E2783" s="3" t="s">
        <v>790</v>
      </c>
      <c r="F2783" s="3" t="s">
        <v>1564</v>
      </c>
      <c r="G2783" s="3" t="s">
        <v>736</v>
      </c>
      <c r="H2783" s="4" t="s">
        <v>45</v>
      </c>
      <c r="I2783" s="4"/>
      <c r="J2783" s="4">
        <v>1</v>
      </c>
      <c r="K2783" s="4"/>
      <c r="L2783" s="4"/>
      <c r="M2783" s="4"/>
      <c r="N2783" s="4"/>
      <c r="O2783" s="4"/>
      <c r="P2783" s="4">
        <v>1</v>
      </c>
    </row>
    <row r="2784" spans="1:16" ht="52.8" x14ac:dyDescent="0.25">
      <c r="A2784" s="3">
        <v>54</v>
      </c>
      <c r="B2784" s="3" t="s">
        <v>1084</v>
      </c>
      <c r="C2784" s="3" t="s">
        <v>1085</v>
      </c>
      <c r="D2784" s="3">
        <v>29</v>
      </c>
      <c r="E2784" s="3" t="s">
        <v>790</v>
      </c>
      <c r="F2784" s="3" t="s">
        <v>1564</v>
      </c>
      <c r="G2784" s="3" t="s">
        <v>736</v>
      </c>
      <c r="H2784" s="4" t="s">
        <v>36</v>
      </c>
      <c r="I2784" s="4" t="s">
        <v>48</v>
      </c>
      <c r="J2784" s="4">
        <v>1</v>
      </c>
      <c r="K2784" s="4"/>
      <c r="L2784" s="4"/>
      <c r="M2784" s="4"/>
      <c r="N2784" s="4"/>
      <c r="O2784" s="4"/>
      <c r="P2784" s="4">
        <v>1</v>
      </c>
    </row>
    <row r="2785" spans="1:16" ht="26.4" x14ac:dyDescent="0.25">
      <c r="A2785" s="3">
        <v>54</v>
      </c>
      <c r="B2785" s="3" t="s">
        <v>1084</v>
      </c>
      <c r="C2785" s="3" t="s">
        <v>1085</v>
      </c>
      <c r="D2785" s="3">
        <v>29</v>
      </c>
      <c r="E2785" s="3" t="s">
        <v>790</v>
      </c>
      <c r="F2785" s="3" t="s">
        <v>1564</v>
      </c>
      <c r="G2785" s="3" t="s">
        <v>736</v>
      </c>
      <c r="H2785" s="4" t="s">
        <v>36</v>
      </c>
      <c r="I2785" s="4" t="s">
        <v>43</v>
      </c>
      <c r="J2785" s="4">
        <v>1</v>
      </c>
      <c r="K2785" s="4"/>
      <c r="L2785" s="4"/>
      <c r="M2785" s="4"/>
      <c r="N2785" s="4"/>
      <c r="O2785" s="4"/>
      <c r="P2785" s="4">
        <v>1</v>
      </c>
    </row>
    <row r="2786" spans="1:16" ht="26.4" x14ac:dyDescent="0.25">
      <c r="A2786" s="3">
        <v>54</v>
      </c>
      <c r="B2786" s="3" t="s">
        <v>1084</v>
      </c>
      <c r="C2786" s="3" t="s">
        <v>1085</v>
      </c>
      <c r="D2786" s="3">
        <v>29</v>
      </c>
      <c r="E2786" s="3" t="s">
        <v>790</v>
      </c>
      <c r="F2786" s="3" t="s">
        <v>1564</v>
      </c>
      <c r="G2786" s="3" t="s">
        <v>736</v>
      </c>
      <c r="H2786" s="4" t="s">
        <v>59</v>
      </c>
      <c r="I2786" s="4"/>
      <c r="J2786" s="4">
        <v>1</v>
      </c>
      <c r="K2786" s="4"/>
      <c r="L2786" s="4">
        <v>1</v>
      </c>
      <c r="M2786" s="4"/>
      <c r="N2786" s="4"/>
      <c r="O2786" s="4"/>
      <c r="P2786" s="4">
        <v>2</v>
      </c>
    </row>
    <row r="2787" spans="1:16" ht="26.4" x14ac:dyDescent="0.25">
      <c r="A2787" s="3">
        <v>54</v>
      </c>
      <c r="B2787" s="3" t="s">
        <v>1084</v>
      </c>
      <c r="C2787" s="3" t="s">
        <v>1085</v>
      </c>
      <c r="D2787" s="3">
        <v>29</v>
      </c>
      <c r="E2787" s="3" t="s">
        <v>790</v>
      </c>
      <c r="F2787" s="3" t="s">
        <v>1564</v>
      </c>
      <c r="G2787" s="3" t="s">
        <v>736</v>
      </c>
      <c r="H2787" s="4" t="s">
        <v>26</v>
      </c>
      <c r="I2787" s="4"/>
      <c r="J2787" s="4"/>
      <c r="K2787" s="4"/>
      <c r="L2787" s="4"/>
      <c r="M2787" s="4">
        <v>12</v>
      </c>
      <c r="N2787" s="4"/>
      <c r="O2787" s="4"/>
      <c r="P2787" s="4">
        <v>12</v>
      </c>
    </row>
    <row r="2788" spans="1:16" ht="39.6" x14ac:dyDescent="0.25">
      <c r="A2788" s="3">
        <v>51</v>
      </c>
      <c r="B2788" s="3" t="s">
        <v>994</v>
      </c>
      <c r="C2788" s="3" t="s">
        <v>995</v>
      </c>
      <c r="D2788" s="3">
        <v>26</v>
      </c>
      <c r="E2788" s="3" t="s">
        <v>996</v>
      </c>
      <c r="F2788" s="3" t="s">
        <v>1565</v>
      </c>
      <c r="G2788" s="3" t="s">
        <v>737</v>
      </c>
      <c r="H2788" s="4" t="s">
        <v>50</v>
      </c>
      <c r="I2788" s="4"/>
      <c r="J2788" s="4"/>
      <c r="K2788" s="4"/>
      <c r="L2788" s="4">
        <v>1</v>
      </c>
      <c r="M2788" s="4"/>
      <c r="N2788" s="4"/>
      <c r="O2788" s="4"/>
      <c r="P2788" s="4">
        <v>1</v>
      </c>
    </row>
    <row r="2789" spans="1:16" ht="39.6" x14ac:dyDescent="0.25">
      <c r="A2789" s="3">
        <v>51</v>
      </c>
      <c r="B2789" s="3" t="s">
        <v>994</v>
      </c>
      <c r="C2789" s="3" t="s">
        <v>995</v>
      </c>
      <c r="D2789" s="3">
        <v>26</v>
      </c>
      <c r="E2789" s="3" t="s">
        <v>996</v>
      </c>
      <c r="F2789" s="3" t="s">
        <v>1565</v>
      </c>
      <c r="G2789" s="3" t="s">
        <v>737</v>
      </c>
      <c r="H2789" s="4" t="s">
        <v>30</v>
      </c>
      <c r="I2789" s="4"/>
      <c r="J2789" s="4">
        <v>1</v>
      </c>
      <c r="K2789" s="4"/>
      <c r="L2789" s="4"/>
      <c r="M2789" s="4"/>
      <c r="N2789" s="4"/>
      <c r="O2789" s="4"/>
      <c r="P2789" s="4">
        <v>1</v>
      </c>
    </row>
    <row r="2790" spans="1:16" ht="39.6" x14ac:dyDescent="0.25">
      <c r="A2790" s="3">
        <v>51</v>
      </c>
      <c r="B2790" s="3" t="s">
        <v>994</v>
      </c>
      <c r="C2790" s="3" t="s">
        <v>995</v>
      </c>
      <c r="D2790" s="3">
        <v>26</v>
      </c>
      <c r="E2790" s="3" t="s">
        <v>996</v>
      </c>
      <c r="F2790" s="3" t="s">
        <v>1565</v>
      </c>
      <c r="G2790" s="3" t="s">
        <v>737</v>
      </c>
      <c r="H2790" s="4" t="s">
        <v>92</v>
      </c>
      <c r="I2790" s="4"/>
      <c r="J2790" s="4"/>
      <c r="K2790" s="4"/>
      <c r="L2790" s="4">
        <v>1</v>
      </c>
      <c r="M2790" s="4"/>
      <c r="N2790" s="4"/>
      <c r="O2790" s="4"/>
      <c r="P2790" s="4">
        <v>1</v>
      </c>
    </row>
    <row r="2791" spans="1:16" ht="39.6" x14ac:dyDescent="0.25">
      <c r="A2791" s="3">
        <v>51</v>
      </c>
      <c r="B2791" s="3" t="s">
        <v>994</v>
      </c>
      <c r="C2791" s="3" t="s">
        <v>995</v>
      </c>
      <c r="D2791" s="3">
        <v>26</v>
      </c>
      <c r="E2791" s="3" t="s">
        <v>996</v>
      </c>
      <c r="F2791" s="3" t="s">
        <v>1565</v>
      </c>
      <c r="G2791" s="3" t="s">
        <v>737</v>
      </c>
      <c r="H2791" s="4" t="s">
        <v>63</v>
      </c>
      <c r="I2791" s="4"/>
      <c r="J2791" s="4"/>
      <c r="K2791" s="4"/>
      <c r="L2791" s="4">
        <v>2</v>
      </c>
      <c r="M2791" s="4"/>
      <c r="N2791" s="4"/>
      <c r="O2791" s="4"/>
      <c r="P2791" s="4">
        <v>2</v>
      </c>
    </row>
    <row r="2792" spans="1:16" ht="39.6" x14ac:dyDescent="0.25">
      <c r="A2792" s="3">
        <v>51</v>
      </c>
      <c r="B2792" s="3" t="s">
        <v>994</v>
      </c>
      <c r="C2792" s="3" t="s">
        <v>995</v>
      </c>
      <c r="D2792" s="3">
        <v>26</v>
      </c>
      <c r="E2792" s="3" t="s">
        <v>996</v>
      </c>
      <c r="F2792" s="3" t="s">
        <v>1565</v>
      </c>
      <c r="G2792" s="3" t="s">
        <v>737</v>
      </c>
      <c r="H2792" s="4" t="s">
        <v>51</v>
      </c>
      <c r="I2792" s="4"/>
      <c r="J2792" s="4"/>
      <c r="K2792" s="4"/>
      <c r="L2792" s="4">
        <v>1</v>
      </c>
      <c r="M2792" s="4"/>
      <c r="N2792" s="4"/>
      <c r="O2792" s="4"/>
      <c r="P2792" s="4">
        <v>1</v>
      </c>
    </row>
    <row r="2793" spans="1:16" ht="39.6" x14ac:dyDescent="0.25">
      <c r="A2793" s="3">
        <v>51</v>
      </c>
      <c r="B2793" s="3" t="s">
        <v>994</v>
      </c>
      <c r="C2793" s="3" t="s">
        <v>995</v>
      </c>
      <c r="D2793" s="3">
        <v>26</v>
      </c>
      <c r="E2793" s="3" t="s">
        <v>996</v>
      </c>
      <c r="F2793" s="3" t="s">
        <v>1565</v>
      </c>
      <c r="G2793" s="3" t="s">
        <v>737</v>
      </c>
      <c r="H2793" s="4" t="s">
        <v>15</v>
      </c>
      <c r="I2793" s="4"/>
      <c r="J2793" s="4"/>
      <c r="K2793" s="4"/>
      <c r="L2793" s="4">
        <v>2</v>
      </c>
      <c r="M2793" s="4"/>
      <c r="N2793" s="4"/>
      <c r="O2793" s="4"/>
      <c r="P2793" s="4">
        <v>2</v>
      </c>
    </row>
    <row r="2794" spans="1:16" ht="39.6" x14ac:dyDescent="0.25">
      <c r="A2794" s="3">
        <v>51</v>
      </c>
      <c r="B2794" s="3" t="s">
        <v>994</v>
      </c>
      <c r="C2794" s="3" t="s">
        <v>995</v>
      </c>
      <c r="D2794" s="3">
        <v>26</v>
      </c>
      <c r="E2794" s="3" t="s">
        <v>996</v>
      </c>
      <c r="F2794" s="3" t="s">
        <v>1565</v>
      </c>
      <c r="G2794" s="3" t="s">
        <v>737</v>
      </c>
      <c r="H2794" s="4" t="s">
        <v>25</v>
      </c>
      <c r="I2794" s="4"/>
      <c r="J2794" s="4">
        <v>1</v>
      </c>
      <c r="K2794" s="4"/>
      <c r="L2794" s="4"/>
      <c r="M2794" s="4"/>
      <c r="N2794" s="4"/>
      <c r="O2794" s="4"/>
      <c r="P2794" s="4">
        <v>1</v>
      </c>
    </row>
    <row r="2795" spans="1:16" ht="39.6" x14ac:dyDescent="0.25">
      <c r="A2795" s="3">
        <v>51</v>
      </c>
      <c r="B2795" s="3" t="s">
        <v>994</v>
      </c>
      <c r="C2795" s="3" t="s">
        <v>995</v>
      </c>
      <c r="D2795" s="3">
        <v>26</v>
      </c>
      <c r="E2795" s="3" t="s">
        <v>996</v>
      </c>
      <c r="F2795" s="3" t="s">
        <v>1565</v>
      </c>
      <c r="G2795" s="3" t="s">
        <v>737</v>
      </c>
      <c r="H2795" s="4" t="s">
        <v>71</v>
      </c>
      <c r="I2795" s="4"/>
      <c r="J2795" s="4"/>
      <c r="K2795" s="4"/>
      <c r="L2795" s="4">
        <v>1</v>
      </c>
      <c r="M2795" s="4"/>
      <c r="N2795" s="4"/>
      <c r="O2795" s="4"/>
      <c r="P2795" s="4">
        <v>1</v>
      </c>
    </row>
    <row r="2796" spans="1:16" ht="39.6" x14ac:dyDescent="0.25">
      <c r="A2796" s="3">
        <v>2</v>
      </c>
      <c r="B2796" s="3" t="s">
        <v>985</v>
      </c>
      <c r="C2796" s="3" t="s">
        <v>1125</v>
      </c>
      <c r="D2796" s="3">
        <v>2</v>
      </c>
      <c r="E2796" s="3" t="str">
        <f>VLOOKUP(F2796,[2]ExtractEntitiesAdmin!$C$1:$F$854,4,)</f>
        <v>Pittsburgh-Mt Oliver IU 2</v>
      </c>
      <c r="F2796" s="3" t="str">
        <f>VLOOKUP(G2796,[2]ExtractEntitiesAdmin!$B$2:$C$854,2,)</f>
        <v>300028220</v>
      </c>
      <c r="G2796" s="3" t="s">
        <v>738</v>
      </c>
      <c r="H2796" s="4" t="s">
        <v>30</v>
      </c>
      <c r="I2796" s="4"/>
      <c r="J2796" s="4"/>
      <c r="K2796" s="4"/>
      <c r="L2796" s="4">
        <v>3</v>
      </c>
      <c r="M2796" s="4"/>
      <c r="N2796" s="4"/>
      <c r="O2796" s="4"/>
      <c r="P2796" s="4">
        <v>3</v>
      </c>
    </row>
    <row r="2797" spans="1:16" ht="26.4" x14ac:dyDescent="0.25">
      <c r="A2797" s="3">
        <v>51</v>
      </c>
      <c r="B2797" s="3" t="s">
        <v>994</v>
      </c>
      <c r="C2797" s="3" t="s">
        <v>995</v>
      </c>
      <c r="D2797" s="3">
        <v>26</v>
      </c>
      <c r="E2797" s="3" t="str">
        <f>VLOOKUP(F2797,[1]ExtractEntitiesAdmin!$B$1:$E$15855,4,)</f>
        <v>Philadelphia IU 26</v>
      </c>
      <c r="F2797" s="3" t="str">
        <f>VLOOKUP(G2797,[1]ExtractEntitiesAdmin!$A$1:$B$15855,2,)</f>
        <v>326510026</v>
      </c>
      <c r="G2797" s="3" t="s">
        <v>739</v>
      </c>
      <c r="H2797" s="4" t="s">
        <v>17</v>
      </c>
      <c r="I2797" s="4"/>
      <c r="J2797" s="4">
        <v>1</v>
      </c>
      <c r="K2797" s="4"/>
      <c r="L2797" s="4"/>
      <c r="M2797" s="4"/>
      <c r="N2797" s="4"/>
      <c r="O2797" s="4"/>
      <c r="P2797" s="4">
        <v>1</v>
      </c>
    </row>
    <row r="2798" spans="1:16" ht="26.4" x14ac:dyDescent="0.25">
      <c r="A2798" s="3">
        <v>51</v>
      </c>
      <c r="B2798" s="3" t="s">
        <v>994</v>
      </c>
      <c r="C2798" s="3" t="s">
        <v>995</v>
      </c>
      <c r="D2798" s="3">
        <v>26</v>
      </c>
      <c r="E2798" s="3" t="str">
        <f>VLOOKUP(F2798,[1]ExtractEntitiesAdmin!$B$1:$E$15855,4,)</f>
        <v>Philadelphia IU 26</v>
      </c>
      <c r="F2798" s="3" t="str">
        <f>VLOOKUP(G2798,[1]ExtractEntitiesAdmin!$A$1:$B$15855,2,)</f>
        <v>326510026</v>
      </c>
      <c r="G2798" s="3" t="s">
        <v>739</v>
      </c>
      <c r="H2798" s="4" t="s">
        <v>156</v>
      </c>
      <c r="I2798" s="4"/>
      <c r="J2798" s="4">
        <v>2</v>
      </c>
      <c r="K2798" s="4"/>
      <c r="L2798" s="4"/>
      <c r="M2798" s="4"/>
      <c r="N2798" s="4"/>
      <c r="O2798" s="4"/>
      <c r="P2798" s="4">
        <v>2</v>
      </c>
    </row>
    <row r="2799" spans="1:16" ht="26.4" x14ac:dyDescent="0.25">
      <c r="A2799" s="3">
        <v>2</v>
      </c>
      <c r="B2799" s="3" t="s">
        <v>985</v>
      </c>
      <c r="C2799" s="3" t="s">
        <v>986</v>
      </c>
      <c r="D2799" s="3">
        <v>3</v>
      </c>
      <c r="E2799" s="3" t="s">
        <v>47</v>
      </c>
      <c r="F2799" s="3" t="s">
        <v>1566</v>
      </c>
      <c r="G2799" s="3" t="s">
        <v>740</v>
      </c>
      <c r="H2799" s="4" t="s">
        <v>30</v>
      </c>
      <c r="I2799" s="4"/>
      <c r="J2799" s="4"/>
      <c r="K2799" s="4"/>
      <c r="L2799" s="4">
        <v>1</v>
      </c>
      <c r="M2799" s="4"/>
      <c r="N2799" s="4"/>
      <c r="O2799" s="4"/>
      <c r="P2799" s="4">
        <v>1</v>
      </c>
    </row>
    <row r="2800" spans="1:16" ht="26.4" x14ac:dyDescent="0.25">
      <c r="A2800" s="3">
        <v>2</v>
      </c>
      <c r="B2800" s="3" t="s">
        <v>985</v>
      </c>
      <c r="C2800" s="3" t="s">
        <v>986</v>
      </c>
      <c r="D2800" s="3">
        <v>3</v>
      </c>
      <c r="E2800" s="3" t="s">
        <v>47</v>
      </c>
      <c r="F2800" s="3" t="s">
        <v>1566</v>
      </c>
      <c r="G2800" s="3" t="s">
        <v>740</v>
      </c>
      <c r="H2800" s="4" t="s">
        <v>50</v>
      </c>
      <c r="I2800" s="4"/>
      <c r="J2800" s="4">
        <v>1</v>
      </c>
      <c r="K2800" s="4"/>
      <c r="L2800" s="4"/>
      <c r="M2800" s="4"/>
      <c r="N2800" s="4"/>
      <c r="O2800" s="4"/>
      <c r="P2800" s="4">
        <v>1</v>
      </c>
    </row>
    <row r="2801" spans="1:16" ht="26.4" x14ac:dyDescent="0.25">
      <c r="A2801" s="3">
        <v>2</v>
      </c>
      <c r="B2801" s="3" t="s">
        <v>985</v>
      </c>
      <c r="C2801" s="3" t="s">
        <v>986</v>
      </c>
      <c r="D2801" s="3">
        <v>3</v>
      </c>
      <c r="E2801" s="3" t="s">
        <v>47</v>
      </c>
      <c r="F2801" s="3" t="s">
        <v>1566</v>
      </c>
      <c r="G2801" s="3" t="s">
        <v>740</v>
      </c>
      <c r="H2801" s="4" t="s">
        <v>26</v>
      </c>
      <c r="I2801" s="4"/>
      <c r="J2801" s="4"/>
      <c r="K2801" s="4"/>
      <c r="L2801" s="4"/>
      <c r="M2801" s="4">
        <v>7</v>
      </c>
      <c r="N2801" s="4"/>
      <c r="O2801" s="4"/>
      <c r="P2801" s="4">
        <v>7</v>
      </c>
    </row>
    <row r="2802" spans="1:16" ht="26.4" x14ac:dyDescent="0.25">
      <c r="A2802" s="3">
        <v>2</v>
      </c>
      <c r="B2802" s="3" t="s">
        <v>985</v>
      </c>
      <c r="C2802" s="3" t="s">
        <v>986</v>
      </c>
      <c r="D2802" s="3">
        <v>3</v>
      </c>
      <c r="E2802" s="3" t="s">
        <v>47</v>
      </c>
      <c r="F2802" s="3" t="s">
        <v>1567</v>
      </c>
      <c r="G2802" s="3" t="s">
        <v>741</v>
      </c>
      <c r="H2802" s="4" t="s">
        <v>50</v>
      </c>
      <c r="I2802" s="4"/>
      <c r="J2802" s="4">
        <v>1</v>
      </c>
      <c r="K2802" s="4"/>
      <c r="L2802" s="4"/>
      <c r="M2802" s="4"/>
      <c r="N2802" s="4"/>
      <c r="O2802" s="4"/>
      <c r="P2802" s="4">
        <v>1</v>
      </c>
    </row>
    <row r="2803" spans="1:16" ht="26.4" x14ac:dyDescent="0.25">
      <c r="A2803" s="3">
        <v>2</v>
      </c>
      <c r="B2803" s="3" t="s">
        <v>985</v>
      </c>
      <c r="C2803" s="3" t="s">
        <v>986</v>
      </c>
      <c r="D2803" s="3">
        <v>3</v>
      </c>
      <c r="E2803" s="3" t="s">
        <v>47</v>
      </c>
      <c r="F2803" s="3" t="s">
        <v>1567</v>
      </c>
      <c r="G2803" s="3" t="s">
        <v>741</v>
      </c>
      <c r="H2803" s="4" t="s">
        <v>36</v>
      </c>
      <c r="I2803" s="4" t="s">
        <v>37</v>
      </c>
      <c r="J2803" s="4"/>
      <c r="K2803" s="4"/>
      <c r="L2803" s="4">
        <v>1</v>
      </c>
      <c r="M2803" s="4"/>
      <c r="N2803" s="4"/>
      <c r="O2803" s="4"/>
      <c r="P2803" s="4">
        <v>1</v>
      </c>
    </row>
    <row r="2804" spans="1:16" ht="26.4" x14ac:dyDescent="0.25">
      <c r="A2804" s="3">
        <v>2</v>
      </c>
      <c r="B2804" s="3" t="s">
        <v>985</v>
      </c>
      <c r="C2804" s="3" t="s">
        <v>986</v>
      </c>
      <c r="D2804" s="3">
        <v>3</v>
      </c>
      <c r="E2804" s="3" t="s">
        <v>47</v>
      </c>
      <c r="F2804" s="3" t="s">
        <v>1567</v>
      </c>
      <c r="G2804" s="3" t="s">
        <v>741</v>
      </c>
      <c r="H2804" s="4" t="s">
        <v>26</v>
      </c>
      <c r="I2804" s="4"/>
      <c r="J2804" s="4"/>
      <c r="K2804" s="4"/>
      <c r="L2804" s="4"/>
      <c r="M2804" s="4">
        <v>8</v>
      </c>
      <c r="N2804" s="4"/>
      <c r="O2804" s="4"/>
      <c r="P2804" s="4">
        <v>8</v>
      </c>
    </row>
    <row r="2805" spans="1:16" ht="26.4" x14ac:dyDescent="0.25">
      <c r="A2805" s="3">
        <v>2</v>
      </c>
      <c r="B2805" s="3" t="s">
        <v>985</v>
      </c>
      <c r="C2805" s="3" t="s">
        <v>986</v>
      </c>
      <c r="D2805" s="3">
        <v>3</v>
      </c>
      <c r="E2805" s="3" t="s">
        <v>47</v>
      </c>
      <c r="F2805" s="3" t="s">
        <v>1567</v>
      </c>
      <c r="G2805" s="3" t="s">
        <v>741</v>
      </c>
      <c r="H2805" s="4" t="s">
        <v>30</v>
      </c>
      <c r="I2805" s="4"/>
      <c r="J2805" s="4"/>
      <c r="K2805" s="4"/>
      <c r="L2805" s="4">
        <v>1</v>
      </c>
      <c r="M2805" s="4"/>
      <c r="N2805" s="4"/>
      <c r="O2805" s="4"/>
      <c r="P2805" s="4">
        <v>1</v>
      </c>
    </row>
    <row r="2806" spans="1:16" ht="39.6" x14ac:dyDescent="0.25">
      <c r="A2806" s="3">
        <v>2</v>
      </c>
      <c r="B2806" s="3" t="s">
        <v>985</v>
      </c>
      <c r="C2806" s="3" t="s">
        <v>1125</v>
      </c>
      <c r="D2806" s="3">
        <v>2</v>
      </c>
      <c r="E2806" s="3" t="s">
        <v>727</v>
      </c>
      <c r="F2806" s="3" t="s">
        <v>1568</v>
      </c>
      <c r="G2806" s="3" t="s">
        <v>742</v>
      </c>
      <c r="H2806" s="4" t="s">
        <v>36</v>
      </c>
      <c r="I2806" s="4" t="s">
        <v>37</v>
      </c>
      <c r="J2806" s="4"/>
      <c r="K2806" s="4"/>
      <c r="L2806" s="4">
        <v>1</v>
      </c>
      <c r="M2806" s="4"/>
      <c r="N2806" s="4"/>
      <c r="O2806" s="4"/>
      <c r="P2806" s="4">
        <v>1</v>
      </c>
    </row>
    <row r="2807" spans="1:16" ht="52.8" x14ac:dyDescent="0.25">
      <c r="A2807" s="3">
        <v>2</v>
      </c>
      <c r="B2807" s="3" t="s">
        <v>985</v>
      </c>
      <c r="C2807" s="3" t="s">
        <v>1125</v>
      </c>
      <c r="D2807" s="3">
        <v>2</v>
      </c>
      <c r="E2807" s="3" t="s">
        <v>727</v>
      </c>
      <c r="F2807" s="3" t="s">
        <v>1568</v>
      </c>
      <c r="G2807" s="3" t="s">
        <v>742</v>
      </c>
      <c r="H2807" s="4" t="s">
        <v>36</v>
      </c>
      <c r="I2807" s="4" t="s">
        <v>48</v>
      </c>
      <c r="J2807" s="4"/>
      <c r="K2807" s="4"/>
      <c r="L2807" s="4">
        <v>1</v>
      </c>
      <c r="M2807" s="4"/>
      <c r="N2807" s="4"/>
      <c r="O2807" s="4"/>
      <c r="P2807" s="4">
        <v>1</v>
      </c>
    </row>
    <row r="2808" spans="1:16" ht="39.6" x14ac:dyDescent="0.25">
      <c r="A2808" s="3">
        <v>2</v>
      </c>
      <c r="B2808" s="3" t="s">
        <v>985</v>
      </c>
      <c r="C2808" s="3" t="s">
        <v>1125</v>
      </c>
      <c r="D2808" s="3">
        <v>2</v>
      </c>
      <c r="E2808" s="3" t="s">
        <v>727</v>
      </c>
      <c r="F2808" s="3" t="s">
        <v>1568</v>
      </c>
      <c r="G2808" s="3" t="s">
        <v>742</v>
      </c>
      <c r="H2808" s="4" t="s">
        <v>30</v>
      </c>
      <c r="I2808" s="4"/>
      <c r="J2808" s="4"/>
      <c r="K2808" s="4"/>
      <c r="L2808" s="4">
        <v>1</v>
      </c>
      <c r="M2808" s="4"/>
      <c r="N2808" s="4"/>
      <c r="O2808" s="4"/>
      <c r="P2808" s="4">
        <v>1</v>
      </c>
    </row>
    <row r="2809" spans="1:16" ht="39.6" x14ac:dyDescent="0.25">
      <c r="A2809" s="3">
        <v>2</v>
      </c>
      <c r="B2809" s="3" t="s">
        <v>985</v>
      </c>
      <c r="C2809" s="3" t="s">
        <v>1125</v>
      </c>
      <c r="D2809" s="3">
        <v>2</v>
      </c>
      <c r="E2809" s="3" t="s">
        <v>727</v>
      </c>
      <c r="F2809" s="3" t="s">
        <v>1568</v>
      </c>
      <c r="G2809" s="3" t="s">
        <v>742</v>
      </c>
      <c r="H2809" s="4" t="s">
        <v>26</v>
      </c>
      <c r="I2809" s="4"/>
      <c r="J2809" s="4"/>
      <c r="K2809" s="4"/>
      <c r="L2809" s="4"/>
      <c r="M2809" s="4">
        <v>3</v>
      </c>
      <c r="N2809" s="4"/>
      <c r="O2809" s="4"/>
      <c r="P2809" s="4">
        <v>3</v>
      </c>
    </row>
    <row r="2810" spans="1:16" ht="39.6" x14ac:dyDescent="0.25">
      <c r="A2810" s="3">
        <v>2</v>
      </c>
      <c r="B2810" s="3" t="s">
        <v>985</v>
      </c>
      <c r="C2810" s="3" t="s">
        <v>1125</v>
      </c>
      <c r="D2810" s="3">
        <v>2</v>
      </c>
      <c r="E2810" s="3" t="s">
        <v>727</v>
      </c>
      <c r="F2810" s="3" t="s">
        <v>1568</v>
      </c>
      <c r="G2810" s="3" t="s">
        <v>742</v>
      </c>
      <c r="H2810" s="4" t="s">
        <v>17</v>
      </c>
      <c r="I2810" s="4"/>
      <c r="J2810" s="4"/>
      <c r="K2810" s="4"/>
      <c r="L2810" s="4">
        <v>1</v>
      </c>
      <c r="M2810" s="4"/>
      <c r="N2810" s="4"/>
      <c r="O2810" s="4"/>
      <c r="P2810" s="4">
        <v>1</v>
      </c>
    </row>
    <row r="2811" spans="1:16" ht="26.4" x14ac:dyDescent="0.25">
      <c r="A2811" s="3">
        <v>2</v>
      </c>
      <c r="B2811" s="3" t="s">
        <v>985</v>
      </c>
      <c r="C2811" s="3" t="s">
        <v>986</v>
      </c>
      <c r="D2811" s="3">
        <v>3</v>
      </c>
      <c r="E2811" s="3" t="s">
        <v>47</v>
      </c>
      <c r="F2811" s="3" t="s">
        <v>1569</v>
      </c>
      <c r="G2811" s="3" t="s">
        <v>743</v>
      </c>
      <c r="H2811" s="4" t="s">
        <v>72</v>
      </c>
      <c r="I2811" s="4"/>
      <c r="J2811" s="4"/>
      <c r="K2811" s="4"/>
      <c r="L2811" s="4">
        <v>2</v>
      </c>
      <c r="M2811" s="4"/>
      <c r="N2811" s="4"/>
      <c r="O2811" s="4"/>
      <c r="P2811" s="4">
        <v>2</v>
      </c>
    </row>
    <row r="2812" spans="1:16" ht="26.4" x14ac:dyDescent="0.25">
      <c r="A2812" s="3">
        <v>2</v>
      </c>
      <c r="B2812" s="3" t="s">
        <v>985</v>
      </c>
      <c r="C2812" s="3" t="s">
        <v>986</v>
      </c>
      <c r="D2812" s="3">
        <v>3</v>
      </c>
      <c r="E2812" s="3" t="s">
        <v>47</v>
      </c>
      <c r="F2812" s="3" t="s">
        <v>1569</v>
      </c>
      <c r="G2812" s="3" t="s">
        <v>743</v>
      </c>
      <c r="H2812" s="4" t="s">
        <v>50</v>
      </c>
      <c r="I2812" s="4"/>
      <c r="J2812" s="4">
        <v>1</v>
      </c>
      <c r="K2812" s="4"/>
      <c r="L2812" s="4"/>
      <c r="M2812" s="4"/>
      <c r="N2812" s="4"/>
      <c r="O2812" s="4"/>
      <c r="P2812" s="4">
        <v>1</v>
      </c>
    </row>
    <row r="2813" spans="1:16" ht="26.4" x14ac:dyDescent="0.25">
      <c r="A2813" s="3">
        <v>2</v>
      </c>
      <c r="B2813" s="3" t="s">
        <v>985</v>
      </c>
      <c r="C2813" s="3" t="s">
        <v>986</v>
      </c>
      <c r="D2813" s="3">
        <v>3</v>
      </c>
      <c r="E2813" s="3" t="s">
        <v>47</v>
      </c>
      <c r="F2813" s="3" t="s">
        <v>1569</v>
      </c>
      <c r="G2813" s="3" t="s">
        <v>743</v>
      </c>
      <c r="H2813" s="4" t="s">
        <v>27</v>
      </c>
      <c r="I2813" s="4"/>
      <c r="J2813" s="4">
        <v>1</v>
      </c>
      <c r="K2813" s="4"/>
      <c r="L2813" s="4"/>
      <c r="M2813" s="4"/>
      <c r="N2813" s="4"/>
      <c r="O2813" s="4"/>
      <c r="P2813" s="4">
        <v>1</v>
      </c>
    </row>
    <row r="2814" spans="1:16" ht="52.8" x14ac:dyDescent="0.25">
      <c r="A2814" s="3">
        <v>2</v>
      </c>
      <c r="B2814" s="3" t="s">
        <v>985</v>
      </c>
      <c r="C2814" s="3" t="s">
        <v>986</v>
      </c>
      <c r="D2814" s="3">
        <v>3</v>
      </c>
      <c r="E2814" s="3" t="s">
        <v>47</v>
      </c>
      <c r="F2814" s="3" t="s">
        <v>1569</v>
      </c>
      <c r="G2814" s="3" t="s">
        <v>743</v>
      </c>
      <c r="H2814" s="4" t="s">
        <v>36</v>
      </c>
      <c r="I2814" s="4" t="s">
        <v>48</v>
      </c>
      <c r="J2814" s="4"/>
      <c r="K2814" s="4"/>
      <c r="L2814" s="4">
        <v>1</v>
      </c>
      <c r="M2814" s="4"/>
      <c r="N2814" s="4"/>
      <c r="O2814" s="4"/>
      <c r="P2814" s="4">
        <v>1</v>
      </c>
    </row>
    <row r="2815" spans="1:16" ht="26.4" x14ac:dyDescent="0.25">
      <c r="A2815" s="3">
        <v>2</v>
      </c>
      <c r="B2815" s="3" t="s">
        <v>985</v>
      </c>
      <c r="C2815" s="3" t="s">
        <v>986</v>
      </c>
      <c r="D2815" s="3">
        <v>3</v>
      </c>
      <c r="E2815" s="3" t="s">
        <v>47</v>
      </c>
      <c r="F2815" s="3" t="s">
        <v>1569</v>
      </c>
      <c r="G2815" s="3" t="s">
        <v>743</v>
      </c>
      <c r="H2815" s="4" t="s">
        <v>36</v>
      </c>
      <c r="I2815" s="4" t="s">
        <v>43</v>
      </c>
      <c r="J2815" s="4"/>
      <c r="K2815" s="4"/>
      <c r="L2815" s="4">
        <v>1</v>
      </c>
      <c r="M2815" s="4"/>
      <c r="N2815" s="4"/>
      <c r="O2815" s="4"/>
      <c r="P2815" s="4">
        <v>1</v>
      </c>
    </row>
    <row r="2816" spans="1:16" ht="26.4" x14ac:dyDescent="0.25">
      <c r="A2816" s="3">
        <v>2</v>
      </c>
      <c r="B2816" s="3" t="s">
        <v>985</v>
      </c>
      <c r="C2816" s="3" t="s">
        <v>986</v>
      </c>
      <c r="D2816" s="3">
        <v>3</v>
      </c>
      <c r="E2816" s="3" t="s">
        <v>47</v>
      </c>
      <c r="F2816" s="3" t="s">
        <v>1569</v>
      </c>
      <c r="G2816" s="3" t="s">
        <v>743</v>
      </c>
      <c r="H2816" s="4" t="s">
        <v>36</v>
      </c>
      <c r="I2816" s="4" t="s">
        <v>37</v>
      </c>
      <c r="J2816" s="4"/>
      <c r="K2816" s="4"/>
      <c r="L2816" s="4">
        <v>1</v>
      </c>
      <c r="M2816" s="4"/>
      <c r="N2816" s="4"/>
      <c r="O2816" s="4"/>
      <c r="P2816" s="4">
        <v>1</v>
      </c>
    </row>
    <row r="2817" spans="1:16" ht="26.4" x14ac:dyDescent="0.25">
      <c r="A2817" s="3">
        <v>2</v>
      </c>
      <c r="B2817" s="3" t="s">
        <v>985</v>
      </c>
      <c r="C2817" s="3" t="s">
        <v>986</v>
      </c>
      <c r="D2817" s="3">
        <v>3</v>
      </c>
      <c r="E2817" s="3" t="s">
        <v>47</v>
      </c>
      <c r="F2817" s="3" t="s">
        <v>1569</v>
      </c>
      <c r="G2817" s="3" t="s">
        <v>743</v>
      </c>
      <c r="H2817" s="4" t="s">
        <v>17</v>
      </c>
      <c r="I2817" s="4"/>
      <c r="J2817" s="4"/>
      <c r="K2817" s="4"/>
      <c r="L2817" s="4">
        <v>3</v>
      </c>
      <c r="M2817" s="4"/>
      <c r="N2817" s="4"/>
      <c r="O2817" s="4"/>
      <c r="P2817" s="4">
        <v>3</v>
      </c>
    </row>
    <row r="2818" spans="1:16" ht="26.4" x14ac:dyDescent="0.25">
      <c r="A2818" s="3">
        <v>2</v>
      </c>
      <c r="B2818" s="3" t="s">
        <v>985</v>
      </c>
      <c r="C2818" s="3" t="s">
        <v>986</v>
      </c>
      <c r="D2818" s="3">
        <v>3</v>
      </c>
      <c r="E2818" s="3" t="s">
        <v>47</v>
      </c>
      <c r="F2818" s="3" t="s">
        <v>1569</v>
      </c>
      <c r="G2818" s="3" t="s">
        <v>743</v>
      </c>
      <c r="H2818" s="4" t="s">
        <v>26</v>
      </c>
      <c r="I2818" s="4"/>
      <c r="J2818" s="4"/>
      <c r="K2818" s="4"/>
      <c r="L2818" s="4"/>
      <c r="M2818" s="4">
        <v>10</v>
      </c>
      <c r="N2818" s="4"/>
      <c r="O2818" s="4"/>
      <c r="P2818" s="4">
        <v>10</v>
      </c>
    </row>
    <row r="2819" spans="1:16" ht="26.4" x14ac:dyDescent="0.25">
      <c r="A2819" s="3">
        <v>2</v>
      </c>
      <c r="B2819" s="3" t="s">
        <v>985</v>
      </c>
      <c r="C2819" s="3" t="s">
        <v>986</v>
      </c>
      <c r="D2819" s="3">
        <v>3</v>
      </c>
      <c r="E2819" s="3" t="s">
        <v>47</v>
      </c>
      <c r="F2819" s="3" t="s">
        <v>1570</v>
      </c>
      <c r="G2819" s="3" t="s">
        <v>744</v>
      </c>
      <c r="H2819" s="4" t="s">
        <v>28</v>
      </c>
      <c r="I2819" s="4"/>
      <c r="J2819" s="4"/>
      <c r="K2819" s="4"/>
      <c r="L2819" s="4">
        <v>1</v>
      </c>
      <c r="M2819" s="4"/>
      <c r="N2819" s="4"/>
      <c r="O2819" s="4"/>
      <c r="P2819" s="4">
        <v>1</v>
      </c>
    </row>
    <row r="2820" spans="1:16" ht="26.4" x14ac:dyDescent="0.25">
      <c r="A2820" s="3">
        <v>2</v>
      </c>
      <c r="B2820" s="3" t="s">
        <v>985</v>
      </c>
      <c r="C2820" s="3" t="s">
        <v>986</v>
      </c>
      <c r="D2820" s="3">
        <v>3</v>
      </c>
      <c r="E2820" s="3" t="s">
        <v>47</v>
      </c>
      <c r="F2820" s="3" t="s">
        <v>1570</v>
      </c>
      <c r="G2820" s="3" t="s">
        <v>744</v>
      </c>
      <c r="H2820" s="4" t="s">
        <v>26</v>
      </c>
      <c r="I2820" s="4"/>
      <c r="J2820" s="4"/>
      <c r="K2820" s="4"/>
      <c r="L2820" s="4"/>
      <c r="M2820" s="4">
        <v>6</v>
      </c>
      <c r="N2820" s="4"/>
      <c r="O2820" s="4"/>
      <c r="P2820" s="4">
        <v>6</v>
      </c>
    </row>
    <row r="2821" spans="1:16" ht="26.4" x14ac:dyDescent="0.25">
      <c r="A2821" s="3">
        <v>2</v>
      </c>
      <c r="B2821" s="3" t="s">
        <v>985</v>
      </c>
      <c r="C2821" s="3" t="s">
        <v>986</v>
      </c>
      <c r="D2821" s="3">
        <v>3</v>
      </c>
      <c r="E2821" s="3" t="s">
        <v>47</v>
      </c>
      <c r="F2821" s="3" t="s">
        <v>1570</v>
      </c>
      <c r="G2821" s="3" t="s">
        <v>744</v>
      </c>
      <c r="H2821" s="4" t="s">
        <v>36</v>
      </c>
      <c r="I2821" s="4" t="s">
        <v>37</v>
      </c>
      <c r="J2821" s="4"/>
      <c r="K2821" s="4"/>
      <c r="L2821" s="4">
        <v>1</v>
      </c>
      <c r="M2821" s="4"/>
      <c r="N2821" s="4"/>
      <c r="O2821" s="4"/>
      <c r="P2821" s="4">
        <v>1</v>
      </c>
    </row>
    <row r="2822" spans="1:16" ht="26.4" x14ac:dyDescent="0.25">
      <c r="A2822" s="3">
        <v>2</v>
      </c>
      <c r="B2822" s="3" t="s">
        <v>985</v>
      </c>
      <c r="C2822" s="3" t="s">
        <v>986</v>
      </c>
      <c r="D2822" s="3">
        <v>3</v>
      </c>
      <c r="E2822" s="3" t="s">
        <v>47</v>
      </c>
      <c r="F2822" s="3" t="s">
        <v>1570</v>
      </c>
      <c r="G2822" s="3" t="s">
        <v>744</v>
      </c>
      <c r="H2822" s="4" t="s">
        <v>45</v>
      </c>
      <c r="I2822" s="4"/>
      <c r="J2822" s="4"/>
      <c r="K2822" s="4"/>
      <c r="L2822" s="4">
        <v>2</v>
      </c>
      <c r="M2822" s="4"/>
      <c r="N2822" s="4"/>
      <c r="O2822" s="4"/>
      <c r="P2822" s="4">
        <v>2</v>
      </c>
    </row>
    <row r="2823" spans="1:16" ht="26.4" x14ac:dyDescent="0.25">
      <c r="A2823" s="3">
        <v>2</v>
      </c>
      <c r="B2823" s="3" t="s">
        <v>985</v>
      </c>
      <c r="C2823" s="3" t="s">
        <v>986</v>
      </c>
      <c r="D2823" s="3">
        <v>3</v>
      </c>
      <c r="E2823" s="3" t="s">
        <v>47</v>
      </c>
      <c r="F2823" s="3" t="s">
        <v>1571</v>
      </c>
      <c r="G2823" s="3" t="s">
        <v>745</v>
      </c>
      <c r="H2823" s="4" t="s">
        <v>50</v>
      </c>
      <c r="I2823" s="4"/>
      <c r="J2823" s="4"/>
      <c r="K2823" s="4"/>
      <c r="L2823" s="4">
        <v>1</v>
      </c>
      <c r="M2823" s="4"/>
      <c r="N2823" s="4"/>
      <c r="O2823" s="4"/>
      <c r="P2823" s="4">
        <v>1</v>
      </c>
    </row>
    <row r="2824" spans="1:16" ht="26.4" x14ac:dyDescent="0.25">
      <c r="A2824" s="3">
        <v>2</v>
      </c>
      <c r="B2824" s="3" t="s">
        <v>985</v>
      </c>
      <c r="C2824" s="3" t="s">
        <v>986</v>
      </c>
      <c r="D2824" s="3">
        <v>3</v>
      </c>
      <c r="E2824" s="3" t="s">
        <v>47</v>
      </c>
      <c r="F2824" s="3" t="s">
        <v>1571</v>
      </c>
      <c r="G2824" s="3" t="s">
        <v>745</v>
      </c>
      <c r="H2824" s="4" t="s">
        <v>30</v>
      </c>
      <c r="I2824" s="4"/>
      <c r="J2824" s="4"/>
      <c r="K2824" s="4"/>
      <c r="L2824" s="4">
        <v>1</v>
      </c>
      <c r="M2824" s="4"/>
      <c r="N2824" s="4"/>
      <c r="O2824" s="4"/>
      <c r="P2824" s="4">
        <v>1</v>
      </c>
    </row>
    <row r="2825" spans="1:16" ht="26.4" x14ac:dyDescent="0.25">
      <c r="A2825" s="3">
        <v>2</v>
      </c>
      <c r="B2825" s="3" t="s">
        <v>985</v>
      </c>
      <c r="C2825" s="3" t="s">
        <v>986</v>
      </c>
      <c r="D2825" s="3">
        <v>3</v>
      </c>
      <c r="E2825" s="3" t="s">
        <v>47</v>
      </c>
      <c r="F2825" s="3" t="s">
        <v>1571</v>
      </c>
      <c r="G2825" s="3" t="s">
        <v>745</v>
      </c>
      <c r="H2825" s="4" t="s">
        <v>26</v>
      </c>
      <c r="I2825" s="4"/>
      <c r="J2825" s="4"/>
      <c r="K2825" s="4"/>
      <c r="L2825" s="4"/>
      <c r="M2825" s="4">
        <v>10</v>
      </c>
      <c r="N2825" s="4"/>
      <c r="O2825" s="4">
        <v>2</v>
      </c>
      <c r="P2825" s="4">
        <v>12</v>
      </c>
    </row>
    <row r="2826" spans="1:16" ht="39.6" x14ac:dyDescent="0.25">
      <c r="A2826" s="3">
        <v>2</v>
      </c>
      <c r="B2826" s="3" t="s">
        <v>985</v>
      </c>
      <c r="C2826" s="3" t="s">
        <v>1125</v>
      </c>
      <c r="D2826" s="3">
        <v>2</v>
      </c>
      <c r="E2826" s="3" t="s">
        <v>727</v>
      </c>
      <c r="F2826" s="3" t="s">
        <v>1572</v>
      </c>
      <c r="G2826" s="3" t="s">
        <v>746</v>
      </c>
      <c r="H2826" s="4" t="s">
        <v>26</v>
      </c>
      <c r="I2826" s="4"/>
      <c r="J2826" s="4"/>
      <c r="K2826" s="4"/>
      <c r="L2826" s="4"/>
      <c r="M2826" s="4">
        <v>1</v>
      </c>
      <c r="N2826" s="4"/>
      <c r="O2826" s="4"/>
      <c r="P2826" s="4">
        <v>1</v>
      </c>
    </row>
    <row r="2827" spans="1:16" ht="39.6" x14ac:dyDescent="0.25">
      <c r="A2827" s="3">
        <v>2</v>
      </c>
      <c r="B2827" s="3" t="s">
        <v>985</v>
      </c>
      <c r="C2827" s="3" t="s">
        <v>1125</v>
      </c>
      <c r="D2827" s="3">
        <v>2</v>
      </c>
      <c r="E2827" s="3" t="s">
        <v>727</v>
      </c>
      <c r="F2827" s="3" t="s">
        <v>1572</v>
      </c>
      <c r="G2827" s="3" t="s">
        <v>746</v>
      </c>
      <c r="H2827" s="4" t="s">
        <v>17</v>
      </c>
      <c r="I2827" s="4"/>
      <c r="J2827" s="4">
        <v>1</v>
      </c>
      <c r="K2827" s="4"/>
      <c r="L2827" s="4"/>
      <c r="M2827" s="4"/>
      <c r="N2827" s="4"/>
      <c r="O2827" s="4"/>
      <c r="P2827" s="4">
        <v>1</v>
      </c>
    </row>
    <row r="2828" spans="1:16" ht="26.4" x14ac:dyDescent="0.25">
      <c r="A2828" s="3">
        <v>2</v>
      </c>
      <c r="B2828" s="3" t="s">
        <v>985</v>
      </c>
      <c r="C2828" s="3" t="s">
        <v>986</v>
      </c>
      <c r="D2828" s="3">
        <v>3</v>
      </c>
      <c r="E2828" s="3" t="s">
        <v>47</v>
      </c>
      <c r="F2828" s="3" t="s">
        <v>1573</v>
      </c>
      <c r="G2828" s="3" t="s">
        <v>747</v>
      </c>
      <c r="H2828" s="4" t="s">
        <v>62</v>
      </c>
      <c r="I2828" s="4"/>
      <c r="J2828" s="4"/>
      <c r="K2828" s="4"/>
      <c r="L2828" s="4">
        <v>1</v>
      </c>
      <c r="M2828" s="4"/>
      <c r="N2828" s="4"/>
      <c r="O2828" s="4"/>
      <c r="P2828" s="4">
        <v>1</v>
      </c>
    </row>
    <row r="2829" spans="1:16" ht="26.4" x14ac:dyDescent="0.25">
      <c r="A2829" s="3">
        <v>2</v>
      </c>
      <c r="B2829" s="3" t="s">
        <v>985</v>
      </c>
      <c r="C2829" s="3" t="s">
        <v>986</v>
      </c>
      <c r="D2829" s="3">
        <v>3</v>
      </c>
      <c r="E2829" s="3" t="s">
        <v>47</v>
      </c>
      <c r="F2829" s="3" t="s">
        <v>1573</v>
      </c>
      <c r="G2829" s="3" t="s">
        <v>747</v>
      </c>
      <c r="H2829" s="4" t="s">
        <v>26</v>
      </c>
      <c r="I2829" s="4"/>
      <c r="J2829" s="4"/>
      <c r="K2829" s="4"/>
      <c r="L2829" s="4"/>
      <c r="M2829" s="4">
        <v>1</v>
      </c>
      <c r="N2829" s="4"/>
      <c r="O2829" s="4"/>
      <c r="P2829" s="4">
        <v>1</v>
      </c>
    </row>
    <row r="2830" spans="1:16" ht="26.4" x14ac:dyDescent="0.25">
      <c r="A2830" s="3">
        <v>2</v>
      </c>
      <c r="B2830" s="3" t="s">
        <v>985</v>
      </c>
      <c r="C2830" s="3" t="s">
        <v>986</v>
      </c>
      <c r="D2830" s="3">
        <v>3</v>
      </c>
      <c r="E2830" s="3" t="s">
        <v>47</v>
      </c>
      <c r="F2830" s="3" t="s">
        <v>1573</v>
      </c>
      <c r="G2830" s="3" t="s">
        <v>747</v>
      </c>
      <c r="H2830" s="4" t="s">
        <v>28</v>
      </c>
      <c r="I2830" s="4"/>
      <c r="J2830" s="4"/>
      <c r="K2830" s="4"/>
      <c r="L2830" s="4">
        <v>1</v>
      </c>
      <c r="M2830" s="4"/>
      <c r="N2830" s="4"/>
      <c r="O2830" s="4"/>
      <c r="P2830" s="4">
        <v>1</v>
      </c>
    </row>
    <row r="2831" spans="1:16" ht="26.4" x14ac:dyDescent="0.25">
      <c r="A2831" s="3">
        <v>33</v>
      </c>
      <c r="B2831" s="3" t="s">
        <v>1097</v>
      </c>
      <c r="C2831" s="3" t="s">
        <v>1009</v>
      </c>
      <c r="D2831" s="3">
        <v>6</v>
      </c>
      <c r="E2831" s="3" t="s">
        <v>772</v>
      </c>
      <c r="F2831" s="3" t="s">
        <v>1574</v>
      </c>
      <c r="G2831" s="3" t="s">
        <v>748</v>
      </c>
      <c r="H2831" s="4" t="s">
        <v>26</v>
      </c>
      <c r="I2831" s="4"/>
      <c r="J2831" s="4"/>
      <c r="K2831" s="4"/>
      <c r="L2831" s="4"/>
      <c r="M2831" s="4">
        <v>3</v>
      </c>
      <c r="N2831" s="4"/>
      <c r="O2831" s="4"/>
      <c r="P2831" s="4">
        <v>3</v>
      </c>
    </row>
    <row r="2832" spans="1:16" ht="26.4" x14ac:dyDescent="0.25">
      <c r="A2832" s="3">
        <v>33</v>
      </c>
      <c r="B2832" s="3" t="s">
        <v>1097</v>
      </c>
      <c r="C2832" s="3" t="s">
        <v>1009</v>
      </c>
      <c r="D2832" s="3">
        <v>6</v>
      </c>
      <c r="E2832" s="3" t="s">
        <v>772</v>
      </c>
      <c r="F2832" s="3" t="s">
        <v>1574</v>
      </c>
      <c r="G2832" s="3" t="s">
        <v>748</v>
      </c>
      <c r="H2832" s="4" t="s">
        <v>17</v>
      </c>
      <c r="I2832" s="4"/>
      <c r="J2832" s="4"/>
      <c r="K2832" s="4"/>
      <c r="L2832" s="4">
        <v>1</v>
      </c>
      <c r="M2832" s="4"/>
      <c r="N2832" s="4"/>
      <c r="O2832" s="4"/>
      <c r="P2832" s="4">
        <v>1</v>
      </c>
    </row>
    <row r="2833" spans="1:16" ht="26.4" x14ac:dyDescent="0.25">
      <c r="A2833" s="3">
        <v>33</v>
      </c>
      <c r="B2833" s="3" t="s">
        <v>1097</v>
      </c>
      <c r="C2833" s="3" t="s">
        <v>1009</v>
      </c>
      <c r="D2833" s="3">
        <v>6</v>
      </c>
      <c r="E2833" s="3" t="s">
        <v>772</v>
      </c>
      <c r="F2833" s="3" t="s">
        <v>1574</v>
      </c>
      <c r="G2833" s="3" t="s">
        <v>748</v>
      </c>
      <c r="H2833" s="4" t="s">
        <v>28</v>
      </c>
      <c r="I2833" s="4"/>
      <c r="J2833" s="4">
        <v>1</v>
      </c>
      <c r="K2833" s="4"/>
      <c r="L2833" s="4"/>
      <c r="M2833" s="4"/>
      <c r="N2833" s="4"/>
      <c r="O2833" s="4"/>
      <c r="P2833" s="4">
        <v>1</v>
      </c>
    </row>
    <row r="2834" spans="1:16" ht="26.4" x14ac:dyDescent="0.25">
      <c r="A2834" s="3">
        <v>32</v>
      </c>
      <c r="B2834" s="3" t="s">
        <v>1325</v>
      </c>
      <c r="C2834" s="3" t="s">
        <v>1026</v>
      </c>
      <c r="D2834" s="3">
        <v>28</v>
      </c>
      <c r="E2834" s="3" t="s">
        <v>95</v>
      </c>
      <c r="F2834" s="3" t="s">
        <v>1575</v>
      </c>
      <c r="G2834" s="3" t="s">
        <v>749</v>
      </c>
      <c r="H2834" s="4" t="s">
        <v>26</v>
      </c>
      <c r="I2834" s="4"/>
      <c r="J2834" s="4"/>
      <c r="K2834" s="4"/>
      <c r="L2834" s="4"/>
      <c r="M2834" s="4">
        <v>10</v>
      </c>
      <c r="N2834" s="4"/>
      <c r="O2834" s="4"/>
      <c r="P2834" s="4">
        <v>10</v>
      </c>
    </row>
    <row r="2835" spans="1:16" ht="26.4" x14ac:dyDescent="0.25">
      <c r="A2835" s="3">
        <v>2</v>
      </c>
      <c r="B2835" s="3" t="s">
        <v>985</v>
      </c>
      <c r="C2835" s="3" t="s">
        <v>986</v>
      </c>
      <c r="D2835" s="3">
        <v>3</v>
      </c>
      <c r="E2835" s="3" t="s">
        <v>47</v>
      </c>
      <c r="F2835" s="3" t="s">
        <v>1576</v>
      </c>
      <c r="G2835" s="3" t="s">
        <v>750</v>
      </c>
      <c r="H2835" s="4" t="s">
        <v>15</v>
      </c>
      <c r="I2835" s="4"/>
      <c r="J2835" s="4">
        <v>1</v>
      </c>
      <c r="K2835" s="4"/>
      <c r="L2835" s="4"/>
      <c r="M2835" s="4"/>
      <c r="N2835" s="4"/>
      <c r="O2835" s="4"/>
      <c r="P2835" s="4">
        <v>1</v>
      </c>
    </row>
    <row r="2836" spans="1:16" ht="26.4" x14ac:dyDescent="0.25">
      <c r="A2836" s="3">
        <v>2</v>
      </c>
      <c r="B2836" s="3" t="s">
        <v>985</v>
      </c>
      <c r="C2836" s="3" t="s">
        <v>986</v>
      </c>
      <c r="D2836" s="3">
        <v>3</v>
      </c>
      <c r="E2836" s="3" t="s">
        <v>47</v>
      </c>
      <c r="F2836" s="3" t="s">
        <v>1576</v>
      </c>
      <c r="G2836" s="3" t="s">
        <v>750</v>
      </c>
      <c r="H2836" s="4" t="s">
        <v>70</v>
      </c>
      <c r="I2836" s="4"/>
      <c r="J2836" s="4"/>
      <c r="K2836" s="4"/>
      <c r="L2836" s="4">
        <v>1</v>
      </c>
      <c r="M2836" s="4"/>
      <c r="N2836" s="4"/>
      <c r="O2836" s="4"/>
      <c r="P2836" s="4">
        <v>1</v>
      </c>
    </row>
    <row r="2837" spans="1:16" ht="26.4" x14ac:dyDescent="0.25">
      <c r="A2837" s="3">
        <v>2</v>
      </c>
      <c r="B2837" s="3" t="s">
        <v>985</v>
      </c>
      <c r="C2837" s="3" t="s">
        <v>986</v>
      </c>
      <c r="D2837" s="3">
        <v>3</v>
      </c>
      <c r="E2837" s="3" t="s">
        <v>47</v>
      </c>
      <c r="F2837" s="3" t="s">
        <v>1576</v>
      </c>
      <c r="G2837" s="3" t="s">
        <v>750</v>
      </c>
      <c r="H2837" s="4" t="s">
        <v>26</v>
      </c>
      <c r="I2837" s="4"/>
      <c r="J2837" s="4"/>
      <c r="K2837" s="4"/>
      <c r="L2837" s="4"/>
      <c r="M2837" s="4">
        <v>61</v>
      </c>
      <c r="N2837" s="4"/>
      <c r="O2837" s="4"/>
      <c r="P2837" s="4">
        <v>61</v>
      </c>
    </row>
    <row r="2838" spans="1:16" ht="26.4" x14ac:dyDescent="0.25">
      <c r="A2838" s="3">
        <v>2</v>
      </c>
      <c r="B2838" s="3" t="s">
        <v>985</v>
      </c>
      <c r="C2838" s="3" t="s">
        <v>986</v>
      </c>
      <c r="D2838" s="3">
        <v>3</v>
      </c>
      <c r="E2838" s="3" t="s">
        <v>47</v>
      </c>
      <c r="F2838" s="3" t="s">
        <v>1576</v>
      </c>
      <c r="G2838" s="3" t="s">
        <v>750</v>
      </c>
      <c r="H2838" s="4" t="s">
        <v>34</v>
      </c>
      <c r="I2838" s="4"/>
      <c r="J2838" s="4">
        <v>1</v>
      </c>
      <c r="K2838" s="4"/>
      <c r="L2838" s="4"/>
      <c r="M2838" s="4"/>
      <c r="N2838" s="4"/>
      <c r="O2838" s="4"/>
      <c r="P2838" s="4">
        <v>1</v>
      </c>
    </row>
    <row r="2839" spans="1:16" ht="39.6" x14ac:dyDescent="0.25">
      <c r="A2839" s="3">
        <v>9</v>
      </c>
      <c r="B2839" s="3" t="s">
        <v>1061</v>
      </c>
      <c r="C2839" s="3" t="s">
        <v>1062</v>
      </c>
      <c r="D2839" s="3">
        <v>22</v>
      </c>
      <c r="E2839" s="3" t="s">
        <v>172</v>
      </c>
      <c r="F2839" s="3" t="s">
        <v>1577</v>
      </c>
      <c r="G2839" s="3" t="s">
        <v>751</v>
      </c>
      <c r="H2839" s="4" t="s">
        <v>67</v>
      </c>
      <c r="I2839" s="4"/>
      <c r="J2839" s="4"/>
      <c r="K2839" s="4"/>
      <c r="L2839" s="4"/>
      <c r="M2839" s="4">
        <v>1</v>
      </c>
      <c r="N2839" s="4"/>
      <c r="O2839" s="4"/>
      <c r="P2839" s="4">
        <v>1</v>
      </c>
    </row>
    <row r="2840" spans="1:16" ht="39.6" x14ac:dyDescent="0.25">
      <c r="A2840" s="3">
        <v>9</v>
      </c>
      <c r="B2840" s="3" t="s">
        <v>1061</v>
      </c>
      <c r="C2840" s="3" t="s">
        <v>1062</v>
      </c>
      <c r="D2840" s="3">
        <v>22</v>
      </c>
      <c r="E2840" s="3" t="s">
        <v>172</v>
      </c>
      <c r="F2840" s="3" t="s">
        <v>1577</v>
      </c>
      <c r="G2840" s="3" t="s">
        <v>751</v>
      </c>
      <c r="H2840" s="4" t="s">
        <v>26</v>
      </c>
      <c r="I2840" s="4"/>
      <c r="J2840" s="4"/>
      <c r="K2840" s="4"/>
      <c r="L2840" s="4"/>
      <c r="M2840" s="4">
        <v>7</v>
      </c>
      <c r="N2840" s="4"/>
      <c r="O2840" s="4"/>
      <c r="P2840" s="4">
        <v>7</v>
      </c>
    </row>
    <row r="2841" spans="1:16" ht="39.6" x14ac:dyDescent="0.25">
      <c r="A2841" s="3">
        <v>23</v>
      </c>
      <c r="B2841" s="3" t="s">
        <v>1150</v>
      </c>
      <c r="C2841" s="3" t="s">
        <v>1151</v>
      </c>
      <c r="D2841" s="3">
        <v>25</v>
      </c>
      <c r="E2841" s="3" t="s">
        <v>302</v>
      </c>
      <c r="F2841" s="3" t="s">
        <v>1578</v>
      </c>
      <c r="G2841" s="3" t="s">
        <v>752</v>
      </c>
      <c r="H2841" s="4" t="s">
        <v>26</v>
      </c>
      <c r="I2841" s="4"/>
      <c r="J2841" s="4"/>
      <c r="K2841" s="4"/>
      <c r="L2841" s="4"/>
      <c r="M2841" s="4">
        <v>10</v>
      </c>
      <c r="N2841" s="4"/>
      <c r="O2841" s="4"/>
      <c r="P2841" s="4">
        <v>10</v>
      </c>
    </row>
    <row r="2842" spans="1:16" ht="39.6" x14ac:dyDescent="0.25">
      <c r="A2842" s="3">
        <v>23</v>
      </c>
      <c r="B2842" s="3" t="s">
        <v>1150</v>
      </c>
      <c r="C2842" s="3" t="s">
        <v>1151</v>
      </c>
      <c r="D2842" s="3">
        <v>25</v>
      </c>
      <c r="E2842" s="3" t="s">
        <v>302</v>
      </c>
      <c r="F2842" s="3" t="s">
        <v>1578</v>
      </c>
      <c r="G2842" s="3" t="s">
        <v>752</v>
      </c>
      <c r="H2842" s="4" t="s">
        <v>30</v>
      </c>
      <c r="I2842" s="4"/>
      <c r="J2842" s="4"/>
      <c r="K2842" s="4"/>
      <c r="L2842" s="4">
        <v>1</v>
      </c>
      <c r="M2842" s="4"/>
      <c r="N2842" s="4"/>
      <c r="O2842" s="4"/>
      <c r="P2842" s="4">
        <v>1</v>
      </c>
    </row>
    <row r="2843" spans="1:16" ht="39.6" x14ac:dyDescent="0.25">
      <c r="A2843" s="3">
        <v>23</v>
      </c>
      <c r="B2843" s="3" t="s">
        <v>1150</v>
      </c>
      <c r="C2843" s="3" t="s">
        <v>1151</v>
      </c>
      <c r="D2843" s="3">
        <v>25</v>
      </c>
      <c r="E2843" s="3" t="s">
        <v>302</v>
      </c>
      <c r="F2843" s="3" t="s">
        <v>1578</v>
      </c>
      <c r="G2843" s="3" t="s">
        <v>752</v>
      </c>
      <c r="H2843" s="4" t="s">
        <v>62</v>
      </c>
      <c r="I2843" s="4"/>
      <c r="J2843" s="4"/>
      <c r="K2843" s="4"/>
      <c r="L2843" s="4">
        <v>1</v>
      </c>
      <c r="M2843" s="4"/>
      <c r="N2843" s="4"/>
      <c r="O2843" s="4"/>
      <c r="P2843" s="4">
        <v>1</v>
      </c>
    </row>
    <row r="2844" spans="1:16" ht="26.4" x14ac:dyDescent="0.25">
      <c r="A2844" s="3">
        <v>22</v>
      </c>
      <c r="B2844" s="3" t="s">
        <v>1115</v>
      </c>
      <c r="C2844" s="3" t="s">
        <v>1080</v>
      </c>
      <c r="D2844" s="3">
        <v>15</v>
      </c>
      <c r="E2844" s="3" t="s">
        <v>190</v>
      </c>
      <c r="F2844" s="3" t="s">
        <v>1579</v>
      </c>
      <c r="G2844" s="3" t="s">
        <v>753</v>
      </c>
      <c r="H2844" s="4" t="s">
        <v>36</v>
      </c>
      <c r="I2844" s="4" t="s">
        <v>37</v>
      </c>
      <c r="J2844" s="4"/>
      <c r="K2844" s="4"/>
      <c r="L2844" s="4">
        <v>1</v>
      </c>
      <c r="M2844" s="4"/>
      <c r="N2844" s="4"/>
      <c r="O2844" s="4"/>
      <c r="P2844" s="4">
        <v>1</v>
      </c>
    </row>
    <row r="2845" spans="1:16" ht="26.4" x14ac:dyDescent="0.25">
      <c r="A2845" s="3">
        <v>22</v>
      </c>
      <c r="B2845" s="3" t="s">
        <v>1115</v>
      </c>
      <c r="C2845" s="3" t="s">
        <v>1080</v>
      </c>
      <c r="D2845" s="3">
        <v>15</v>
      </c>
      <c r="E2845" s="3" t="s">
        <v>190</v>
      </c>
      <c r="F2845" s="3" t="s">
        <v>1579</v>
      </c>
      <c r="G2845" s="3" t="s">
        <v>753</v>
      </c>
      <c r="H2845" s="4" t="s">
        <v>36</v>
      </c>
      <c r="I2845" s="4" t="s">
        <v>43</v>
      </c>
      <c r="J2845" s="4"/>
      <c r="K2845" s="4"/>
      <c r="L2845" s="4">
        <v>1</v>
      </c>
      <c r="M2845" s="4"/>
      <c r="N2845" s="4"/>
      <c r="O2845" s="4"/>
      <c r="P2845" s="4">
        <v>1</v>
      </c>
    </row>
    <row r="2846" spans="1:16" ht="26.4" x14ac:dyDescent="0.25">
      <c r="A2846" s="3">
        <v>22</v>
      </c>
      <c r="B2846" s="3" t="s">
        <v>1115</v>
      </c>
      <c r="C2846" s="3" t="s">
        <v>1080</v>
      </c>
      <c r="D2846" s="3">
        <v>15</v>
      </c>
      <c r="E2846" s="3" t="s">
        <v>190</v>
      </c>
      <c r="F2846" s="3" t="s">
        <v>1579</v>
      </c>
      <c r="G2846" s="3" t="s">
        <v>753</v>
      </c>
      <c r="H2846" s="4" t="s">
        <v>15</v>
      </c>
      <c r="I2846" s="4"/>
      <c r="J2846" s="4"/>
      <c r="K2846" s="4"/>
      <c r="L2846" s="4">
        <v>1</v>
      </c>
      <c r="M2846" s="4"/>
      <c r="N2846" s="4"/>
      <c r="O2846" s="4"/>
      <c r="P2846" s="4">
        <v>1</v>
      </c>
    </row>
    <row r="2847" spans="1:16" ht="39.6" x14ac:dyDescent="0.25">
      <c r="A2847" s="3">
        <v>6</v>
      </c>
      <c r="B2847" s="3" t="s">
        <v>1021</v>
      </c>
      <c r="C2847" s="3" t="s">
        <v>1022</v>
      </c>
      <c r="D2847" s="3">
        <v>14</v>
      </c>
      <c r="E2847" s="3" t="s">
        <v>132</v>
      </c>
      <c r="F2847" s="3" t="s">
        <v>1580</v>
      </c>
      <c r="G2847" s="3" t="s">
        <v>754</v>
      </c>
      <c r="H2847" s="4" t="s">
        <v>252</v>
      </c>
      <c r="I2847" s="4"/>
      <c r="J2847" s="4">
        <v>1</v>
      </c>
      <c r="K2847" s="4"/>
      <c r="L2847" s="4"/>
      <c r="M2847" s="4"/>
      <c r="N2847" s="4"/>
      <c r="O2847" s="4"/>
      <c r="P2847" s="4">
        <v>1</v>
      </c>
    </row>
    <row r="2848" spans="1:16" ht="39.6" x14ac:dyDescent="0.25">
      <c r="A2848" s="3">
        <v>6</v>
      </c>
      <c r="B2848" s="3" t="s">
        <v>1021</v>
      </c>
      <c r="C2848" s="3" t="s">
        <v>1022</v>
      </c>
      <c r="D2848" s="3">
        <v>14</v>
      </c>
      <c r="E2848" s="3" t="s">
        <v>132</v>
      </c>
      <c r="F2848" s="3" t="s">
        <v>1580</v>
      </c>
      <c r="G2848" s="3" t="s">
        <v>754</v>
      </c>
      <c r="H2848" s="4" t="s">
        <v>755</v>
      </c>
      <c r="I2848" s="4"/>
      <c r="J2848" s="4">
        <v>1</v>
      </c>
      <c r="K2848" s="4"/>
      <c r="L2848" s="4"/>
      <c r="M2848" s="4"/>
      <c r="N2848" s="4"/>
      <c r="O2848" s="4"/>
      <c r="P2848" s="4">
        <v>1</v>
      </c>
    </row>
    <row r="2849" spans="1:16" ht="39.6" x14ac:dyDescent="0.25">
      <c r="A2849" s="3">
        <v>6</v>
      </c>
      <c r="B2849" s="3" t="s">
        <v>1021</v>
      </c>
      <c r="C2849" s="3" t="s">
        <v>1022</v>
      </c>
      <c r="D2849" s="3">
        <v>14</v>
      </c>
      <c r="E2849" s="3" t="s">
        <v>132</v>
      </c>
      <c r="F2849" s="3" t="s">
        <v>1580</v>
      </c>
      <c r="G2849" s="3" t="s">
        <v>754</v>
      </c>
      <c r="H2849" s="4" t="s">
        <v>712</v>
      </c>
      <c r="I2849" s="4"/>
      <c r="J2849" s="4"/>
      <c r="K2849" s="4"/>
      <c r="L2849" s="4">
        <v>1</v>
      </c>
      <c r="M2849" s="4"/>
      <c r="N2849" s="4"/>
      <c r="O2849" s="4"/>
      <c r="P2849" s="4">
        <v>1</v>
      </c>
    </row>
    <row r="2850" spans="1:16" ht="39.6" x14ac:dyDescent="0.25">
      <c r="A2850" s="3">
        <v>6</v>
      </c>
      <c r="B2850" s="3" t="s">
        <v>1021</v>
      </c>
      <c r="C2850" s="3" t="s">
        <v>1022</v>
      </c>
      <c r="D2850" s="3">
        <v>14</v>
      </c>
      <c r="E2850" s="3" t="s">
        <v>132</v>
      </c>
      <c r="F2850" s="3" t="s">
        <v>1581</v>
      </c>
      <c r="G2850" s="3" t="s">
        <v>756</v>
      </c>
      <c r="H2850" s="4" t="s">
        <v>56</v>
      </c>
      <c r="I2850" s="4"/>
      <c r="J2850" s="4">
        <v>1</v>
      </c>
      <c r="K2850" s="4"/>
      <c r="L2850" s="4"/>
      <c r="M2850" s="4"/>
      <c r="N2850" s="4"/>
      <c r="O2850" s="4"/>
      <c r="P2850" s="4">
        <v>1</v>
      </c>
    </row>
    <row r="2851" spans="1:16" ht="39.6" x14ac:dyDescent="0.25">
      <c r="A2851" s="3">
        <v>6</v>
      </c>
      <c r="B2851" s="3" t="s">
        <v>1021</v>
      </c>
      <c r="C2851" s="3" t="s">
        <v>1022</v>
      </c>
      <c r="D2851" s="3">
        <v>14</v>
      </c>
      <c r="E2851" s="3" t="s">
        <v>132</v>
      </c>
      <c r="F2851" s="3" t="s">
        <v>1581</v>
      </c>
      <c r="G2851" s="3" t="s">
        <v>756</v>
      </c>
      <c r="H2851" s="4" t="s">
        <v>63</v>
      </c>
      <c r="I2851" s="4"/>
      <c r="J2851" s="4">
        <v>5</v>
      </c>
      <c r="K2851" s="4"/>
      <c r="L2851" s="4"/>
      <c r="M2851" s="4"/>
      <c r="N2851" s="4"/>
      <c r="O2851" s="4"/>
      <c r="P2851" s="4">
        <v>5</v>
      </c>
    </row>
    <row r="2852" spans="1:16" ht="52.8" x14ac:dyDescent="0.25">
      <c r="A2852" s="3">
        <v>6</v>
      </c>
      <c r="B2852" s="3" t="s">
        <v>1021</v>
      </c>
      <c r="C2852" s="3" t="s">
        <v>1022</v>
      </c>
      <c r="D2852" s="3">
        <v>14</v>
      </c>
      <c r="E2852" s="3" t="s">
        <v>132</v>
      </c>
      <c r="F2852" s="3" t="s">
        <v>1581</v>
      </c>
      <c r="G2852" s="3" t="s">
        <v>756</v>
      </c>
      <c r="H2852" s="4" t="s">
        <v>36</v>
      </c>
      <c r="I2852" s="4" t="s">
        <v>48</v>
      </c>
      <c r="J2852" s="4">
        <v>5</v>
      </c>
      <c r="K2852" s="4"/>
      <c r="L2852" s="4"/>
      <c r="M2852" s="4"/>
      <c r="N2852" s="4"/>
      <c r="O2852" s="4"/>
      <c r="P2852" s="4">
        <v>5</v>
      </c>
    </row>
    <row r="2853" spans="1:16" ht="39.6" x14ac:dyDescent="0.25">
      <c r="A2853" s="3">
        <v>6</v>
      </c>
      <c r="B2853" s="3" t="s">
        <v>1021</v>
      </c>
      <c r="C2853" s="3" t="s">
        <v>1022</v>
      </c>
      <c r="D2853" s="3">
        <v>14</v>
      </c>
      <c r="E2853" s="3" t="s">
        <v>132</v>
      </c>
      <c r="F2853" s="3" t="s">
        <v>1581</v>
      </c>
      <c r="G2853" s="3" t="s">
        <v>756</v>
      </c>
      <c r="H2853" s="4" t="s">
        <v>36</v>
      </c>
      <c r="I2853" s="4" t="s">
        <v>37</v>
      </c>
      <c r="J2853" s="4">
        <v>10</v>
      </c>
      <c r="K2853" s="4"/>
      <c r="L2853" s="4"/>
      <c r="M2853" s="4"/>
      <c r="N2853" s="4"/>
      <c r="O2853" s="4"/>
      <c r="P2853" s="4">
        <v>10</v>
      </c>
    </row>
    <row r="2854" spans="1:16" ht="39.6" x14ac:dyDescent="0.25">
      <c r="A2854" s="3">
        <v>6</v>
      </c>
      <c r="B2854" s="3" t="s">
        <v>1021</v>
      </c>
      <c r="C2854" s="3" t="s">
        <v>1022</v>
      </c>
      <c r="D2854" s="3">
        <v>14</v>
      </c>
      <c r="E2854" s="3" t="s">
        <v>132</v>
      </c>
      <c r="F2854" s="3" t="s">
        <v>1581</v>
      </c>
      <c r="G2854" s="3" t="s">
        <v>756</v>
      </c>
      <c r="H2854" s="4" t="s">
        <v>36</v>
      </c>
      <c r="I2854" s="4" t="s">
        <v>43</v>
      </c>
      <c r="J2854" s="4">
        <v>6</v>
      </c>
      <c r="K2854" s="4"/>
      <c r="L2854" s="4"/>
      <c r="M2854" s="4"/>
      <c r="N2854" s="4"/>
      <c r="O2854" s="4"/>
      <c r="P2854" s="4">
        <v>6</v>
      </c>
    </row>
    <row r="2855" spans="1:16" ht="39.6" x14ac:dyDescent="0.25">
      <c r="A2855" s="3">
        <v>6</v>
      </c>
      <c r="B2855" s="3" t="s">
        <v>1021</v>
      </c>
      <c r="C2855" s="3" t="s">
        <v>1022</v>
      </c>
      <c r="D2855" s="3">
        <v>14</v>
      </c>
      <c r="E2855" s="3" t="s">
        <v>132</v>
      </c>
      <c r="F2855" s="3" t="s">
        <v>1581</v>
      </c>
      <c r="G2855" s="3" t="s">
        <v>756</v>
      </c>
      <c r="H2855" s="4" t="s">
        <v>36</v>
      </c>
      <c r="I2855" s="4" t="s">
        <v>49</v>
      </c>
      <c r="J2855" s="4">
        <v>6</v>
      </c>
      <c r="K2855" s="4"/>
      <c r="L2855" s="4"/>
      <c r="M2855" s="4"/>
      <c r="N2855" s="4"/>
      <c r="O2855" s="4"/>
      <c r="P2855" s="4">
        <v>6</v>
      </c>
    </row>
    <row r="2856" spans="1:16" ht="39.6" x14ac:dyDescent="0.25">
      <c r="A2856" s="3">
        <v>6</v>
      </c>
      <c r="B2856" s="3" t="s">
        <v>1021</v>
      </c>
      <c r="C2856" s="3" t="s">
        <v>1022</v>
      </c>
      <c r="D2856" s="3">
        <v>14</v>
      </c>
      <c r="E2856" s="3" t="s">
        <v>132</v>
      </c>
      <c r="F2856" s="3" t="s">
        <v>1581</v>
      </c>
      <c r="G2856" s="3" t="s">
        <v>756</v>
      </c>
      <c r="H2856" s="4" t="s">
        <v>30</v>
      </c>
      <c r="I2856" s="4"/>
      <c r="J2856" s="4">
        <v>28</v>
      </c>
      <c r="K2856" s="4"/>
      <c r="L2856" s="4">
        <v>7</v>
      </c>
      <c r="M2856" s="4"/>
      <c r="N2856" s="4"/>
      <c r="O2856" s="4"/>
      <c r="P2856" s="4">
        <v>35</v>
      </c>
    </row>
    <row r="2857" spans="1:16" ht="39.6" x14ac:dyDescent="0.25">
      <c r="A2857" s="3">
        <v>6</v>
      </c>
      <c r="B2857" s="3" t="s">
        <v>1021</v>
      </c>
      <c r="C2857" s="3" t="s">
        <v>1022</v>
      </c>
      <c r="D2857" s="3">
        <v>14</v>
      </c>
      <c r="E2857" s="3" t="s">
        <v>132</v>
      </c>
      <c r="F2857" s="3" t="s">
        <v>1581</v>
      </c>
      <c r="G2857" s="3" t="s">
        <v>756</v>
      </c>
      <c r="H2857" s="4" t="s">
        <v>757</v>
      </c>
      <c r="I2857" s="4"/>
      <c r="J2857" s="4">
        <v>1</v>
      </c>
      <c r="K2857" s="4"/>
      <c r="L2857" s="4"/>
      <c r="M2857" s="4"/>
      <c r="N2857" s="4"/>
      <c r="O2857" s="4"/>
      <c r="P2857" s="4">
        <v>1</v>
      </c>
    </row>
    <row r="2858" spans="1:16" ht="39.6" x14ac:dyDescent="0.25">
      <c r="A2858" s="3">
        <v>6</v>
      </c>
      <c r="B2858" s="3" t="s">
        <v>1021</v>
      </c>
      <c r="C2858" s="3" t="s">
        <v>1022</v>
      </c>
      <c r="D2858" s="3">
        <v>14</v>
      </c>
      <c r="E2858" s="3" t="s">
        <v>132</v>
      </c>
      <c r="F2858" s="3" t="s">
        <v>1581</v>
      </c>
      <c r="G2858" s="3" t="s">
        <v>756</v>
      </c>
      <c r="H2858" s="4" t="s">
        <v>28</v>
      </c>
      <c r="I2858" s="4"/>
      <c r="J2858" s="4">
        <v>3</v>
      </c>
      <c r="K2858" s="4"/>
      <c r="L2858" s="4"/>
      <c r="M2858" s="4"/>
      <c r="N2858" s="4"/>
      <c r="O2858" s="4"/>
      <c r="P2858" s="4">
        <v>3</v>
      </c>
    </row>
    <row r="2859" spans="1:16" ht="39.6" x14ac:dyDescent="0.25">
      <c r="A2859" s="3">
        <v>6</v>
      </c>
      <c r="B2859" s="3" t="s">
        <v>1021</v>
      </c>
      <c r="C2859" s="3" t="s">
        <v>1022</v>
      </c>
      <c r="D2859" s="3">
        <v>14</v>
      </c>
      <c r="E2859" s="3" t="s">
        <v>132</v>
      </c>
      <c r="F2859" s="3" t="s">
        <v>1581</v>
      </c>
      <c r="G2859" s="3" t="s">
        <v>756</v>
      </c>
      <c r="H2859" s="4" t="s">
        <v>27</v>
      </c>
      <c r="I2859" s="4"/>
      <c r="J2859" s="4">
        <v>1</v>
      </c>
      <c r="K2859" s="4"/>
      <c r="L2859" s="4"/>
      <c r="M2859" s="4"/>
      <c r="N2859" s="4"/>
      <c r="O2859" s="4"/>
      <c r="P2859" s="4">
        <v>1</v>
      </c>
    </row>
    <row r="2860" spans="1:16" ht="39.6" x14ac:dyDescent="0.25">
      <c r="A2860" s="3">
        <v>6</v>
      </c>
      <c r="B2860" s="3" t="s">
        <v>1021</v>
      </c>
      <c r="C2860" s="3" t="s">
        <v>1022</v>
      </c>
      <c r="D2860" s="3">
        <v>14</v>
      </c>
      <c r="E2860" s="3" t="s">
        <v>132</v>
      </c>
      <c r="F2860" s="3" t="s">
        <v>1581</v>
      </c>
      <c r="G2860" s="3" t="s">
        <v>756</v>
      </c>
      <c r="H2860" s="4" t="s">
        <v>45</v>
      </c>
      <c r="I2860" s="4"/>
      <c r="J2860" s="4">
        <v>2</v>
      </c>
      <c r="K2860" s="4"/>
      <c r="L2860" s="4"/>
      <c r="M2860" s="4"/>
      <c r="N2860" s="4"/>
      <c r="O2860" s="4"/>
      <c r="P2860" s="4">
        <v>2</v>
      </c>
    </row>
    <row r="2861" spans="1:16" ht="39.6" x14ac:dyDescent="0.25">
      <c r="A2861" s="3">
        <v>6</v>
      </c>
      <c r="B2861" s="3" t="s">
        <v>1021</v>
      </c>
      <c r="C2861" s="3" t="s">
        <v>1022</v>
      </c>
      <c r="D2861" s="3">
        <v>14</v>
      </c>
      <c r="E2861" s="3" t="s">
        <v>132</v>
      </c>
      <c r="F2861" s="3" t="s">
        <v>1581</v>
      </c>
      <c r="G2861" s="3" t="s">
        <v>756</v>
      </c>
      <c r="H2861" s="4" t="s">
        <v>62</v>
      </c>
      <c r="I2861" s="4"/>
      <c r="J2861" s="4">
        <v>1</v>
      </c>
      <c r="K2861" s="4"/>
      <c r="L2861" s="4"/>
      <c r="M2861" s="4"/>
      <c r="N2861" s="4"/>
      <c r="O2861" s="4"/>
      <c r="P2861" s="4">
        <v>1</v>
      </c>
    </row>
    <row r="2862" spans="1:16" ht="39.6" x14ac:dyDescent="0.25">
      <c r="A2862" s="3">
        <v>6</v>
      </c>
      <c r="B2862" s="3" t="s">
        <v>1021</v>
      </c>
      <c r="C2862" s="3" t="s">
        <v>1022</v>
      </c>
      <c r="D2862" s="3">
        <v>14</v>
      </c>
      <c r="E2862" s="3" t="s">
        <v>132</v>
      </c>
      <c r="F2862" s="3" t="s">
        <v>1581</v>
      </c>
      <c r="G2862" s="3" t="s">
        <v>756</v>
      </c>
      <c r="H2862" s="4" t="s">
        <v>25</v>
      </c>
      <c r="I2862" s="4"/>
      <c r="J2862" s="4">
        <v>3</v>
      </c>
      <c r="K2862" s="4"/>
      <c r="L2862" s="4"/>
      <c r="M2862" s="4"/>
      <c r="N2862" s="4"/>
      <c r="O2862" s="4"/>
      <c r="P2862" s="4">
        <v>3</v>
      </c>
    </row>
    <row r="2863" spans="1:16" ht="39.6" x14ac:dyDescent="0.25">
      <c r="A2863" s="3">
        <v>6</v>
      </c>
      <c r="B2863" s="3" t="s">
        <v>1021</v>
      </c>
      <c r="C2863" s="3" t="s">
        <v>1022</v>
      </c>
      <c r="D2863" s="3">
        <v>14</v>
      </c>
      <c r="E2863" s="3" t="s">
        <v>132</v>
      </c>
      <c r="F2863" s="3" t="s">
        <v>1581</v>
      </c>
      <c r="G2863" s="3" t="s">
        <v>756</v>
      </c>
      <c r="H2863" s="4" t="s">
        <v>59</v>
      </c>
      <c r="I2863" s="4"/>
      <c r="J2863" s="4">
        <v>1</v>
      </c>
      <c r="K2863" s="4"/>
      <c r="L2863" s="4"/>
      <c r="M2863" s="4"/>
      <c r="N2863" s="4"/>
      <c r="O2863" s="4"/>
      <c r="P2863" s="4">
        <v>1</v>
      </c>
    </row>
    <row r="2864" spans="1:16" ht="39.6" x14ac:dyDescent="0.25">
      <c r="A2864" s="3">
        <v>6</v>
      </c>
      <c r="B2864" s="3" t="s">
        <v>1021</v>
      </c>
      <c r="C2864" s="3" t="s">
        <v>1022</v>
      </c>
      <c r="D2864" s="3">
        <v>14</v>
      </c>
      <c r="E2864" s="3" t="s">
        <v>132</v>
      </c>
      <c r="F2864" s="3" t="s">
        <v>1581</v>
      </c>
      <c r="G2864" s="3" t="s">
        <v>756</v>
      </c>
      <c r="H2864" s="4" t="s">
        <v>26</v>
      </c>
      <c r="I2864" s="4"/>
      <c r="J2864" s="4"/>
      <c r="K2864" s="4"/>
      <c r="L2864" s="4"/>
      <c r="M2864" s="4">
        <v>207</v>
      </c>
      <c r="N2864" s="4"/>
      <c r="O2864" s="4"/>
      <c r="P2864" s="4">
        <v>207</v>
      </c>
    </row>
    <row r="2865" spans="1:16" ht="39.6" x14ac:dyDescent="0.25">
      <c r="A2865" s="3">
        <v>6</v>
      </c>
      <c r="B2865" s="3" t="s">
        <v>1021</v>
      </c>
      <c r="C2865" s="3" t="s">
        <v>1022</v>
      </c>
      <c r="D2865" s="3">
        <v>14</v>
      </c>
      <c r="E2865" s="3" t="s">
        <v>132</v>
      </c>
      <c r="F2865" s="3" t="s">
        <v>1581</v>
      </c>
      <c r="G2865" s="3" t="s">
        <v>756</v>
      </c>
      <c r="H2865" s="4" t="s">
        <v>17</v>
      </c>
      <c r="I2865" s="4"/>
      <c r="J2865" s="4">
        <v>10</v>
      </c>
      <c r="K2865" s="4"/>
      <c r="L2865" s="4"/>
      <c r="M2865" s="4"/>
      <c r="N2865" s="4"/>
      <c r="O2865" s="4"/>
      <c r="P2865" s="4">
        <v>10</v>
      </c>
    </row>
    <row r="2866" spans="1:16" ht="39.6" x14ac:dyDescent="0.25">
      <c r="A2866" s="3">
        <v>6</v>
      </c>
      <c r="B2866" s="3" t="s">
        <v>1021</v>
      </c>
      <c r="C2866" s="3" t="s">
        <v>1022</v>
      </c>
      <c r="D2866" s="3">
        <v>14</v>
      </c>
      <c r="E2866" s="3" t="s">
        <v>132</v>
      </c>
      <c r="F2866" s="3" t="s">
        <v>1581</v>
      </c>
      <c r="G2866" s="3" t="s">
        <v>756</v>
      </c>
      <c r="H2866" s="4" t="s">
        <v>15</v>
      </c>
      <c r="I2866" s="4"/>
      <c r="J2866" s="4">
        <v>1</v>
      </c>
      <c r="K2866" s="4"/>
      <c r="L2866" s="4"/>
      <c r="M2866" s="4"/>
      <c r="N2866" s="4"/>
      <c r="O2866" s="4"/>
      <c r="P2866" s="4">
        <v>1</v>
      </c>
    </row>
    <row r="2867" spans="1:16" ht="39.6" x14ac:dyDescent="0.25">
      <c r="A2867" s="3">
        <v>6</v>
      </c>
      <c r="B2867" s="3" t="s">
        <v>1021</v>
      </c>
      <c r="C2867" s="3" t="s">
        <v>1022</v>
      </c>
      <c r="D2867" s="3">
        <v>14</v>
      </c>
      <c r="E2867" s="3" t="s">
        <v>132</v>
      </c>
      <c r="F2867" s="3" t="s">
        <v>1581</v>
      </c>
      <c r="G2867" s="3" t="s">
        <v>756</v>
      </c>
      <c r="H2867" s="4" t="s">
        <v>71</v>
      </c>
      <c r="I2867" s="4"/>
      <c r="J2867" s="4">
        <v>1</v>
      </c>
      <c r="K2867" s="4"/>
      <c r="L2867" s="4"/>
      <c r="M2867" s="4"/>
      <c r="N2867" s="4"/>
      <c r="O2867" s="4"/>
      <c r="P2867" s="4">
        <v>1</v>
      </c>
    </row>
    <row r="2868" spans="1:16" ht="52.8" x14ac:dyDescent="0.25">
      <c r="A2868" s="3">
        <v>6</v>
      </c>
      <c r="B2868" s="3" t="s">
        <v>1021</v>
      </c>
      <c r="C2868" s="3" t="s">
        <v>1022</v>
      </c>
      <c r="D2868" s="3">
        <v>14</v>
      </c>
      <c r="E2868" s="3" t="s">
        <v>132</v>
      </c>
      <c r="F2868" s="3" t="s">
        <v>1581</v>
      </c>
      <c r="G2868" s="3" t="s">
        <v>756</v>
      </c>
      <c r="H2868" s="4" t="s">
        <v>31</v>
      </c>
      <c r="I2868" s="4"/>
      <c r="J2868" s="4">
        <v>1</v>
      </c>
      <c r="K2868" s="4"/>
      <c r="L2868" s="4"/>
      <c r="M2868" s="4"/>
      <c r="N2868" s="4"/>
      <c r="O2868" s="4"/>
      <c r="P2868" s="4">
        <v>1</v>
      </c>
    </row>
    <row r="2869" spans="1:16" ht="39.6" x14ac:dyDescent="0.25">
      <c r="A2869" s="3">
        <v>6</v>
      </c>
      <c r="B2869" s="3" t="s">
        <v>1021</v>
      </c>
      <c r="C2869" s="3" t="s">
        <v>1022</v>
      </c>
      <c r="D2869" s="3">
        <v>14</v>
      </c>
      <c r="E2869" s="3" t="s">
        <v>132</v>
      </c>
      <c r="F2869" s="3" t="s">
        <v>1581</v>
      </c>
      <c r="G2869" s="3" t="s">
        <v>756</v>
      </c>
      <c r="H2869" s="4" t="s">
        <v>92</v>
      </c>
      <c r="I2869" s="4"/>
      <c r="J2869" s="4">
        <v>1</v>
      </c>
      <c r="K2869" s="4"/>
      <c r="L2869" s="4"/>
      <c r="M2869" s="4"/>
      <c r="N2869" s="4"/>
      <c r="O2869" s="4"/>
      <c r="P2869" s="4">
        <v>1</v>
      </c>
    </row>
    <row r="2870" spans="1:16" ht="39.6" x14ac:dyDescent="0.25">
      <c r="A2870" s="3">
        <v>6</v>
      </c>
      <c r="B2870" s="3" t="s">
        <v>1021</v>
      </c>
      <c r="C2870" s="3" t="s">
        <v>1022</v>
      </c>
      <c r="D2870" s="3">
        <v>14</v>
      </c>
      <c r="E2870" s="3" t="s">
        <v>132</v>
      </c>
      <c r="F2870" s="3" t="s">
        <v>1581</v>
      </c>
      <c r="G2870" s="3" t="s">
        <v>756</v>
      </c>
      <c r="H2870" s="4" t="s">
        <v>50</v>
      </c>
      <c r="I2870" s="4"/>
      <c r="J2870" s="4">
        <v>1</v>
      </c>
      <c r="K2870" s="4"/>
      <c r="L2870" s="4"/>
      <c r="M2870" s="4"/>
      <c r="N2870" s="4"/>
      <c r="O2870" s="4"/>
      <c r="P2870" s="4">
        <v>1</v>
      </c>
    </row>
    <row r="2871" spans="1:16" ht="26.4" x14ac:dyDescent="0.25">
      <c r="A2871" s="3">
        <v>67</v>
      </c>
      <c r="B2871" s="3" t="s">
        <v>1141</v>
      </c>
      <c r="C2871" s="3" t="s">
        <v>1072</v>
      </c>
      <c r="D2871" s="3">
        <v>12</v>
      </c>
      <c r="E2871" s="3" t="s">
        <v>540</v>
      </c>
      <c r="F2871" s="3" t="s">
        <v>1582</v>
      </c>
      <c r="G2871" s="3" t="s">
        <v>758</v>
      </c>
      <c r="H2871" s="4" t="s">
        <v>59</v>
      </c>
      <c r="I2871" s="4"/>
      <c r="J2871" s="4"/>
      <c r="K2871" s="4"/>
      <c r="L2871" s="4">
        <v>1</v>
      </c>
      <c r="M2871" s="4"/>
      <c r="N2871" s="4"/>
      <c r="O2871" s="4"/>
      <c r="P2871" s="4">
        <v>1</v>
      </c>
    </row>
    <row r="2872" spans="1:16" ht="26.4" x14ac:dyDescent="0.25">
      <c r="A2872" s="3">
        <v>67</v>
      </c>
      <c r="B2872" s="3" t="s">
        <v>1141</v>
      </c>
      <c r="C2872" s="3" t="s">
        <v>1072</v>
      </c>
      <c r="D2872" s="3">
        <v>12</v>
      </c>
      <c r="E2872" s="3" t="s">
        <v>540</v>
      </c>
      <c r="F2872" s="3" t="s">
        <v>1582</v>
      </c>
      <c r="G2872" s="3" t="s">
        <v>758</v>
      </c>
      <c r="H2872" s="4" t="s">
        <v>62</v>
      </c>
      <c r="I2872" s="4"/>
      <c r="J2872" s="4"/>
      <c r="K2872" s="4"/>
      <c r="L2872" s="4">
        <v>1</v>
      </c>
      <c r="M2872" s="4"/>
      <c r="N2872" s="4"/>
      <c r="O2872" s="4"/>
      <c r="P2872" s="4">
        <v>1</v>
      </c>
    </row>
    <row r="2873" spans="1:16" ht="26.4" x14ac:dyDescent="0.25">
      <c r="A2873" s="3">
        <v>67</v>
      </c>
      <c r="B2873" s="3" t="s">
        <v>1141</v>
      </c>
      <c r="C2873" s="3" t="s">
        <v>1072</v>
      </c>
      <c r="D2873" s="3">
        <v>12</v>
      </c>
      <c r="E2873" s="3" t="s">
        <v>540</v>
      </c>
      <c r="F2873" s="3" t="s">
        <v>1582</v>
      </c>
      <c r="G2873" s="3" t="s">
        <v>758</v>
      </c>
      <c r="H2873" s="4" t="s">
        <v>30</v>
      </c>
      <c r="I2873" s="4"/>
      <c r="J2873" s="4">
        <v>5</v>
      </c>
      <c r="K2873" s="4"/>
      <c r="L2873" s="4">
        <v>2</v>
      </c>
      <c r="M2873" s="4"/>
      <c r="N2873" s="4"/>
      <c r="O2873" s="4"/>
      <c r="P2873" s="4">
        <v>7</v>
      </c>
    </row>
    <row r="2874" spans="1:16" ht="39.6" x14ac:dyDescent="0.25">
      <c r="A2874" s="3">
        <v>67</v>
      </c>
      <c r="B2874" s="3" t="s">
        <v>1141</v>
      </c>
      <c r="C2874" s="3" t="s">
        <v>1072</v>
      </c>
      <c r="D2874" s="3">
        <v>12</v>
      </c>
      <c r="E2874" s="3" t="s">
        <v>540</v>
      </c>
      <c r="F2874" s="3" t="s">
        <v>1582</v>
      </c>
      <c r="G2874" s="3" t="s">
        <v>758</v>
      </c>
      <c r="H2874" s="4" t="s">
        <v>355</v>
      </c>
      <c r="I2874" s="4"/>
      <c r="J2874" s="4"/>
      <c r="K2874" s="4"/>
      <c r="L2874" s="4">
        <v>1</v>
      </c>
      <c r="M2874" s="4"/>
      <c r="N2874" s="4"/>
      <c r="O2874" s="4"/>
      <c r="P2874" s="4">
        <v>1</v>
      </c>
    </row>
    <row r="2875" spans="1:16" ht="26.4" x14ac:dyDescent="0.25">
      <c r="A2875" s="3">
        <v>67</v>
      </c>
      <c r="B2875" s="3" t="s">
        <v>1141</v>
      </c>
      <c r="C2875" s="3" t="s">
        <v>1072</v>
      </c>
      <c r="D2875" s="3">
        <v>12</v>
      </c>
      <c r="E2875" s="3" t="s">
        <v>540</v>
      </c>
      <c r="F2875" s="3" t="s">
        <v>1582</v>
      </c>
      <c r="G2875" s="3" t="s">
        <v>758</v>
      </c>
      <c r="H2875" s="4" t="s">
        <v>76</v>
      </c>
      <c r="I2875" s="4"/>
      <c r="J2875" s="4"/>
      <c r="K2875" s="4"/>
      <c r="L2875" s="4">
        <v>1</v>
      </c>
      <c r="M2875" s="4"/>
      <c r="N2875" s="4"/>
      <c r="O2875" s="4"/>
      <c r="P2875" s="4">
        <v>1</v>
      </c>
    </row>
    <row r="2876" spans="1:16" ht="26.4" x14ac:dyDescent="0.25">
      <c r="A2876" s="3">
        <v>67</v>
      </c>
      <c r="B2876" s="3" t="s">
        <v>1141</v>
      </c>
      <c r="C2876" s="3" t="s">
        <v>1072</v>
      </c>
      <c r="D2876" s="3">
        <v>12</v>
      </c>
      <c r="E2876" s="3" t="s">
        <v>540</v>
      </c>
      <c r="F2876" s="3" t="s">
        <v>1582</v>
      </c>
      <c r="G2876" s="3" t="s">
        <v>758</v>
      </c>
      <c r="H2876" s="4" t="s">
        <v>26</v>
      </c>
      <c r="I2876" s="4"/>
      <c r="J2876" s="4"/>
      <c r="K2876" s="4"/>
      <c r="L2876" s="4"/>
      <c r="M2876" s="4"/>
      <c r="N2876" s="4"/>
      <c r="O2876" s="4">
        <v>1</v>
      </c>
      <c r="P2876" s="4">
        <v>1</v>
      </c>
    </row>
    <row r="2877" spans="1:16" ht="26.4" x14ac:dyDescent="0.25">
      <c r="A2877" s="3">
        <v>67</v>
      </c>
      <c r="B2877" s="3" t="s">
        <v>1141</v>
      </c>
      <c r="C2877" s="3" t="s">
        <v>1072</v>
      </c>
      <c r="D2877" s="3">
        <v>12</v>
      </c>
      <c r="E2877" s="3" t="s">
        <v>540</v>
      </c>
      <c r="F2877" s="3" t="s">
        <v>1582</v>
      </c>
      <c r="G2877" s="3" t="s">
        <v>758</v>
      </c>
      <c r="H2877" s="4" t="s">
        <v>72</v>
      </c>
      <c r="I2877" s="4"/>
      <c r="J2877" s="4"/>
      <c r="K2877" s="4"/>
      <c r="L2877" s="4">
        <v>1</v>
      </c>
      <c r="M2877" s="4"/>
      <c r="N2877" s="4"/>
      <c r="O2877" s="4"/>
      <c r="P2877" s="4">
        <v>1</v>
      </c>
    </row>
    <row r="2878" spans="1:16" ht="52.8" x14ac:dyDescent="0.25">
      <c r="A2878" s="3">
        <v>67</v>
      </c>
      <c r="B2878" s="3" t="s">
        <v>1141</v>
      </c>
      <c r="C2878" s="3" t="s">
        <v>1072</v>
      </c>
      <c r="D2878" s="3">
        <v>12</v>
      </c>
      <c r="E2878" s="3" t="s">
        <v>540</v>
      </c>
      <c r="F2878" s="3" t="s">
        <v>1582</v>
      </c>
      <c r="G2878" s="3" t="s">
        <v>758</v>
      </c>
      <c r="H2878" s="4" t="s">
        <v>31</v>
      </c>
      <c r="I2878" s="4"/>
      <c r="J2878" s="4">
        <v>1</v>
      </c>
      <c r="K2878" s="4"/>
      <c r="L2878" s="4"/>
      <c r="M2878" s="4"/>
      <c r="N2878" s="4"/>
      <c r="O2878" s="4"/>
      <c r="P2878" s="4">
        <v>1</v>
      </c>
    </row>
    <row r="2879" spans="1:16" ht="26.4" x14ac:dyDescent="0.25">
      <c r="A2879" s="3">
        <v>16</v>
      </c>
      <c r="B2879" s="3" t="s">
        <v>1008</v>
      </c>
      <c r="C2879" s="3" t="s">
        <v>1009</v>
      </c>
      <c r="D2879" s="3">
        <v>6</v>
      </c>
      <c r="E2879" s="3" t="s">
        <v>772</v>
      </c>
      <c r="F2879" s="3" t="s">
        <v>1583</v>
      </c>
      <c r="G2879" s="3" t="s">
        <v>759</v>
      </c>
      <c r="H2879" s="4" t="s">
        <v>26</v>
      </c>
      <c r="I2879" s="4"/>
      <c r="J2879" s="4"/>
      <c r="K2879" s="4"/>
      <c r="L2879" s="4"/>
      <c r="M2879" s="4">
        <v>15</v>
      </c>
      <c r="N2879" s="4"/>
      <c r="O2879" s="4"/>
      <c r="P2879" s="4">
        <v>15</v>
      </c>
    </row>
    <row r="2880" spans="1:16" ht="26.4" x14ac:dyDescent="0.25">
      <c r="A2880" s="3">
        <v>16</v>
      </c>
      <c r="B2880" s="3" t="s">
        <v>1008</v>
      </c>
      <c r="C2880" s="3" t="s">
        <v>1009</v>
      </c>
      <c r="D2880" s="3">
        <v>6</v>
      </c>
      <c r="E2880" s="3" t="s">
        <v>772</v>
      </c>
      <c r="F2880" s="3" t="s">
        <v>1583</v>
      </c>
      <c r="G2880" s="3" t="s">
        <v>759</v>
      </c>
      <c r="H2880" s="4" t="s">
        <v>28</v>
      </c>
      <c r="I2880" s="4"/>
      <c r="J2880" s="4"/>
      <c r="K2880" s="4"/>
      <c r="L2880" s="4">
        <v>1</v>
      </c>
      <c r="M2880" s="4"/>
      <c r="N2880" s="4"/>
      <c r="O2880" s="4"/>
      <c r="P2880" s="4">
        <v>1</v>
      </c>
    </row>
    <row r="2881" spans="1:16" ht="39.6" x14ac:dyDescent="0.25">
      <c r="A2881" s="3">
        <v>9</v>
      </c>
      <c r="B2881" s="3" t="s">
        <v>1061</v>
      </c>
      <c r="C2881" s="3" t="s">
        <v>1062</v>
      </c>
      <c r="D2881" s="3">
        <v>22</v>
      </c>
      <c r="E2881" s="3" t="str">
        <f>VLOOKUP(F2881,[1]ExtractEntitiesAdmin!$B$1:$E$15855,4,)</f>
        <v>Bucks County IU 22</v>
      </c>
      <c r="F2881" s="3" t="str">
        <f>VLOOKUP(G2881,[1]ExtractEntitiesAdmin!$A$1:$B$15855,2,)</f>
        <v>322095580</v>
      </c>
      <c r="G2881" s="3" t="s">
        <v>760</v>
      </c>
      <c r="H2881" s="4" t="s">
        <v>17</v>
      </c>
      <c r="I2881" s="4"/>
      <c r="J2881" s="4">
        <v>1</v>
      </c>
      <c r="K2881" s="4"/>
      <c r="L2881" s="4"/>
      <c r="M2881" s="4"/>
      <c r="N2881" s="4"/>
      <c r="O2881" s="4"/>
      <c r="P2881" s="4">
        <v>1</v>
      </c>
    </row>
    <row r="2882" spans="1:16" ht="39.6" x14ac:dyDescent="0.25">
      <c r="A2882" s="3">
        <v>15</v>
      </c>
      <c r="B2882" s="3" t="s">
        <v>982</v>
      </c>
      <c r="C2882" s="3" t="s">
        <v>983</v>
      </c>
      <c r="D2882" s="3">
        <v>24</v>
      </c>
      <c r="E2882" s="3" t="s">
        <v>229</v>
      </c>
      <c r="F2882" s="3" t="s">
        <v>1584</v>
      </c>
      <c r="G2882" s="3" t="s">
        <v>761</v>
      </c>
      <c r="H2882" s="4" t="s">
        <v>77</v>
      </c>
      <c r="I2882" s="4"/>
      <c r="J2882" s="4"/>
      <c r="K2882" s="4"/>
      <c r="L2882" s="4">
        <v>1</v>
      </c>
      <c r="M2882" s="4"/>
      <c r="N2882" s="4"/>
      <c r="O2882" s="4"/>
      <c r="P2882" s="4">
        <v>1</v>
      </c>
    </row>
    <row r="2883" spans="1:16" ht="39.6" x14ac:dyDescent="0.25">
      <c r="A2883" s="3">
        <v>15</v>
      </c>
      <c r="B2883" s="3" t="s">
        <v>982</v>
      </c>
      <c r="C2883" s="3" t="s">
        <v>983</v>
      </c>
      <c r="D2883" s="3">
        <v>24</v>
      </c>
      <c r="E2883" s="3" t="s">
        <v>229</v>
      </c>
      <c r="F2883" s="3" t="s">
        <v>1584</v>
      </c>
      <c r="G2883" s="3" t="s">
        <v>761</v>
      </c>
      <c r="H2883" s="4" t="s">
        <v>26</v>
      </c>
      <c r="I2883" s="4"/>
      <c r="J2883" s="4"/>
      <c r="K2883" s="4"/>
      <c r="L2883" s="4"/>
      <c r="M2883" s="4">
        <v>2</v>
      </c>
      <c r="N2883" s="4"/>
      <c r="O2883" s="4"/>
      <c r="P2883" s="4">
        <v>2</v>
      </c>
    </row>
    <row r="2884" spans="1:16" ht="39.6" x14ac:dyDescent="0.25">
      <c r="A2884" s="3">
        <v>15</v>
      </c>
      <c r="B2884" s="3" t="s">
        <v>982</v>
      </c>
      <c r="C2884" s="3" t="s">
        <v>983</v>
      </c>
      <c r="D2884" s="3">
        <v>24</v>
      </c>
      <c r="E2884" s="3" t="s">
        <v>229</v>
      </c>
      <c r="F2884" s="3" t="s">
        <v>1584</v>
      </c>
      <c r="G2884" s="3" t="s">
        <v>761</v>
      </c>
      <c r="H2884" s="4" t="s">
        <v>762</v>
      </c>
      <c r="I2884" s="4"/>
      <c r="J2884" s="4"/>
      <c r="K2884" s="4"/>
      <c r="L2884" s="4">
        <v>1</v>
      </c>
      <c r="M2884" s="4"/>
      <c r="N2884" s="4"/>
      <c r="O2884" s="4"/>
      <c r="P2884" s="4">
        <v>1</v>
      </c>
    </row>
    <row r="2885" spans="1:16" ht="39.6" x14ac:dyDescent="0.25">
      <c r="A2885" s="3">
        <v>15</v>
      </c>
      <c r="B2885" s="3" t="s">
        <v>982</v>
      </c>
      <c r="C2885" s="3" t="s">
        <v>983</v>
      </c>
      <c r="D2885" s="3">
        <v>24</v>
      </c>
      <c r="E2885" s="3" t="s">
        <v>229</v>
      </c>
      <c r="F2885" s="3" t="s">
        <v>1584</v>
      </c>
      <c r="G2885" s="3" t="s">
        <v>761</v>
      </c>
      <c r="H2885" s="4" t="s">
        <v>71</v>
      </c>
      <c r="I2885" s="4"/>
      <c r="J2885" s="4">
        <v>1</v>
      </c>
      <c r="K2885" s="4"/>
      <c r="L2885" s="4">
        <v>4</v>
      </c>
      <c r="M2885" s="4"/>
      <c r="N2885" s="4"/>
      <c r="O2885" s="4"/>
      <c r="P2885" s="4">
        <v>5</v>
      </c>
    </row>
    <row r="2886" spans="1:16" ht="39.6" x14ac:dyDescent="0.25">
      <c r="A2886" s="3">
        <v>15</v>
      </c>
      <c r="B2886" s="3" t="s">
        <v>982</v>
      </c>
      <c r="C2886" s="3" t="s">
        <v>983</v>
      </c>
      <c r="D2886" s="3">
        <v>24</v>
      </c>
      <c r="E2886" s="3" t="s">
        <v>229</v>
      </c>
      <c r="F2886" s="3" t="s">
        <v>1584</v>
      </c>
      <c r="G2886" s="3" t="s">
        <v>761</v>
      </c>
      <c r="H2886" s="4" t="s">
        <v>17</v>
      </c>
      <c r="I2886" s="4"/>
      <c r="J2886" s="4"/>
      <c r="K2886" s="4"/>
      <c r="L2886" s="4">
        <v>1</v>
      </c>
      <c r="M2886" s="4"/>
      <c r="N2886" s="4"/>
      <c r="O2886" s="4"/>
      <c r="P2886" s="4">
        <v>1</v>
      </c>
    </row>
    <row r="2887" spans="1:16" ht="39.6" x14ac:dyDescent="0.25">
      <c r="A2887" s="3">
        <v>15</v>
      </c>
      <c r="B2887" s="3" t="s">
        <v>982</v>
      </c>
      <c r="C2887" s="3" t="s">
        <v>983</v>
      </c>
      <c r="D2887" s="3">
        <v>24</v>
      </c>
      <c r="E2887" s="3" t="s">
        <v>229</v>
      </c>
      <c r="F2887" s="3" t="s">
        <v>1584</v>
      </c>
      <c r="G2887" s="3" t="s">
        <v>761</v>
      </c>
      <c r="H2887" s="4" t="s">
        <v>30</v>
      </c>
      <c r="I2887" s="4"/>
      <c r="J2887" s="4"/>
      <c r="K2887" s="4"/>
      <c r="L2887" s="4">
        <v>1</v>
      </c>
      <c r="M2887" s="4"/>
      <c r="N2887" s="4"/>
      <c r="O2887" s="4"/>
      <c r="P2887" s="4">
        <v>1</v>
      </c>
    </row>
    <row r="2888" spans="1:16" ht="52.8" x14ac:dyDescent="0.25">
      <c r="A2888" s="3">
        <v>15</v>
      </c>
      <c r="B2888" s="3" t="s">
        <v>982</v>
      </c>
      <c r="C2888" s="3" t="s">
        <v>983</v>
      </c>
      <c r="D2888" s="3">
        <v>24</v>
      </c>
      <c r="E2888" s="3" t="s">
        <v>229</v>
      </c>
      <c r="F2888" s="3" t="s">
        <v>1584</v>
      </c>
      <c r="G2888" s="3" t="s">
        <v>761</v>
      </c>
      <c r="H2888" s="4" t="s">
        <v>36</v>
      </c>
      <c r="I2888" s="4" t="s">
        <v>48</v>
      </c>
      <c r="J2888" s="4"/>
      <c r="K2888" s="4"/>
      <c r="L2888" s="4">
        <v>1</v>
      </c>
      <c r="M2888" s="4"/>
      <c r="N2888" s="4"/>
      <c r="O2888" s="4"/>
      <c r="P2888" s="4">
        <v>1</v>
      </c>
    </row>
    <row r="2889" spans="1:16" ht="39.6" x14ac:dyDescent="0.25">
      <c r="A2889" s="3">
        <v>15</v>
      </c>
      <c r="B2889" s="3" t="s">
        <v>982</v>
      </c>
      <c r="C2889" s="3" t="s">
        <v>983</v>
      </c>
      <c r="D2889" s="3">
        <v>24</v>
      </c>
      <c r="E2889" s="3" t="s">
        <v>229</v>
      </c>
      <c r="F2889" s="3" t="s">
        <v>1584</v>
      </c>
      <c r="G2889" s="3" t="s">
        <v>761</v>
      </c>
      <c r="H2889" s="4" t="s">
        <v>50</v>
      </c>
      <c r="I2889" s="4"/>
      <c r="J2889" s="4"/>
      <c r="K2889" s="4"/>
      <c r="L2889" s="4">
        <v>1</v>
      </c>
      <c r="M2889" s="4"/>
      <c r="N2889" s="4"/>
      <c r="O2889" s="4"/>
      <c r="P2889" s="4">
        <v>1</v>
      </c>
    </row>
    <row r="2890" spans="1:16" ht="26.4" x14ac:dyDescent="0.25">
      <c r="A2890" s="3">
        <v>43</v>
      </c>
      <c r="B2890" s="3" t="s">
        <v>1176</v>
      </c>
      <c r="C2890" s="3" t="s">
        <v>1105</v>
      </c>
      <c r="D2890" s="3">
        <v>4</v>
      </c>
      <c r="E2890" s="3" t="s">
        <v>596</v>
      </c>
      <c r="F2890" s="3" t="s">
        <v>1585</v>
      </c>
      <c r="G2890" s="3" t="s">
        <v>763</v>
      </c>
      <c r="H2890" s="4" t="s">
        <v>26</v>
      </c>
      <c r="I2890" s="4"/>
      <c r="J2890" s="4"/>
      <c r="K2890" s="4"/>
      <c r="L2890" s="4"/>
      <c r="M2890" s="4">
        <v>10</v>
      </c>
      <c r="N2890" s="4"/>
      <c r="O2890" s="4"/>
      <c r="P2890" s="4">
        <v>10</v>
      </c>
    </row>
    <row r="2891" spans="1:16" ht="26.4" x14ac:dyDescent="0.25">
      <c r="A2891" s="3">
        <v>51</v>
      </c>
      <c r="B2891" s="3" t="s">
        <v>994</v>
      </c>
      <c r="C2891" s="3" t="s">
        <v>995</v>
      </c>
      <c r="D2891" s="3">
        <v>26</v>
      </c>
      <c r="E2891" s="3" t="s">
        <v>996</v>
      </c>
      <c r="F2891" s="3" t="s">
        <v>1586</v>
      </c>
      <c r="G2891" s="3" t="s">
        <v>764</v>
      </c>
      <c r="H2891" s="4" t="s">
        <v>82</v>
      </c>
      <c r="I2891" s="4"/>
      <c r="J2891" s="4"/>
      <c r="K2891" s="4"/>
      <c r="L2891" s="4">
        <v>1</v>
      </c>
      <c r="M2891" s="4"/>
      <c r="N2891" s="4"/>
      <c r="O2891" s="4"/>
      <c r="P2891" s="4">
        <v>1</v>
      </c>
    </row>
    <row r="2892" spans="1:16" ht="26.4" x14ac:dyDescent="0.25">
      <c r="A2892" s="3">
        <v>51</v>
      </c>
      <c r="B2892" s="3" t="s">
        <v>994</v>
      </c>
      <c r="C2892" s="3" t="s">
        <v>995</v>
      </c>
      <c r="D2892" s="3">
        <v>26</v>
      </c>
      <c r="E2892" s="3" t="s">
        <v>996</v>
      </c>
      <c r="F2892" s="3" t="s">
        <v>1586</v>
      </c>
      <c r="G2892" s="3" t="s">
        <v>764</v>
      </c>
      <c r="H2892" s="4" t="s">
        <v>36</v>
      </c>
      <c r="I2892" s="4" t="s">
        <v>37</v>
      </c>
      <c r="J2892" s="4">
        <v>1</v>
      </c>
      <c r="K2892" s="4"/>
      <c r="L2892" s="4">
        <v>2</v>
      </c>
      <c r="M2892" s="4"/>
      <c r="N2892" s="4"/>
      <c r="O2892" s="4"/>
      <c r="P2892" s="4">
        <v>3</v>
      </c>
    </row>
    <row r="2893" spans="1:16" ht="26.4" x14ac:dyDescent="0.25">
      <c r="A2893" s="3">
        <v>51</v>
      </c>
      <c r="B2893" s="3" t="s">
        <v>994</v>
      </c>
      <c r="C2893" s="3" t="s">
        <v>995</v>
      </c>
      <c r="D2893" s="3">
        <v>26</v>
      </c>
      <c r="E2893" s="3" t="s">
        <v>996</v>
      </c>
      <c r="F2893" s="3" t="s">
        <v>1586</v>
      </c>
      <c r="G2893" s="3" t="s">
        <v>764</v>
      </c>
      <c r="H2893" s="4" t="s">
        <v>36</v>
      </c>
      <c r="I2893" s="4" t="s">
        <v>43</v>
      </c>
      <c r="J2893" s="4"/>
      <c r="K2893" s="4"/>
      <c r="L2893" s="4">
        <v>1</v>
      </c>
      <c r="M2893" s="4"/>
      <c r="N2893" s="4"/>
      <c r="O2893" s="4"/>
      <c r="P2893" s="4">
        <v>1</v>
      </c>
    </row>
    <row r="2894" spans="1:16" ht="52.8" x14ac:dyDescent="0.25">
      <c r="A2894" s="3">
        <v>51</v>
      </c>
      <c r="B2894" s="3" t="s">
        <v>994</v>
      </c>
      <c r="C2894" s="3" t="s">
        <v>995</v>
      </c>
      <c r="D2894" s="3">
        <v>26</v>
      </c>
      <c r="E2894" s="3" t="s">
        <v>996</v>
      </c>
      <c r="F2894" s="3" t="s">
        <v>1586</v>
      </c>
      <c r="G2894" s="3" t="s">
        <v>764</v>
      </c>
      <c r="H2894" s="4" t="s">
        <v>36</v>
      </c>
      <c r="I2894" s="4" t="s">
        <v>48</v>
      </c>
      <c r="J2894" s="4"/>
      <c r="K2894" s="4"/>
      <c r="L2894" s="4">
        <v>1</v>
      </c>
      <c r="M2894" s="4"/>
      <c r="N2894" s="4"/>
      <c r="O2894" s="4"/>
      <c r="P2894" s="4">
        <v>1</v>
      </c>
    </row>
    <row r="2895" spans="1:16" ht="39.6" x14ac:dyDescent="0.25">
      <c r="A2895" s="3">
        <v>51</v>
      </c>
      <c r="B2895" s="3" t="s">
        <v>994</v>
      </c>
      <c r="C2895" s="3" t="s">
        <v>995</v>
      </c>
      <c r="D2895" s="3">
        <v>26</v>
      </c>
      <c r="E2895" s="3" t="s">
        <v>996</v>
      </c>
      <c r="F2895" s="3" t="s">
        <v>1586</v>
      </c>
      <c r="G2895" s="3" t="s">
        <v>764</v>
      </c>
      <c r="H2895" s="4" t="s">
        <v>36</v>
      </c>
      <c r="I2895" s="4" t="s">
        <v>49</v>
      </c>
      <c r="J2895" s="4"/>
      <c r="K2895" s="4"/>
      <c r="L2895" s="4">
        <v>1</v>
      </c>
      <c r="M2895" s="4"/>
      <c r="N2895" s="4"/>
      <c r="O2895" s="4"/>
      <c r="P2895" s="4">
        <v>1</v>
      </c>
    </row>
    <row r="2896" spans="1:16" ht="39.6" x14ac:dyDescent="0.25">
      <c r="A2896" s="3">
        <v>24</v>
      </c>
      <c r="B2896" s="3" t="s">
        <v>1351</v>
      </c>
      <c r="C2896" s="3" t="s">
        <v>1036</v>
      </c>
      <c r="D2896" s="3">
        <v>9</v>
      </c>
      <c r="E2896" s="3" t="s">
        <v>795</v>
      </c>
      <c r="F2896" s="3" t="s">
        <v>1587</v>
      </c>
      <c r="G2896" s="3" t="s">
        <v>765</v>
      </c>
      <c r="H2896" s="4" t="s">
        <v>30</v>
      </c>
      <c r="I2896" s="4"/>
      <c r="J2896" s="4">
        <v>1</v>
      </c>
      <c r="K2896" s="4"/>
      <c r="L2896" s="4">
        <v>1</v>
      </c>
      <c r="M2896" s="4"/>
      <c r="N2896" s="4"/>
      <c r="O2896" s="4"/>
      <c r="P2896" s="4">
        <v>2</v>
      </c>
    </row>
    <row r="2897" spans="1:16" ht="39.6" x14ac:dyDescent="0.25">
      <c r="A2897" s="3">
        <v>24</v>
      </c>
      <c r="B2897" s="3" t="s">
        <v>1351</v>
      </c>
      <c r="C2897" s="3" t="s">
        <v>1036</v>
      </c>
      <c r="D2897" s="3">
        <v>9</v>
      </c>
      <c r="E2897" s="3" t="s">
        <v>795</v>
      </c>
      <c r="F2897" s="3" t="s">
        <v>1587</v>
      </c>
      <c r="G2897" s="3" t="s">
        <v>765</v>
      </c>
      <c r="H2897" s="4" t="s">
        <v>26</v>
      </c>
      <c r="I2897" s="4"/>
      <c r="J2897" s="4"/>
      <c r="K2897" s="4"/>
      <c r="L2897" s="4"/>
      <c r="M2897" s="4">
        <v>9</v>
      </c>
      <c r="N2897" s="4"/>
      <c r="O2897" s="4"/>
      <c r="P2897" s="4">
        <v>9</v>
      </c>
    </row>
    <row r="2898" spans="1:16" ht="39.6" x14ac:dyDescent="0.25">
      <c r="A2898" s="3">
        <v>24</v>
      </c>
      <c r="B2898" s="3" t="s">
        <v>1351</v>
      </c>
      <c r="C2898" s="3" t="s">
        <v>1036</v>
      </c>
      <c r="D2898" s="3">
        <v>9</v>
      </c>
      <c r="E2898" s="3" t="s">
        <v>795</v>
      </c>
      <c r="F2898" s="3" t="s">
        <v>1587</v>
      </c>
      <c r="G2898" s="3" t="s">
        <v>765</v>
      </c>
      <c r="H2898" s="4" t="s">
        <v>17</v>
      </c>
      <c r="I2898" s="4"/>
      <c r="J2898" s="4"/>
      <c r="K2898" s="4"/>
      <c r="L2898" s="4">
        <v>1</v>
      </c>
      <c r="M2898" s="4"/>
      <c r="N2898" s="4"/>
      <c r="O2898" s="4"/>
      <c r="P2898" s="4">
        <v>1</v>
      </c>
    </row>
    <row r="2899" spans="1:16" ht="52.8" x14ac:dyDescent="0.25">
      <c r="A2899" s="3">
        <v>23</v>
      </c>
      <c r="B2899" s="3" t="s">
        <v>1150</v>
      </c>
      <c r="C2899" s="3" t="s">
        <v>1151</v>
      </c>
      <c r="D2899" s="3">
        <v>25</v>
      </c>
      <c r="E2899" s="3" t="s">
        <v>302</v>
      </c>
      <c r="F2899" s="3" t="s">
        <v>1588</v>
      </c>
      <c r="G2899" s="3" t="s">
        <v>766</v>
      </c>
      <c r="H2899" s="4" t="s">
        <v>36</v>
      </c>
      <c r="I2899" s="4" t="s">
        <v>48</v>
      </c>
      <c r="J2899" s="4"/>
      <c r="K2899" s="4"/>
      <c r="L2899" s="4">
        <v>1</v>
      </c>
      <c r="M2899" s="4"/>
      <c r="N2899" s="4"/>
      <c r="O2899" s="4"/>
      <c r="P2899" s="4">
        <v>1</v>
      </c>
    </row>
    <row r="2900" spans="1:16" ht="39.6" x14ac:dyDescent="0.25">
      <c r="A2900" s="3">
        <v>23</v>
      </c>
      <c r="B2900" s="3" t="s">
        <v>1150</v>
      </c>
      <c r="C2900" s="3" t="s">
        <v>1151</v>
      </c>
      <c r="D2900" s="3">
        <v>25</v>
      </c>
      <c r="E2900" s="3" t="s">
        <v>302</v>
      </c>
      <c r="F2900" s="3" t="s">
        <v>1588</v>
      </c>
      <c r="G2900" s="3" t="s">
        <v>766</v>
      </c>
      <c r="H2900" s="4" t="s">
        <v>62</v>
      </c>
      <c r="I2900" s="4"/>
      <c r="J2900" s="4"/>
      <c r="K2900" s="4"/>
      <c r="L2900" s="4">
        <v>1</v>
      </c>
      <c r="M2900" s="4"/>
      <c r="N2900" s="4"/>
      <c r="O2900" s="4"/>
      <c r="P2900" s="4">
        <v>1</v>
      </c>
    </row>
    <row r="2901" spans="1:16" ht="39.6" x14ac:dyDescent="0.25">
      <c r="A2901" s="3">
        <v>23</v>
      </c>
      <c r="B2901" s="3" t="s">
        <v>1150</v>
      </c>
      <c r="C2901" s="3" t="s">
        <v>1151</v>
      </c>
      <c r="D2901" s="3">
        <v>25</v>
      </c>
      <c r="E2901" s="3" t="s">
        <v>302</v>
      </c>
      <c r="F2901" s="3" t="s">
        <v>1588</v>
      </c>
      <c r="G2901" s="3" t="s">
        <v>766</v>
      </c>
      <c r="H2901" s="4" t="s">
        <v>30</v>
      </c>
      <c r="I2901" s="4"/>
      <c r="J2901" s="4"/>
      <c r="K2901" s="4"/>
      <c r="L2901" s="4">
        <v>3</v>
      </c>
      <c r="M2901" s="4"/>
      <c r="N2901" s="4"/>
      <c r="O2901" s="4"/>
      <c r="P2901" s="4">
        <v>3</v>
      </c>
    </row>
    <row r="2902" spans="1:16" ht="39.6" x14ac:dyDescent="0.25">
      <c r="A2902" s="3">
        <v>23</v>
      </c>
      <c r="B2902" s="3" t="s">
        <v>1150</v>
      </c>
      <c r="C2902" s="3" t="s">
        <v>1151</v>
      </c>
      <c r="D2902" s="3">
        <v>25</v>
      </c>
      <c r="E2902" s="3" t="s">
        <v>302</v>
      </c>
      <c r="F2902" s="3" t="s">
        <v>1588</v>
      </c>
      <c r="G2902" s="3" t="s">
        <v>766</v>
      </c>
      <c r="H2902" s="4" t="s">
        <v>26</v>
      </c>
      <c r="I2902" s="4"/>
      <c r="J2902" s="4"/>
      <c r="K2902" s="4"/>
      <c r="L2902" s="4"/>
      <c r="M2902" s="4">
        <v>11</v>
      </c>
      <c r="N2902" s="4"/>
      <c r="O2902" s="4"/>
      <c r="P2902" s="4">
        <v>11</v>
      </c>
    </row>
    <row r="2903" spans="1:16" ht="26.4" x14ac:dyDescent="0.25">
      <c r="A2903" s="3">
        <v>63</v>
      </c>
      <c r="B2903" s="3" t="s">
        <v>1038</v>
      </c>
      <c r="C2903" s="3" t="s">
        <v>1002</v>
      </c>
      <c r="D2903" s="3">
        <v>1</v>
      </c>
      <c r="E2903" s="3" t="s">
        <v>473</v>
      </c>
      <c r="F2903" s="3" t="s">
        <v>1589</v>
      </c>
      <c r="G2903" s="3" t="s">
        <v>767</v>
      </c>
      <c r="H2903" s="4" t="s">
        <v>26</v>
      </c>
      <c r="I2903" s="4"/>
      <c r="J2903" s="4"/>
      <c r="K2903" s="4"/>
      <c r="L2903" s="4"/>
      <c r="M2903" s="4">
        <v>5</v>
      </c>
      <c r="N2903" s="4"/>
      <c r="O2903" s="4"/>
      <c r="P2903" s="4">
        <v>5</v>
      </c>
    </row>
    <row r="2904" spans="1:16" ht="26.4" x14ac:dyDescent="0.25">
      <c r="A2904" s="3">
        <v>63</v>
      </c>
      <c r="B2904" s="3" t="s">
        <v>1038</v>
      </c>
      <c r="C2904" s="3" t="s">
        <v>1002</v>
      </c>
      <c r="D2904" s="3">
        <v>1</v>
      </c>
      <c r="E2904" s="3" t="s">
        <v>473</v>
      </c>
      <c r="F2904" s="3" t="s">
        <v>1589</v>
      </c>
      <c r="G2904" s="3" t="s">
        <v>767</v>
      </c>
      <c r="H2904" s="4" t="s">
        <v>36</v>
      </c>
      <c r="I2904" s="4" t="s">
        <v>43</v>
      </c>
      <c r="J2904" s="4">
        <v>1</v>
      </c>
      <c r="K2904" s="4"/>
      <c r="L2904" s="4"/>
      <c r="M2904" s="4"/>
      <c r="N2904" s="4"/>
      <c r="O2904" s="4"/>
      <c r="P2904" s="4">
        <v>1</v>
      </c>
    </row>
    <row r="2905" spans="1:16" ht="26.4" x14ac:dyDescent="0.25">
      <c r="A2905" s="3">
        <v>63</v>
      </c>
      <c r="B2905" s="3" t="s">
        <v>1038</v>
      </c>
      <c r="C2905" s="3" t="s">
        <v>1002</v>
      </c>
      <c r="D2905" s="3">
        <v>1</v>
      </c>
      <c r="E2905" s="3" t="s">
        <v>473</v>
      </c>
      <c r="F2905" s="3" t="s">
        <v>1589</v>
      </c>
      <c r="G2905" s="3" t="s">
        <v>767</v>
      </c>
      <c r="H2905" s="4" t="s">
        <v>51</v>
      </c>
      <c r="I2905" s="4"/>
      <c r="J2905" s="4"/>
      <c r="K2905" s="4"/>
      <c r="L2905" s="4"/>
      <c r="M2905" s="4">
        <v>1</v>
      </c>
      <c r="N2905" s="4"/>
      <c r="O2905" s="4"/>
      <c r="P2905" s="4">
        <v>1</v>
      </c>
    </row>
    <row r="2906" spans="1:16" ht="26.4" x14ac:dyDescent="0.25">
      <c r="A2906" s="3">
        <v>32</v>
      </c>
      <c r="B2906" s="3" t="s">
        <v>1325</v>
      </c>
      <c r="C2906" s="3" t="s">
        <v>1026</v>
      </c>
      <c r="D2906" s="3">
        <v>28</v>
      </c>
      <c r="E2906" s="3" t="s">
        <v>95</v>
      </c>
      <c r="F2906" s="3" t="s">
        <v>1590</v>
      </c>
      <c r="G2906" s="3" t="s">
        <v>768</v>
      </c>
      <c r="H2906" s="4" t="s">
        <v>769</v>
      </c>
      <c r="I2906" s="4"/>
      <c r="J2906" s="4">
        <v>1</v>
      </c>
      <c r="K2906" s="4"/>
      <c r="L2906" s="4"/>
      <c r="M2906" s="4"/>
      <c r="N2906" s="4"/>
      <c r="O2906" s="4"/>
      <c r="P2906" s="4">
        <v>1</v>
      </c>
    </row>
    <row r="2907" spans="1:16" ht="26.4" x14ac:dyDescent="0.25">
      <c r="A2907" s="3">
        <v>32</v>
      </c>
      <c r="B2907" s="3" t="s">
        <v>1325</v>
      </c>
      <c r="C2907" s="3" t="s">
        <v>1026</v>
      </c>
      <c r="D2907" s="3">
        <v>28</v>
      </c>
      <c r="E2907" s="3" t="s">
        <v>95</v>
      </c>
      <c r="F2907" s="3" t="s">
        <v>1590</v>
      </c>
      <c r="G2907" s="3" t="s">
        <v>768</v>
      </c>
      <c r="H2907" s="4" t="s">
        <v>51</v>
      </c>
      <c r="I2907" s="4"/>
      <c r="J2907" s="4">
        <v>1</v>
      </c>
      <c r="K2907" s="4"/>
      <c r="L2907" s="4"/>
      <c r="M2907" s="4"/>
      <c r="N2907" s="4"/>
      <c r="O2907" s="4"/>
      <c r="P2907" s="4">
        <v>1</v>
      </c>
    </row>
    <row r="2908" spans="1:16" ht="26.4" x14ac:dyDescent="0.25">
      <c r="A2908" s="3">
        <v>32</v>
      </c>
      <c r="B2908" s="3" t="s">
        <v>1325</v>
      </c>
      <c r="C2908" s="3" t="s">
        <v>1026</v>
      </c>
      <c r="D2908" s="3">
        <v>28</v>
      </c>
      <c r="E2908" s="3" t="s">
        <v>95</v>
      </c>
      <c r="F2908" s="3" t="s">
        <v>1590</v>
      </c>
      <c r="G2908" s="3" t="s">
        <v>768</v>
      </c>
      <c r="H2908" s="4" t="s">
        <v>26</v>
      </c>
      <c r="I2908" s="4"/>
      <c r="J2908" s="4"/>
      <c r="K2908" s="4"/>
      <c r="L2908" s="4"/>
      <c r="M2908" s="4">
        <v>10</v>
      </c>
      <c r="N2908" s="4"/>
      <c r="O2908" s="4"/>
      <c r="P2908" s="4">
        <v>10</v>
      </c>
    </row>
    <row r="2909" spans="1:16" ht="26.4" x14ac:dyDescent="0.25">
      <c r="A2909" s="3">
        <v>32</v>
      </c>
      <c r="B2909" s="3" t="s">
        <v>1325</v>
      </c>
      <c r="C2909" s="3" t="s">
        <v>1026</v>
      </c>
      <c r="D2909" s="3">
        <v>28</v>
      </c>
      <c r="E2909" s="3" t="s">
        <v>95</v>
      </c>
      <c r="F2909" s="3" t="s">
        <v>1590</v>
      </c>
      <c r="G2909" s="3" t="s">
        <v>768</v>
      </c>
      <c r="H2909" s="4" t="s">
        <v>114</v>
      </c>
      <c r="I2909" s="4"/>
      <c r="J2909" s="4">
        <v>1</v>
      </c>
      <c r="K2909" s="4"/>
      <c r="L2909" s="4"/>
      <c r="M2909" s="4"/>
      <c r="N2909" s="4"/>
      <c r="O2909" s="4"/>
      <c r="P2909" s="4">
        <v>1</v>
      </c>
    </row>
    <row r="2910" spans="1:16" ht="39.6" x14ac:dyDescent="0.25">
      <c r="A2910" s="3">
        <v>32</v>
      </c>
      <c r="B2910" s="3" t="s">
        <v>1325</v>
      </c>
      <c r="C2910" s="3" t="s">
        <v>1026</v>
      </c>
      <c r="D2910" s="3">
        <v>28</v>
      </c>
      <c r="E2910" s="3" t="s">
        <v>95</v>
      </c>
      <c r="F2910" s="3" t="s">
        <v>1590</v>
      </c>
      <c r="G2910" s="3" t="s">
        <v>768</v>
      </c>
      <c r="H2910" s="4" t="s">
        <v>470</v>
      </c>
      <c r="I2910" s="4"/>
      <c r="J2910" s="4">
        <v>1</v>
      </c>
      <c r="K2910" s="4"/>
      <c r="L2910" s="4"/>
      <c r="M2910" s="4"/>
      <c r="N2910" s="4"/>
      <c r="O2910" s="4"/>
      <c r="P2910" s="4">
        <v>1</v>
      </c>
    </row>
    <row r="2911" spans="1:16" ht="39.6" x14ac:dyDescent="0.25">
      <c r="A2911" s="3">
        <v>32</v>
      </c>
      <c r="B2911" s="3" t="s">
        <v>1325</v>
      </c>
      <c r="C2911" s="3" t="s">
        <v>1026</v>
      </c>
      <c r="D2911" s="3">
        <v>28</v>
      </c>
      <c r="E2911" s="3" t="s">
        <v>95</v>
      </c>
      <c r="F2911" s="3" t="s">
        <v>1590</v>
      </c>
      <c r="G2911" s="3" t="s">
        <v>768</v>
      </c>
      <c r="H2911" s="4" t="s">
        <v>298</v>
      </c>
      <c r="I2911" s="4"/>
      <c r="J2911" s="4">
        <v>1</v>
      </c>
      <c r="K2911" s="4"/>
      <c r="L2911" s="4"/>
      <c r="M2911" s="4"/>
      <c r="N2911" s="4"/>
      <c r="O2911" s="4"/>
      <c r="P2911" s="4">
        <v>1</v>
      </c>
    </row>
    <row r="2912" spans="1:16" ht="26.4" x14ac:dyDescent="0.25">
      <c r="A2912" s="3">
        <v>4</v>
      </c>
      <c r="B2912" s="3" t="s">
        <v>1004</v>
      </c>
      <c r="C2912" s="3" t="s">
        <v>1005</v>
      </c>
      <c r="D2912" s="3">
        <v>27</v>
      </c>
      <c r="E2912" s="3" t="s">
        <v>120</v>
      </c>
      <c r="F2912" s="3" t="s">
        <v>1591</v>
      </c>
      <c r="G2912" s="3" t="s">
        <v>770</v>
      </c>
      <c r="H2912" s="4" t="s">
        <v>57</v>
      </c>
      <c r="I2912" s="4"/>
      <c r="J2912" s="4">
        <v>1</v>
      </c>
      <c r="K2912" s="4"/>
      <c r="L2912" s="4"/>
      <c r="M2912" s="4"/>
      <c r="N2912" s="4"/>
      <c r="O2912" s="4"/>
      <c r="P2912" s="4">
        <v>1</v>
      </c>
    </row>
    <row r="2913" spans="1:16" ht="26.4" x14ac:dyDescent="0.25">
      <c r="A2913" s="3">
        <v>4</v>
      </c>
      <c r="B2913" s="3" t="s">
        <v>1004</v>
      </c>
      <c r="C2913" s="3" t="s">
        <v>1005</v>
      </c>
      <c r="D2913" s="3">
        <v>27</v>
      </c>
      <c r="E2913" s="3" t="s">
        <v>120</v>
      </c>
      <c r="F2913" s="3" t="s">
        <v>1591</v>
      </c>
      <c r="G2913" s="3" t="s">
        <v>770</v>
      </c>
      <c r="H2913" s="4" t="s">
        <v>63</v>
      </c>
      <c r="I2913" s="4"/>
      <c r="J2913" s="4">
        <v>1</v>
      </c>
      <c r="K2913" s="4"/>
      <c r="L2913" s="4"/>
      <c r="M2913" s="4"/>
      <c r="N2913" s="4"/>
      <c r="O2913" s="4"/>
      <c r="P2913" s="4">
        <v>1</v>
      </c>
    </row>
    <row r="2914" spans="1:16" ht="26.4" x14ac:dyDescent="0.25">
      <c r="A2914" s="3">
        <v>4</v>
      </c>
      <c r="B2914" s="3" t="s">
        <v>1004</v>
      </c>
      <c r="C2914" s="3" t="s">
        <v>1005</v>
      </c>
      <c r="D2914" s="3">
        <v>27</v>
      </c>
      <c r="E2914" s="3" t="s">
        <v>120</v>
      </c>
      <c r="F2914" s="3" t="s">
        <v>1591</v>
      </c>
      <c r="G2914" s="3" t="s">
        <v>770</v>
      </c>
      <c r="H2914" s="4" t="s">
        <v>26</v>
      </c>
      <c r="I2914" s="4"/>
      <c r="J2914" s="4"/>
      <c r="K2914" s="4"/>
      <c r="L2914" s="4"/>
      <c r="M2914" s="4">
        <v>54</v>
      </c>
      <c r="N2914" s="4"/>
      <c r="O2914" s="4"/>
      <c r="P2914" s="4">
        <v>54</v>
      </c>
    </row>
    <row r="2915" spans="1:16" ht="39.6" x14ac:dyDescent="0.25">
      <c r="A2915" s="3">
        <v>35</v>
      </c>
      <c r="B2915" s="3" t="s">
        <v>988</v>
      </c>
      <c r="C2915" s="3" t="s">
        <v>989</v>
      </c>
      <c r="D2915" s="3">
        <v>19</v>
      </c>
      <c r="E2915" s="3" t="s">
        <v>652</v>
      </c>
      <c r="F2915" s="3" t="s">
        <v>1592</v>
      </c>
      <c r="G2915" s="3" t="s">
        <v>771</v>
      </c>
      <c r="H2915" s="4" t="s">
        <v>46</v>
      </c>
      <c r="I2915" s="4"/>
      <c r="J2915" s="4"/>
      <c r="K2915" s="4"/>
      <c r="L2915" s="4"/>
      <c r="M2915" s="4">
        <v>1</v>
      </c>
      <c r="N2915" s="4"/>
      <c r="O2915" s="4"/>
      <c r="P2915" s="4">
        <v>1</v>
      </c>
    </row>
    <row r="2916" spans="1:16" ht="39.6" x14ac:dyDescent="0.25">
      <c r="A2916" s="3">
        <v>35</v>
      </c>
      <c r="B2916" s="3" t="s">
        <v>988</v>
      </c>
      <c r="C2916" s="3" t="s">
        <v>989</v>
      </c>
      <c r="D2916" s="3">
        <v>19</v>
      </c>
      <c r="E2916" s="3" t="s">
        <v>652</v>
      </c>
      <c r="F2916" s="3" t="s">
        <v>1592</v>
      </c>
      <c r="G2916" s="3" t="s">
        <v>771</v>
      </c>
      <c r="H2916" s="4" t="s">
        <v>26</v>
      </c>
      <c r="I2916" s="4"/>
      <c r="J2916" s="4"/>
      <c r="K2916" s="4"/>
      <c r="L2916" s="4"/>
      <c r="M2916" s="4">
        <v>47</v>
      </c>
      <c r="N2916" s="4"/>
      <c r="O2916" s="4"/>
      <c r="P2916" s="4">
        <v>47</v>
      </c>
    </row>
    <row r="2917" spans="1:16" ht="26.4" x14ac:dyDescent="0.25">
      <c r="A2917" s="3">
        <v>16</v>
      </c>
      <c r="B2917" s="3" t="s">
        <v>1008</v>
      </c>
      <c r="C2917" s="3" t="s">
        <v>1009</v>
      </c>
      <c r="D2917" s="3">
        <v>6</v>
      </c>
      <c r="E2917" s="3" t="str">
        <f>VLOOKUP(F2917,[1]ExtractEntitiesAdmin!$B$1:$E$15855,4,)</f>
        <v>Riverview IU 6</v>
      </c>
      <c r="F2917" s="3" t="str">
        <f>VLOOKUP(G2917,[1]ExtractEntitiesAdmin!$A$1:$B$15855,2,)</f>
        <v>106000000</v>
      </c>
      <c r="G2917" s="3" t="s">
        <v>772</v>
      </c>
      <c r="H2917" s="4" t="s">
        <v>30</v>
      </c>
      <c r="I2917" s="4"/>
      <c r="J2917" s="4">
        <v>2</v>
      </c>
      <c r="K2917" s="4"/>
      <c r="L2917" s="4"/>
      <c r="M2917" s="4"/>
      <c r="N2917" s="4"/>
      <c r="O2917" s="4"/>
      <c r="P2917" s="4">
        <v>2</v>
      </c>
    </row>
    <row r="2918" spans="1:16" ht="26.4" x14ac:dyDescent="0.25">
      <c r="A2918" s="3">
        <v>16</v>
      </c>
      <c r="B2918" s="3" t="s">
        <v>1008</v>
      </c>
      <c r="C2918" s="3" t="s">
        <v>1009</v>
      </c>
      <c r="D2918" s="3">
        <v>6</v>
      </c>
      <c r="E2918" s="3" t="str">
        <f>VLOOKUP(F2918,[1]ExtractEntitiesAdmin!$B$1:$E$15855,4,)</f>
        <v>Riverview IU 6</v>
      </c>
      <c r="F2918" s="3" t="str">
        <f>VLOOKUP(G2918,[1]ExtractEntitiesAdmin!$A$1:$B$15855,2,)</f>
        <v>106000000</v>
      </c>
      <c r="G2918" s="3" t="s">
        <v>772</v>
      </c>
      <c r="H2918" s="4" t="s">
        <v>26</v>
      </c>
      <c r="I2918" s="4"/>
      <c r="J2918" s="4"/>
      <c r="K2918" s="4"/>
      <c r="L2918" s="4"/>
      <c r="M2918" s="4">
        <v>34</v>
      </c>
      <c r="N2918" s="4"/>
      <c r="O2918" s="4"/>
      <c r="P2918" s="4">
        <v>34</v>
      </c>
    </row>
    <row r="2919" spans="1:16" ht="26.4" x14ac:dyDescent="0.25">
      <c r="A2919" s="3">
        <v>2</v>
      </c>
      <c r="B2919" s="3" t="s">
        <v>985</v>
      </c>
      <c r="C2919" s="3" t="s">
        <v>986</v>
      </c>
      <c r="D2919" s="3">
        <v>3</v>
      </c>
      <c r="E2919" s="3" t="s">
        <v>47</v>
      </c>
      <c r="F2919" s="3" t="s">
        <v>1593</v>
      </c>
      <c r="G2919" s="3" t="s">
        <v>773</v>
      </c>
      <c r="H2919" s="4" t="s">
        <v>26</v>
      </c>
      <c r="I2919" s="4"/>
      <c r="J2919" s="4"/>
      <c r="K2919" s="4"/>
      <c r="L2919" s="4"/>
      <c r="M2919" s="4">
        <v>21</v>
      </c>
      <c r="N2919" s="4"/>
      <c r="O2919" s="4"/>
      <c r="P2919" s="4">
        <v>21</v>
      </c>
    </row>
    <row r="2920" spans="1:16" ht="39.6" x14ac:dyDescent="0.25">
      <c r="A2920" s="3">
        <v>25</v>
      </c>
      <c r="B2920" s="3" t="s">
        <v>1192</v>
      </c>
      <c r="C2920" s="3" t="s">
        <v>1185</v>
      </c>
      <c r="D2920" s="3">
        <v>5</v>
      </c>
      <c r="E2920" s="3" t="s">
        <v>664</v>
      </c>
      <c r="F2920" s="3" t="s">
        <v>1594</v>
      </c>
      <c r="G2920" s="3" t="s">
        <v>774</v>
      </c>
      <c r="H2920" s="4" t="s">
        <v>71</v>
      </c>
      <c r="I2920" s="4"/>
      <c r="J2920" s="4"/>
      <c r="K2920" s="4"/>
      <c r="L2920" s="4">
        <v>1</v>
      </c>
      <c r="M2920" s="4"/>
      <c r="N2920" s="4"/>
      <c r="O2920" s="4"/>
      <c r="P2920" s="4">
        <v>1</v>
      </c>
    </row>
    <row r="2921" spans="1:16" ht="39.6" x14ac:dyDescent="0.25">
      <c r="A2921" s="3">
        <v>25</v>
      </c>
      <c r="B2921" s="3" t="s">
        <v>1192</v>
      </c>
      <c r="C2921" s="3" t="s">
        <v>1185</v>
      </c>
      <c r="D2921" s="3">
        <v>5</v>
      </c>
      <c r="E2921" s="3" t="s">
        <v>664</v>
      </c>
      <c r="F2921" s="3" t="s">
        <v>1594</v>
      </c>
      <c r="G2921" s="3" t="s">
        <v>774</v>
      </c>
      <c r="H2921" s="4" t="s">
        <v>30</v>
      </c>
      <c r="I2921" s="4"/>
      <c r="J2921" s="4"/>
      <c r="K2921" s="4"/>
      <c r="L2921" s="4">
        <v>2</v>
      </c>
      <c r="M2921" s="4"/>
      <c r="N2921" s="4"/>
      <c r="O2921" s="4"/>
      <c r="P2921" s="4">
        <v>2</v>
      </c>
    </row>
    <row r="2922" spans="1:16" ht="26.4" x14ac:dyDescent="0.25">
      <c r="A2922" s="3">
        <v>39</v>
      </c>
      <c r="B2922" s="3" t="s">
        <v>1011</v>
      </c>
      <c r="C2922" s="3" t="s">
        <v>1012</v>
      </c>
      <c r="D2922" s="3">
        <v>21</v>
      </c>
      <c r="E2922" s="3" t="s">
        <v>195</v>
      </c>
      <c r="F2922" s="3" t="s">
        <v>1595</v>
      </c>
      <c r="G2922" s="3" t="s">
        <v>775</v>
      </c>
      <c r="H2922" s="4" t="s">
        <v>17</v>
      </c>
      <c r="I2922" s="4"/>
      <c r="J2922" s="4">
        <v>1</v>
      </c>
      <c r="K2922" s="4"/>
      <c r="L2922" s="4">
        <v>3</v>
      </c>
      <c r="M2922" s="4"/>
      <c r="N2922" s="4"/>
      <c r="O2922" s="4"/>
      <c r="P2922" s="4">
        <v>4</v>
      </c>
    </row>
    <row r="2923" spans="1:16" ht="39.6" x14ac:dyDescent="0.25">
      <c r="A2923" s="3">
        <v>39</v>
      </c>
      <c r="B2923" s="3" t="s">
        <v>1011</v>
      </c>
      <c r="C2923" s="3" t="s">
        <v>1012</v>
      </c>
      <c r="D2923" s="3">
        <v>21</v>
      </c>
      <c r="E2923" s="3" t="s">
        <v>195</v>
      </c>
      <c r="F2923" s="3" t="s">
        <v>1595</v>
      </c>
      <c r="G2923" s="3" t="s">
        <v>775</v>
      </c>
      <c r="H2923" s="4" t="s">
        <v>25</v>
      </c>
      <c r="I2923" s="4"/>
      <c r="J2923" s="4"/>
      <c r="K2923" s="4"/>
      <c r="L2923" s="4">
        <v>2</v>
      </c>
      <c r="M2923" s="4"/>
      <c r="N2923" s="4"/>
      <c r="O2923" s="4"/>
      <c r="P2923" s="4">
        <v>2</v>
      </c>
    </row>
    <row r="2924" spans="1:16" ht="26.4" x14ac:dyDescent="0.25">
      <c r="A2924" s="3">
        <v>39</v>
      </c>
      <c r="B2924" s="3" t="s">
        <v>1011</v>
      </c>
      <c r="C2924" s="3" t="s">
        <v>1012</v>
      </c>
      <c r="D2924" s="3">
        <v>21</v>
      </c>
      <c r="E2924" s="3" t="s">
        <v>195</v>
      </c>
      <c r="F2924" s="3" t="s">
        <v>1595</v>
      </c>
      <c r="G2924" s="3" t="s">
        <v>775</v>
      </c>
      <c r="H2924" s="4" t="s">
        <v>27</v>
      </c>
      <c r="I2924" s="4"/>
      <c r="J2924" s="4">
        <v>1</v>
      </c>
      <c r="K2924" s="4"/>
      <c r="L2924" s="4"/>
      <c r="M2924" s="4"/>
      <c r="N2924" s="4"/>
      <c r="O2924" s="4"/>
      <c r="P2924" s="4">
        <v>1</v>
      </c>
    </row>
    <row r="2925" spans="1:16" ht="26.4" x14ac:dyDescent="0.25">
      <c r="A2925" s="3">
        <v>39</v>
      </c>
      <c r="B2925" s="3" t="s">
        <v>1011</v>
      </c>
      <c r="C2925" s="3" t="s">
        <v>1012</v>
      </c>
      <c r="D2925" s="3">
        <v>21</v>
      </c>
      <c r="E2925" s="3" t="s">
        <v>195</v>
      </c>
      <c r="F2925" s="3" t="s">
        <v>1595</v>
      </c>
      <c r="G2925" s="3" t="s">
        <v>775</v>
      </c>
      <c r="H2925" s="4" t="s">
        <v>15</v>
      </c>
      <c r="I2925" s="4"/>
      <c r="J2925" s="4"/>
      <c r="K2925" s="4"/>
      <c r="L2925" s="4">
        <v>1</v>
      </c>
      <c r="M2925" s="4"/>
      <c r="N2925" s="4"/>
      <c r="O2925" s="4"/>
      <c r="P2925" s="4">
        <v>1</v>
      </c>
    </row>
    <row r="2926" spans="1:16" ht="26.4" x14ac:dyDescent="0.25">
      <c r="A2926" s="3">
        <v>39</v>
      </c>
      <c r="B2926" s="3" t="s">
        <v>1011</v>
      </c>
      <c r="C2926" s="3" t="s">
        <v>1012</v>
      </c>
      <c r="D2926" s="3">
        <v>21</v>
      </c>
      <c r="E2926" s="3" t="s">
        <v>195</v>
      </c>
      <c r="F2926" s="3" t="s">
        <v>1595</v>
      </c>
      <c r="G2926" s="3" t="s">
        <v>775</v>
      </c>
      <c r="H2926" s="4" t="s">
        <v>71</v>
      </c>
      <c r="I2926" s="4"/>
      <c r="J2926" s="4">
        <v>2</v>
      </c>
      <c r="K2926" s="4"/>
      <c r="L2926" s="4"/>
      <c r="M2926" s="4"/>
      <c r="N2926" s="4"/>
      <c r="O2926" s="4"/>
      <c r="P2926" s="4">
        <v>2</v>
      </c>
    </row>
    <row r="2927" spans="1:16" ht="52.8" x14ac:dyDescent="0.25">
      <c r="A2927" s="3">
        <v>39</v>
      </c>
      <c r="B2927" s="3" t="s">
        <v>1011</v>
      </c>
      <c r="C2927" s="3" t="s">
        <v>1012</v>
      </c>
      <c r="D2927" s="3">
        <v>21</v>
      </c>
      <c r="E2927" s="3" t="s">
        <v>195</v>
      </c>
      <c r="F2927" s="3" t="s">
        <v>1595</v>
      </c>
      <c r="G2927" s="3" t="s">
        <v>775</v>
      </c>
      <c r="H2927" s="4" t="s">
        <v>36</v>
      </c>
      <c r="I2927" s="4" t="s">
        <v>48</v>
      </c>
      <c r="J2927" s="4"/>
      <c r="K2927" s="4"/>
      <c r="L2927" s="4">
        <v>1</v>
      </c>
      <c r="M2927" s="4"/>
      <c r="N2927" s="4"/>
      <c r="O2927" s="4"/>
      <c r="P2927" s="4">
        <v>1</v>
      </c>
    </row>
    <row r="2928" spans="1:16" ht="26.4" x14ac:dyDescent="0.25">
      <c r="A2928" s="3">
        <v>39</v>
      </c>
      <c r="B2928" s="3" t="s">
        <v>1011</v>
      </c>
      <c r="C2928" s="3" t="s">
        <v>1012</v>
      </c>
      <c r="D2928" s="3">
        <v>21</v>
      </c>
      <c r="E2928" s="3" t="s">
        <v>195</v>
      </c>
      <c r="F2928" s="3" t="s">
        <v>1595</v>
      </c>
      <c r="G2928" s="3" t="s">
        <v>775</v>
      </c>
      <c r="H2928" s="4" t="s">
        <v>62</v>
      </c>
      <c r="I2928" s="4"/>
      <c r="J2928" s="4"/>
      <c r="K2928" s="4"/>
      <c r="L2928" s="4">
        <v>1</v>
      </c>
      <c r="M2928" s="4"/>
      <c r="N2928" s="4"/>
      <c r="O2928" s="4"/>
      <c r="P2928" s="4">
        <v>1</v>
      </c>
    </row>
    <row r="2929" spans="1:16" ht="26.4" x14ac:dyDescent="0.25">
      <c r="A2929" s="3">
        <v>39</v>
      </c>
      <c r="B2929" s="3" t="s">
        <v>1011</v>
      </c>
      <c r="C2929" s="3" t="s">
        <v>1012</v>
      </c>
      <c r="D2929" s="3">
        <v>21</v>
      </c>
      <c r="E2929" s="3" t="s">
        <v>195</v>
      </c>
      <c r="F2929" s="3" t="s">
        <v>1595</v>
      </c>
      <c r="G2929" s="3" t="s">
        <v>775</v>
      </c>
      <c r="H2929" s="4" t="s">
        <v>30</v>
      </c>
      <c r="I2929" s="4"/>
      <c r="J2929" s="4"/>
      <c r="K2929" s="4"/>
      <c r="L2929" s="4">
        <v>2</v>
      </c>
      <c r="M2929" s="4"/>
      <c r="N2929" s="4"/>
      <c r="O2929" s="4"/>
      <c r="P2929" s="4">
        <v>2</v>
      </c>
    </row>
    <row r="2930" spans="1:16" ht="26.4" x14ac:dyDescent="0.25">
      <c r="A2930" s="3">
        <v>4</v>
      </c>
      <c r="B2930" s="3" t="s">
        <v>1004</v>
      </c>
      <c r="C2930" s="3" t="s">
        <v>1005</v>
      </c>
      <c r="D2930" s="3">
        <v>27</v>
      </c>
      <c r="E2930" s="3" t="s">
        <v>120</v>
      </c>
      <c r="F2930" s="3" t="s">
        <v>1596</v>
      </c>
      <c r="G2930" s="3" t="s">
        <v>776</v>
      </c>
      <c r="H2930" s="4" t="s">
        <v>28</v>
      </c>
      <c r="I2930" s="4"/>
      <c r="J2930" s="4"/>
      <c r="K2930" s="4"/>
      <c r="L2930" s="4">
        <v>1</v>
      </c>
      <c r="M2930" s="4"/>
      <c r="N2930" s="4"/>
      <c r="O2930" s="4"/>
      <c r="P2930" s="4">
        <v>1</v>
      </c>
    </row>
    <row r="2931" spans="1:16" ht="26.4" x14ac:dyDescent="0.25">
      <c r="A2931" s="3">
        <v>4</v>
      </c>
      <c r="B2931" s="3" t="s">
        <v>1004</v>
      </c>
      <c r="C2931" s="3" t="s">
        <v>1005</v>
      </c>
      <c r="D2931" s="3">
        <v>27</v>
      </c>
      <c r="E2931" s="3" t="s">
        <v>120</v>
      </c>
      <c r="F2931" s="3" t="s">
        <v>1596</v>
      </c>
      <c r="G2931" s="3" t="s">
        <v>776</v>
      </c>
      <c r="H2931" s="4" t="s">
        <v>36</v>
      </c>
      <c r="I2931" s="4" t="s">
        <v>43</v>
      </c>
      <c r="J2931" s="4"/>
      <c r="K2931" s="4"/>
      <c r="L2931" s="4">
        <v>1</v>
      </c>
      <c r="M2931" s="4"/>
      <c r="N2931" s="4"/>
      <c r="O2931" s="4"/>
      <c r="P2931" s="4">
        <v>1</v>
      </c>
    </row>
    <row r="2932" spans="1:16" ht="26.4" x14ac:dyDescent="0.25">
      <c r="A2932" s="3">
        <v>4</v>
      </c>
      <c r="B2932" s="3" t="s">
        <v>1004</v>
      </c>
      <c r="C2932" s="3" t="s">
        <v>1005</v>
      </c>
      <c r="D2932" s="3">
        <v>27</v>
      </c>
      <c r="E2932" s="3" t="s">
        <v>120</v>
      </c>
      <c r="F2932" s="3" t="s">
        <v>1596</v>
      </c>
      <c r="G2932" s="3" t="s">
        <v>776</v>
      </c>
      <c r="H2932" s="4" t="s">
        <v>26</v>
      </c>
      <c r="I2932" s="4"/>
      <c r="J2932" s="4"/>
      <c r="K2932" s="4"/>
      <c r="L2932" s="4"/>
      <c r="M2932" s="4">
        <v>65</v>
      </c>
      <c r="N2932" s="4"/>
      <c r="O2932" s="4"/>
      <c r="P2932" s="4">
        <v>65</v>
      </c>
    </row>
    <row r="2933" spans="1:16" ht="26.4" x14ac:dyDescent="0.25">
      <c r="A2933" s="3">
        <v>56</v>
      </c>
      <c r="B2933" s="3" t="s">
        <v>1069</v>
      </c>
      <c r="C2933" s="3" t="s">
        <v>999</v>
      </c>
      <c r="D2933" s="3">
        <v>8</v>
      </c>
      <c r="E2933" s="3" t="s">
        <v>89</v>
      </c>
      <c r="F2933" s="3" t="s">
        <v>1597</v>
      </c>
      <c r="G2933" s="3" t="s">
        <v>777</v>
      </c>
      <c r="H2933" s="4" t="s">
        <v>26</v>
      </c>
      <c r="I2933" s="4"/>
      <c r="J2933" s="4"/>
      <c r="K2933" s="4"/>
      <c r="L2933" s="4"/>
      <c r="M2933" s="4">
        <v>15</v>
      </c>
      <c r="N2933" s="4"/>
      <c r="O2933" s="4"/>
      <c r="P2933" s="4">
        <v>15</v>
      </c>
    </row>
    <row r="2934" spans="1:16" ht="26.4" x14ac:dyDescent="0.25">
      <c r="A2934" s="3">
        <v>56</v>
      </c>
      <c r="B2934" s="3" t="s">
        <v>1069</v>
      </c>
      <c r="C2934" s="3" t="s">
        <v>999</v>
      </c>
      <c r="D2934" s="3">
        <v>8</v>
      </c>
      <c r="E2934" s="3" t="s">
        <v>89</v>
      </c>
      <c r="F2934" s="3" t="s">
        <v>1597</v>
      </c>
      <c r="G2934" s="3" t="s">
        <v>777</v>
      </c>
      <c r="H2934" s="4" t="s">
        <v>59</v>
      </c>
      <c r="I2934" s="4"/>
      <c r="J2934" s="4"/>
      <c r="K2934" s="4"/>
      <c r="L2934" s="4">
        <v>1</v>
      </c>
      <c r="M2934" s="4"/>
      <c r="N2934" s="4"/>
      <c r="O2934" s="4"/>
      <c r="P2934" s="4">
        <v>1</v>
      </c>
    </row>
    <row r="2935" spans="1:16" ht="26.4" x14ac:dyDescent="0.25">
      <c r="A2935" s="3">
        <v>56</v>
      </c>
      <c r="B2935" s="3" t="s">
        <v>1069</v>
      </c>
      <c r="C2935" s="3" t="s">
        <v>999</v>
      </c>
      <c r="D2935" s="3">
        <v>8</v>
      </c>
      <c r="E2935" s="3" t="s">
        <v>89</v>
      </c>
      <c r="F2935" s="3" t="s">
        <v>1597</v>
      </c>
      <c r="G2935" s="3" t="s">
        <v>777</v>
      </c>
      <c r="H2935" s="4" t="s">
        <v>51</v>
      </c>
      <c r="I2935" s="4"/>
      <c r="J2935" s="4"/>
      <c r="K2935" s="4"/>
      <c r="L2935" s="4"/>
      <c r="M2935" s="4">
        <v>5</v>
      </c>
      <c r="N2935" s="4"/>
      <c r="O2935" s="4"/>
      <c r="P2935" s="4">
        <v>5</v>
      </c>
    </row>
    <row r="2936" spans="1:16" ht="52.8" x14ac:dyDescent="0.25">
      <c r="A2936" s="3">
        <v>23</v>
      </c>
      <c r="B2936" s="3" t="s">
        <v>1150</v>
      </c>
      <c r="C2936" s="3" t="s">
        <v>1151</v>
      </c>
      <c r="D2936" s="3">
        <v>25</v>
      </c>
      <c r="E2936" s="3" t="s">
        <v>302</v>
      </c>
      <c r="F2936" s="3" t="s">
        <v>1598</v>
      </c>
      <c r="G2936" s="3" t="s">
        <v>778</v>
      </c>
      <c r="H2936" s="4" t="s">
        <v>36</v>
      </c>
      <c r="I2936" s="4" t="s">
        <v>48</v>
      </c>
      <c r="J2936" s="4"/>
      <c r="K2936" s="4"/>
      <c r="L2936" s="4">
        <v>1</v>
      </c>
      <c r="M2936" s="4"/>
      <c r="N2936" s="4"/>
      <c r="O2936" s="4"/>
      <c r="P2936" s="4">
        <v>1</v>
      </c>
    </row>
    <row r="2937" spans="1:16" ht="39.6" x14ac:dyDescent="0.25">
      <c r="A2937" s="3">
        <v>23</v>
      </c>
      <c r="B2937" s="3" t="s">
        <v>1150</v>
      </c>
      <c r="C2937" s="3" t="s">
        <v>1151</v>
      </c>
      <c r="D2937" s="3">
        <v>25</v>
      </c>
      <c r="E2937" s="3" t="s">
        <v>302</v>
      </c>
      <c r="F2937" s="3" t="s">
        <v>1598</v>
      </c>
      <c r="G2937" s="3" t="s">
        <v>778</v>
      </c>
      <c r="H2937" s="4" t="s">
        <v>45</v>
      </c>
      <c r="I2937" s="4"/>
      <c r="J2937" s="4"/>
      <c r="K2937" s="4"/>
      <c r="L2937" s="4">
        <v>2</v>
      </c>
      <c r="M2937" s="4"/>
      <c r="N2937" s="4"/>
      <c r="O2937" s="4"/>
      <c r="P2937" s="4">
        <v>2</v>
      </c>
    </row>
    <row r="2938" spans="1:16" ht="39.6" x14ac:dyDescent="0.25">
      <c r="A2938" s="3">
        <v>23</v>
      </c>
      <c r="B2938" s="3" t="s">
        <v>1150</v>
      </c>
      <c r="C2938" s="3" t="s">
        <v>1151</v>
      </c>
      <c r="D2938" s="3">
        <v>25</v>
      </c>
      <c r="E2938" s="3" t="s">
        <v>302</v>
      </c>
      <c r="F2938" s="3" t="s">
        <v>1598</v>
      </c>
      <c r="G2938" s="3" t="s">
        <v>778</v>
      </c>
      <c r="H2938" s="4" t="s">
        <v>65</v>
      </c>
      <c r="I2938" s="4"/>
      <c r="J2938" s="4"/>
      <c r="K2938" s="4"/>
      <c r="L2938" s="4">
        <v>1</v>
      </c>
      <c r="M2938" s="4"/>
      <c r="N2938" s="4"/>
      <c r="O2938" s="4"/>
      <c r="P2938" s="4">
        <v>1</v>
      </c>
    </row>
    <row r="2939" spans="1:16" ht="39.6" x14ac:dyDescent="0.25">
      <c r="A2939" s="3">
        <v>23</v>
      </c>
      <c r="B2939" s="3" t="s">
        <v>1150</v>
      </c>
      <c r="C2939" s="3" t="s">
        <v>1151</v>
      </c>
      <c r="D2939" s="3">
        <v>25</v>
      </c>
      <c r="E2939" s="3" t="s">
        <v>302</v>
      </c>
      <c r="F2939" s="3" t="s">
        <v>1598</v>
      </c>
      <c r="G2939" s="3" t="s">
        <v>778</v>
      </c>
      <c r="H2939" s="4" t="s">
        <v>62</v>
      </c>
      <c r="I2939" s="4"/>
      <c r="J2939" s="4">
        <v>1</v>
      </c>
      <c r="K2939" s="4"/>
      <c r="L2939" s="4"/>
      <c r="M2939" s="4"/>
      <c r="N2939" s="4"/>
      <c r="O2939" s="4"/>
      <c r="P2939" s="4">
        <v>1</v>
      </c>
    </row>
    <row r="2940" spans="1:16" ht="39.6" x14ac:dyDescent="0.25">
      <c r="A2940" s="3">
        <v>23</v>
      </c>
      <c r="B2940" s="3" t="s">
        <v>1150</v>
      </c>
      <c r="C2940" s="3" t="s">
        <v>1151</v>
      </c>
      <c r="D2940" s="3">
        <v>25</v>
      </c>
      <c r="E2940" s="3" t="s">
        <v>302</v>
      </c>
      <c r="F2940" s="3" t="s">
        <v>1598</v>
      </c>
      <c r="G2940" s="3" t="s">
        <v>778</v>
      </c>
      <c r="H2940" s="4" t="s">
        <v>30</v>
      </c>
      <c r="I2940" s="4"/>
      <c r="J2940" s="4">
        <v>1</v>
      </c>
      <c r="K2940" s="4"/>
      <c r="L2940" s="4">
        <v>3</v>
      </c>
      <c r="M2940" s="4"/>
      <c r="N2940" s="4"/>
      <c r="O2940" s="4"/>
      <c r="P2940" s="4">
        <v>4</v>
      </c>
    </row>
    <row r="2941" spans="1:16" ht="39.6" x14ac:dyDescent="0.25">
      <c r="A2941" s="3">
        <v>23</v>
      </c>
      <c r="B2941" s="3" t="s">
        <v>1150</v>
      </c>
      <c r="C2941" s="3" t="s">
        <v>1151</v>
      </c>
      <c r="D2941" s="3">
        <v>25</v>
      </c>
      <c r="E2941" s="3" t="s">
        <v>302</v>
      </c>
      <c r="F2941" s="3" t="s">
        <v>1598</v>
      </c>
      <c r="G2941" s="3" t="s">
        <v>778</v>
      </c>
      <c r="H2941" s="4" t="s">
        <v>26</v>
      </c>
      <c r="I2941" s="4"/>
      <c r="J2941" s="4"/>
      <c r="K2941" s="4"/>
      <c r="L2941" s="4"/>
      <c r="M2941" s="4">
        <v>91</v>
      </c>
      <c r="N2941" s="4"/>
      <c r="O2941" s="4"/>
      <c r="P2941" s="4">
        <v>91</v>
      </c>
    </row>
    <row r="2942" spans="1:16" ht="39.6" x14ac:dyDescent="0.25">
      <c r="A2942" s="3">
        <v>23</v>
      </c>
      <c r="B2942" s="3" t="s">
        <v>1150</v>
      </c>
      <c r="C2942" s="3" t="s">
        <v>1151</v>
      </c>
      <c r="D2942" s="3">
        <v>25</v>
      </c>
      <c r="E2942" s="3" t="s">
        <v>302</v>
      </c>
      <c r="F2942" s="3" t="s">
        <v>1598</v>
      </c>
      <c r="G2942" s="3" t="s">
        <v>778</v>
      </c>
      <c r="H2942" s="4" t="s">
        <v>71</v>
      </c>
      <c r="I2942" s="4"/>
      <c r="J2942" s="4"/>
      <c r="K2942" s="4"/>
      <c r="L2942" s="4">
        <v>1</v>
      </c>
      <c r="M2942" s="4"/>
      <c r="N2942" s="4"/>
      <c r="O2942" s="4"/>
      <c r="P2942" s="4">
        <v>1</v>
      </c>
    </row>
    <row r="2943" spans="1:16" ht="39.6" x14ac:dyDescent="0.25">
      <c r="A2943" s="3">
        <v>23</v>
      </c>
      <c r="B2943" s="3" t="s">
        <v>1150</v>
      </c>
      <c r="C2943" s="3" t="s">
        <v>1151</v>
      </c>
      <c r="D2943" s="3">
        <v>25</v>
      </c>
      <c r="E2943" s="3" t="s">
        <v>302</v>
      </c>
      <c r="F2943" s="3" t="s">
        <v>1598</v>
      </c>
      <c r="G2943" s="3" t="s">
        <v>778</v>
      </c>
      <c r="H2943" s="4" t="s">
        <v>17</v>
      </c>
      <c r="I2943" s="4"/>
      <c r="J2943" s="4"/>
      <c r="K2943" s="4"/>
      <c r="L2943" s="4">
        <v>1</v>
      </c>
      <c r="M2943" s="4"/>
      <c r="N2943" s="4"/>
      <c r="O2943" s="4"/>
      <c r="P2943" s="4">
        <v>1</v>
      </c>
    </row>
    <row r="2944" spans="1:16" ht="39.6" x14ac:dyDescent="0.25">
      <c r="A2944" s="3">
        <v>15</v>
      </c>
      <c r="B2944" s="3" t="s">
        <v>982</v>
      </c>
      <c r="C2944" s="3" t="s">
        <v>983</v>
      </c>
      <c r="D2944" s="3">
        <v>24</v>
      </c>
      <c r="E2944" s="3" t="str">
        <f>VLOOKUP(F2944,[2]ExtractEntitiesAdmin!$C$1:$F$854,4,)</f>
        <v>Chester County IU 24</v>
      </c>
      <c r="F2944" s="3" t="str">
        <f>VLOOKUP(G2944,[2]ExtractEntitiesAdmin!$B$2:$C$854,2,)</f>
        <v>300157200</v>
      </c>
      <c r="G2944" s="3" t="s">
        <v>779</v>
      </c>
      <c r="H2944" s="4" t="s">
        <v>30</v>
      </c>
      <c r="I2944" s="4"/>
      <c r="J2944" s="4"/>
      <c r="K2944" s="4"/>
      <c r="L2944" s="4">
        <v>1</v>
      </c>
      <c r="M2944" s="4"/>
      <c r="N2944" s="4"/>
      <c r="O2944" s="4"/>
      <c r="P2944" s="4">
        <v>1</v>
      </c>
    </row>
    <row r="2945" spans="1:16" ht="26.4" x14ac:dyDescent="0.25">
      <c r="A2945" s="3">
        <v>51</v>
      </c>
      <c r="B2945" s="3" t="s">
        <v>994</v>
      </c>
      <c r="C2945" s="3" t="s">
        <v>995</v>
      </c>
      <c r="D2945" s="3">
        <v>26</v>
      </c>
      <c r="E2945" s="3" t="s">
        <v>996</v>
      </c>
      <c r="F2945" s="3" t="s">
        <v>1599</v>
      </c>
      <c r="G2945" s="3" t="s">
        <v>780</v>
      </c>
      <c r="H2945" s="4" t="s">
        <v>17</v>
      </c>
      <c r="I2945" s="4"/>
      <c r="J2945" s="4">
        <v>2</v>
      </c>
      <c r="K2945" s="4"/>
      <c r="L2945" s="4">
        <v>1</v>
      </c>
      <c r="M2945" s="4"/>
      <c r="N2945" s="4"/>
      <c r="O2945" s="4"/>
      <c r="P2945" s="4">
        <v>3</v>
      </c>
    </row>
    <row r="2946" spans="1:16" ht="52.8" x14ac:dyDescent="0.25">
      <c r="A2946" s="3">
        <v>51</v>
      </c>
      <c r="B2946" s="3" t="s">
        <v>994</v>
      </c>
      <c r="C2946" s="3" t="s">
        <v>995</v>
      </c>
      <c r="D2946" s="3">
        <v>26</v>
      </c>
      <c r="E2946" s="3" t="s">
        <v>996</v>
      </c>
      <c r="F2946" s="3" t="s">
        <v>1599</v>
      </c>
      <c r="G2946" s="3" t="s">
        <v>780</v>
      </c>
      <c r="H2946" s="4" t="s">
        <v>36</v>
      </c>
      <c r="I2946" s="4" t="s">
        <v>48</v>
      </c>
      <c r="J2946" s="4">
        <v>1</v>
      </c>
      <c r="K2946" s="4"/>
      <c r="L2946" s="4"/>
      <c r="M2946" s="4"/>
      <c r="N2946" s="4"/>
      <c r="O2946" s="4"/>
      <c r="P2946" s="4">
        <v>1</v>
      </c>
    </row>
    <row r="2947" spans="1:16" ht="26.4" x14ac:dyDescent="0.25">
      <c r="A2947" s="3">
        <v>51</v>
      </c>
      <c r="B2947" s="3" t="s">
        <v>994</v>
      </c>
      <c r="C2947" s="3" t="s">
        <v>995</v>
      </c>
      <c r="D2947" s="3">
        <v>26</v>
      </c>
      <c r="E2947" s="3" t="s">
        <v>996</v>
      </c>
      <c r="F2947" s="3" t="s">
        <v>1599</v>
      </c>
      <c r="G2947" s="3" t="s">
        <v>780</v>
      </c>
      <c r="H2947" s="4" t="s">
        <v>36</v>
      </c>
      <c r="I2947" s="4" t="s">
        <v>43</v>
      </c>
      <c r="J2947" s="4">
        <v>1</v>
      </c>
      <c r="K2947" s="4"/>
      <c r="L2947" s="4"/>
      <c r="M2947" s="4"/>
      <c r="N2947" s="4"/>
      <c r="O2947" s="4"/>
      <c r="P2947" s="4">
        <v>1</v>
      </c>
    </row>
    <row r="2948" spans="1:16" ht="26.4" x14ac:dyDescent="0.25">
      <c r="A2948" s="3">
        <v>51</v>
      </c>
      <c r="B2948" s="3" t="s">
        <v>994</v>
      </c>
      <c r="C2948" s="3" t="s">
        <v>995</v>
      </c>
      <c r="D2948" s="3">
        <v>26</v>
      </c>
      <c r="E2948" s="3" t="s">
        <v>996</v>
      </c>
      <c r="F2948" s="3" t="s">
        <v>1599</v>
      </c>
      <c r="G2948" s="3" t="s">
        <v>780</v>
      </c>
      <c r="H2948" s="4" t="s">
        <v>36</v>
      </c>
      <c r="I2948" s="4" t="s">
        <v>37</v>
      </c>
      <c r="J2948" s="4">
        <v>2</v>
      </c>
      <c r="K2948" s="4"/>
      <c r="L2948" s="4"/>
      <c r="M2948" s="4"/>
      <c r="N2948" s="4"/>
      <c r="O2948" s="4"/>
      <c r="P2948" s="4">
        <v>2</v>
      </c>
    </row>
    <row r="2949" spans="1:16" ht="26.4" x14ac:dyDescent="0.25">
      <c r="A2949" s="3">
        <v>51</v>
      </c>
      <c r="B2949" s="3" t="s">
        <v>994</v>
      </c>
      <c r="C2949" s="3" t="s">
        <v>995</v>
      </c>
      <c r="D2949" s="3">
        <v>26</v>
      </c>
      <c r="E2949" s="3" t="s">
        <v>996</v>
      </c>
      <c r="F2949" s="3" t="s">
        <v>1599</v>
      </c>
      <c r="G2949" s="3" t="s">
        <v>780</v>
      </c>
      <c r="H2949" s="4" t="s">
        <v>30</v>
      </c>
      <c r="I2949" s="4"/>
      <c r="J2949" s="4">
        <v>4</v>
      </c>
      <c r="K2949" s="4"/>
      <c r="L2949" s="4"/>
      <c r="M2949" s="4"/>
      <c r="N2949" s="4"/>
      <c r="O2949" s="4"/>
      <c r="P2949" s="4">
        <v>4</v>
      </c>
    </row>
    <row r="2950" spans="1:16" ht="26.4" x14ac:dyDescent="0.25">
      <c r="A2950" s="3">
        <v>51</v>
      </c>
      <c r="B2950" s="3" t="s">
        <v>994</v>
      </c>
      <c r="C2950" s="3" t="s">
        <v>995</v>
      </c>
      <c r="D2950" s="3">
        <v>26</v>
      </c>
      <c r="E2950" s="3" t="s">
        <v>996</v>
      </c>
      <c r="F2950" s="3" t="s">
        <v>1599</v>
      </c>
      <c r="G2950" s="3" t="s">
        <v>780</v>
      </c>
      <c r="H2950" s="4" t="s">
        <v>26</v>
      </c>
      <c r="I2950" s="4"/>
      <c r="J2950" s="4"/>
      <c r="K2950" s="4"/>
      <c r="L2950" s="4"/>
      <c r="M2950" s="4">
        <v>4</v>
      </c>
      <c r="N2950" s="4"/>
      <c r="O2950" s="4"/>
      <c r="P2950" s="4">
        <v>4</v>
      </c>
    </row>
    <row r="2951" spans="1:16" ht="26.4" x14ac:dyDescent="0.25">
      <c r="A2951" s="3">
        <v>51</v>
      </c>
      <c r="B2951" s="3" t="s">
        <v>994</v>
      </c>
      <c r="C2951" s="3" t="s">
        <v>995</v>
      </c>
      <c r="D2951" s="3">
        <v>26</v>
      </c>
      <c r="E2951" s="3" t="s">
        <v>996</v>
      </c>
      <c r="F2951" s="3" t="s">
        <v>1599</v>
      </c>
      <c r="G2951" s="3" t="s">
        <v>780</v>
      </c>
      <c r="H2951" s="4" t="s">
        <v>28</v>
      </c>
      <c r="I2951" s="4"/>
      <c r="J2951" s="4">
        <v>1</v>
      </c>
      <c r="K2951" s="4"/>
      <c r="L2951" s="4"/>
      <c r="M2951" s="4"/>
      <c r="N2951" s="4"/>
      <c r="O2951" s="4"/>
      <c r="P2951" s="4">
        <v>1</v>
      </c>
    </row>
    <row r="2952" spans="1:16" ht="26.4" x14ac:dyDescent="0.25">
      <c r="A2952" s="3">
        <v>54</v>
      </c>
      <c r="B2952" s="3" t="s">
        <v>1084</v>
      </c>
      <c r="C2952" s="3" t="s">
        <v>1085</v>
      </c>
      <c r="D2952" s="3">
        <v>29</v>
      </c>
      <c r="E2952" s="3" t="s">
        <v>790</v>
      </c>
      <c r="F2952" s="3" t="s">
        <v>1600</v>
      </c>
      <c r="G2952" s="3" t="s">
        <v>781</v>
      </c>
      <c r="H2952" s="4" t="s">
        <v>59</v>
      </c>
      <c r="I2952" s="4"/>
      <c r="J2952" s="4"/>
      <c r="K2952" s="4"/>
      <c r="L2952" s="4">
        <v>1</v>
      </c>
      <c r="M2952" s="4"/>
      <c r="N2952" s="4"/>
      <c r="O2952" s="4"/>
      <c r="P2952" s="4">
        <v>1</v>
      </c>
    </row>
    <row r="2953" spans="1:16" ht="26.4" x14ac:dyDescent="0.25">
      <c r="A2953" s="3">
        <v>54</v>
      </c>
      <c r="B2953" s="3" t="s">
        <v>1084</v>
      </c>
      <c r="C2953" s="3" t="s">
        <v>1085</v>
      </c>
      <c r="D2953" s="3">
        <v>29</v>
      </c>
      <c r="E2953" s="3" t="s">
        <v>790</v>
      </c>
      <c r="F2953" s="3" t="s">
        <v>1600</v>
      </c>
      <c r="G2953" s="3" t="s">
        <v>781</v>
      </c>
      <c r="H2953" s="4" t="s">
        <v>30</v>
      </c>
      <c r="I2953" s="4"/>
      <c r="J2953" s="4"/>
      <c r="K2953" s="4"/>
      <c r="L2953" s="4">
        <v>1</v>
      </c>
      <c r="M2953" s="4"/>
      <c r="N2953" s="4"/>
      <c r="O2953" s="4"/>
      <c r="P2953" s="4">
        <v>1</v>
      </c>
    </row>
    <row r="2954" spans="1:16" ht="26.4" x14ac:dyDescent="0.25">
      <c r="A2954" s="3">
        <v>54</v>
      </c>
      <c r="B2954" s="3" t="s">
        <v>1084</v>
      </c>
      <c r="C2954" s="3" t="s">
        <v>1085</v>
      </c>
      <c r="D2954" s="3">
        <v>29</v>
      </c>
      <c r="E2954" s="3" t="s">
        <v>790</v>
      </c>
      <c r="F2954" s="3" t="s">
        <v>1600</v>
      </c>
      <c r="G2954" s="3" t="s">
        <v>781</v>
      </c>
      <c r="H2954" s="4" t="s">
        <v>26</v>
      </c>
      <c r="I2954" s="4"/>
      <c r="J2954" s="4"/>
      <c r="K2954" s="4"/>
      <c r="L2954" s="4"/>
      <c r="M2954" s="4">
        <v>5</v>
      </c>
      <c r="N2954" s="4"/>
      <c r="O2954" s="4"/>
      <c r="P2954" s="4">
        <v>5</v>
      </c>
    </row>
    <row r="2955" spans="1:16" ht="26.4" x14ac:dyDescent="0.25">
      <c r="A2955" s="3">
        <v>54</v>
      </c>
      <c r="B2955" s="3" t="s">
        <v>1084</v>
      </c>
      <c r="C2955" s="3" t="s">
        <v>1085</v>
      </c>
      <c r="D2955" s="3">
        <v>29</v>
      </c>
      <c r="E2955" s="3" t="s">
        <v>790</v>
      </c>
      <c r="F2955" s="3" t="s">
        <v>1600</v>
      </c>
      <c r="G2955" s="3" t="s">
        <v>781</v>
      </c>
      <c r="H2955" s="4" t="s">
        <v>15</v>
      </c>
      <c r="I2955" s="4"/>
      <c r="J2955" s="4"/>
      <c r="K2955" s="4"/>
      <c r="L2955" s="4">
        <v>1</v>
      </c>
      <c r="M2955" s="4"/>
      <c r="N2955" s="4"/>
      <c r="O2955" s="4"/>
      <c r="P2955" s="4">
        <v>1</v>
      </c>
    </row>
    <row r="2956" spans="1:16" ht="26.4" x14ac:dyDescent="0.25">
      <c r="A2956" s="3">
        <v>54</v>
      </c>
      <c r="B2956" s="3" t="s">
        <v>1084</v>
      </c>
      <c r="C2956" s="3" t="s">
        <v>1085</v>
      </c>
      <c r="D2956" s="3">
        <v>29</v>
      </c>
      <c r="E2956" s="3" t="s">
        <v>790</v>
      </c>
      <c r="F2956" s="3" t="s">
        <v>1600</v>
      </c>
      <c r="G2956" s="3" t="s">
        <v>781</v>
      </c>
      <c r="H2956" s="4" t="s">
        <v>28</v>
      </c>
      <c r="I2956" s="4"/>
      <c r="J2956" s="4"/>
      <c r="K2956" s="4"/>
      <c r="L2956" s="4">
        <v>1</v>
      </c>
      <c r="M2956" s="4"/>
      <c r="N2956" s="4"/>
      <c r="O2956" s="4"/>
      <c r="P2956" s="4">
        <v>1</v>
      </c>
    </row>
    <row r="2957" spans="1:16" ht="39.6" x14ac:dyDescent="0.25">
      <c r="A2957" s="3">
        <v>24</v>
      </c>
      <c r="B2957" s="3" t="s">
        <v>1351</v>
      </c>
      <c r="C2957" s="3" t="s">
        <v>1036</v>
      </c>
      <c r="D2957" s="3">
        <v>9</v>
      </c>
      <c r="E2957" s="3" t="s">
        <v>795</v>
      </c>
      <c r="F2957" s="3" t="s">
        <v>1601</v>
      </c>
      <c r="G2957" s="3" t="s">
        <v>782</v>
      </c>
      <c r="H2957" s="4" t="s">
        <v>30</v>
      </c>
      <c r="I2957" s="4"/>
      <c r="J2957" s="4"/>
      <c r="K2957" s="4"/>
      <c r="L2957" s="4">
        <v>3</v>
      </c>
      <c r="M2957" s="4"/>
      <c r="N2957" s="4"/>
      <c r="O2957" s="4"/>
      <c r="P2957" s="4">
        <v>3</v>
      </c>
    </row>
    <row r="2958" spans="1:16" ht="39.6" x14ac:dyDescent="0.25">
      <c r="A2958" s="3">
        <v>24</v>
      </c>
      <c r="B2958" s="3" t="s">
        <v>1351</v>
      </c>
      <c r="C2958" s="3" t="s">
        <v>1036</v>
      </c>
      <c r="D2958" s="3">
        <v>9</v>
      </c>
      <c r="E2958" s="3" t="s">
        <v>795</v>
      </c>
      <c r="F2958" s="3" t="s">
        <v>1601</v>
      </c>
      <c r="G2958" s="3" t="s">
        <v>782</v>
      </c>
      <c r="H2958" s="4" t="s">
        <v>26</v>
      </c>
      <c r="I2958" s="4"/>
      <c r="J2958" s="4"/>
      <c r="K2958" s="4"/>
      <c r="L2958" s="4"/>
      <c r="M2958" s="4">
        <v>17</v>
      </c>
      <c r="N2958" s="4"/>
      <c r="O2958" s="4"/>
      <c r="P2958" s="4">
        <v>17</v>
      </c>
    </row>
    <row r="2959" spans="1:16" ht="26.4" x14ac:dyDescent="0.25">
      <c r="A2959" s="3">
        <v>39</v>
      </c>
      <c r="B2959" s="3" t="s">
        <v>1011</v>
      </c>
      <c r="C2959" s="3" t="s">
        <v>1012</v>
      </c>
      <c r="D2959" s="3">
        <v>21</v>
      </c>
      <c r="E2959" s="3" t="s">
        <v>195</v>
      </c>
      <c r="F2959" s="3" t="s">
        <v>1602</v>
      </c>
      <c r="G2959" s="3" t="s">
        <v>783</v>
      </c>
      <c r="H2959" s="4" t="s">
        <v>59</v>
      </c>
      <c r="I2959" s="4"/>
      <c r="J2959" s="4"/>
      <c r="K2959" s="4"/>
      <c r="L2959" s="4">
        <v>1</v>
      </c>
      <c r="M2959" s="4"/>
      <c r="N2959" s="4"/>
      <c r="O2959" s="4"/>
      <c r="P2959" s="4">
        <v>1</v>
      </c>
    </row>
    <row r="2960" spans="1:16" ht="26.4" x14ac:dyDescent="0.25">
      <c r="A2960" s="3">
        <v>39</v>
      </c>
      <c r="B2960" s="3" t="s">
        <v>1011</v>
      </c>
      <c r="C2960" s="3" t="s">
        <v>1012</v>
      </c>
      <c r="D2960" s="3">
        <v>21</v>
      </c>
      <c r="E2960" s="3" t="s">
        <v>195</v>
      </c>
      <c r="F2960" s="3" t="s">
        <v>1602</v>
      </c>
      <c r="G2960" s="3" t="s">
        <v>783</v>
      </c>
      <c r="H2960" s="4" t="s">
        <v>26</v>
      </c>
      <c r="I2960" s="4"/>
      <c r="J2960" s="4"/>
      <c r="K2960" s="4"/>
      <c r="L2960" s="4"/>
      <c r="M2960" s="4">
        <v>1</v>
      </c>
      <c r="N2960" s="4"/>
      <c r="O2960" s="4"/>
      <c r="P2960" s="4">
        <v>1</v>
      </c>
    </row>
    <row r="2961" spans="1:16" ht="39.6" x14ac:dyDescent="0.25">
      <c r="A2961" s="3">
        <v>39</v>
      </c>
      <c r="B2961" s="3" t="s">
        <v>1011</v>
      </c>
      <c r="C2961" s="3" t="s">
        <v>1012</v>
      </c>
      <c r="D2961" s="3">
        <v>21</v>
      </c>
      <c r="E2961" s="3" t="s">
        <v>195</v>
      </c>
      <c r="F2961" s="3" t="s">
        <v>1602</v>
      </c>
      <c r="G2961" s="3" t="s">
        <v>783</v>
      </c>
      <c r="H2961" s="4" t="s">
        <v>25</v>
      </c>
      <c r="I2961" s="4"/>
      <c r="J2961" s="4"/>
      <c r="K2961" s="4"/>
      <c r="L2961" s="4">
        <v>1</v>
      </c>
      <c r="M2961" s="4"/>
      <c r="N2961" s="4"/>
      <c r="O2961" s="4"/>
      <c r="P2961" s="4">
        <v>1</v>
      </c>
    </row>
    <row r="2962" spans="1:16" ht="26.4" x14ac:dyDescent="0.25">
      <c r="A2962" s="3">
        <v>39</v>
      </c>
      <c r="B2962" s="3" t="s">
        <v>1011</v>
      </c>
      <c r="C2962" s="3" t="s">
        <v>1012</v>
      </c>
      <c r="D2962" s="3">
        <v>21</v>
      </c>
      <c r="E2962" s="3" t="s">
        <v>195</v>
      </c>
      <c r="F2962" s="3" t="s">
        <v>1602</v>
      </c>
      <c r="G2962" s="3" t="s">
        <v>783</v>
      </c>
      <c r="H2962" s="4" t="s">
        <v>63</v>
      </c>
      <c r="I2962" s="4"/>
      <c r="J2962" s="4">
        <v>1</v>
      </c>
      <c r="K2962" s="4"/>
      <c r="L2962" s="4"/>
      <c r="M2962" s="4"/>
      <c r="N2962" s="4"/>
      <c r="O2962" s="4"/>
      <c r="P2962" s="4">
        <v>1</v>
      </c>
    </row>
    <row r="2963" spans="1:16" ht="26.4" x14ac:dyDescent="0.25">
      <c r="A2963" s="3">
        <v>56</v>
      </c>
      <c r="B2963" s="3" t="s">
        <v>1069</v>
      </c>
      <c r="C2963" s="3" t="s">
        <v>999</v>
      </c>
      <c r="D2963" s="3">
        <v>8</v>
      </c>
      <c r="E2963" s="3" t="s">
        <v>89</v>
      </c>
      <c r="F2963" s="3" t="s">
        <v>1603</v>
      </c>
      <c r="G2963" s="3" t="s">
        <v>784</v>
      </c>
      <c r="H2963" s="4" t="s">
        <v>51</v>
      </c>
      <c r="I2963" s="4"/>
      <c r="J2963" s="4">
        <v>1</v>
      </c>
      <c r="K2963" s="4"/>
      <c r="L2963" s="4"/>
      <c r="M2963" s="4"/>
      <c r="N2963" s="4"/>
      <c r="O2963" s="4"/>
      <c r="P2963" s="4">
        <v>1</v>
      </c>
    </row>
    <row r="2964" spans="1:16" ht="26.4" x14ac:dyDescent="0.25">
      <c r="A2964" s="3">
        <v>56</v>
      </c>
      <c r="B2964" s="3" t="s">
        <v>1069</v>
      </c>
      <c r="C2964" s="3" t="s">
        <v>999</v>
      </c>
      <c r="D2964" s="3">
        <v>8</v>
      </c>
      <c r="E2964" s="3" t="s">
        <v>89</v>
      </c>
      <c r="F2964" s="3" t="s">
        <v>1603</v>
      </c>
      <c r="G2964" s="3" t="s">
        <v>784</v>
      </c>
      <c r="H2964" s="4" t="s">
        <v>59</v>
      </c>
      <c r="I2964" s="4"/>
      <c r="J2964" s="4">
        <v>1</v>
      </c>
      <c r="K2964" s="4"/>
      <c r="L2964" s="4"/>
      <c r="M2964" s="4"/>
      <c r="N2964" s="4"/>
      <c r="O2964" s="4"/>
      <c r="P2964" s="4">
        <v>1</v>
      </c>
    </row>
    <row r="2965" spans="1:16" ht="26.4" x14ac:dyDescent="0.25">
      <c r="A2965" s="3">
        <v>56</v>
      </c>
      <c r="B2965" s="3" t="s">
        <v>1069</v>
      </c>
      <c r="C2965" s="3" t="s">
        <v>999</v>
      </c>
      <c r="D2965" s="3">
        <v>8</v>
      </c>
      <c r="E2965" s="3" t="s">
        <v>89</v>
      </c>
      <c r="F2965" s="3" t="s">
        <v>1603</v>
      </c>
      <c r="G2965" s="3" t="s">
        <v>784</v>
      </c>
      <c r="H2965" s="4" t="s">
        <v>26</v>
      </c>
      <c r="I2965" s="4"/>
      <c r="J2965" s="4"/>
      <c r="K2965" s="4"/>
      <c r="L2965" s="4"/>
      <c r="M2965" s="4">
        <v>1</v>
      </c>
      <c r="N2965" s="4"/>
      <c r="O2965" s="4"/>
      <c r="P2965" s="4">
        <v>1</v>
      </c>
    </row>
    <row r="2966" spans="1:16" ht="26.4" x14ac:dyDescent="0.25">
      <c r="A2966" s="3">
        <v>56</v>
      </c>
      <c r="B2966" s="3" t="s">
        <v>1069</v>
      </c>
      <c r="C2966" s="3" t="s">
        <v>999</v>
      </c>
      <c r="D2966" s="3">
        <v>8</v>
      </c>
      <c r="E2966" s="3" t="s">
        <v>89</v>
      </c>
      <c r="F2966" s="3" t="s">
        <v>1603</v>
      </c>
      <c r="G2966" s="3" t="s">
        <v>784</v>
      </c>
      <c r="H2966" s="4" t="s">
        <v>235</v>
      </c>
      <c r="I2966" s="4"/>
      <c r="J2966" s="4">
        <v>1</v>
      </c>
      <c r="K2966" s="4"/>
      <c r="L2966" s="4"/>
      <c r="M2966" s="4"/>
      <c r="N2966" s="4"/>
      <c r="O2966" s="4"/>
      <c r="P2966" s="4">
        <v>1</v>
      </c>
    </row>
    <row r="2967" spans="1:16" ht="26.4" x14ac:dyDescent="0.25">
      <c r="A2967" s="3">
        <v>56</v>
      </c>
      <c r="B2967" s="3" t="s">
        <v>1069</v>
      </c>
      <c r="C2967" s="3" t="s">
        <v>999</v>
      </c>
      <c r="D2967" s="3">
        <v>8</v>
      </c>
      <c r="E2967" s="3" t="s">
        <v>89</v>
      </c>
      <c r="F2967" s="3" t="s">
        <v>1603</v>
      </c>
      <c r="G2967" s="3" t="s">
        <v>784</v>
      </c>
      <c r="H2967" s="4" t="s">
        <v>30</v>
      </c>
      <c r="I2967" s="4"/>
      <c r="J2967" s="4">
        <v>1</v>
      </c>
      <c r="K2967" s="4"/>
      <c r="L2967" s="4"/>
      <c r="M2967" s="4"/>
      <c r="N2967" s="4"/>
      <c r="O2967" s="4"/>
      <c r="P2967" s="4">
        <v>1</v>
      </c>
    </row>
    <row r="2968" spans="1:16" ht="26.4" x14ac:dyDescent="0.25">
      <c r="A2968" s="3">
        <v>51</v>
      </c>
      <c r="B2968" s="3" t="s">
        <v>994</v>
      </c>
      <c r="C2968" s="3" t="s">
        <v>995</v>
      </c>
      <c r="D2968" s="3">
        <v>26</v>
      </c>
      <c r="E2968" s="3" t="s">
        <v>996</v>
      </c>
      <c r="F2968" s="3" t="s">
        <v>1604</v>
      </c>
      <c r="G2968" s="3" t="s">
        <v>785</v>
      </c>
      <c r="H2968" s="4" t="s">
        <v>36</v>
      </c>
      <c r="I2968" s="4" t="s">
        <v>43</v>
      </c>
      <c r="J2968" s="4"/>
      <c r="K2968" s="4"/>
      <c r="L2968" s="4">
        <v>1</v>
      </c>
      <c r="M2968" s="4"/>
      <c r="N2968" s="4"/>
      <c r="O2968" s="4"/>
      <c r="P2968" s="4">
        <v>1</v>
      </c>
    </row>
    <row r="2969" spans="1:16" ht="39.6" x14ac:dyDescent="0.25">
      <c r="A2969" s="3">
        <v>51</v>
      </c>
      <c r="B2969" s="3" t="s">
        <v>994</v>
      </c>
      <c r="C2969" s="3" t="s">
        <v>995</v>
      </c>
      <c r="D2969" s="3">
        <v>26</v>
      </c>
      <c r="E2969" s="3" t="s">
        <v>996</v>
      </c>
      <c r="F2969" s="3" t="s">
        <v>1604</v>
      </c>
      <c r="G2969" s="3" t="s">
        <v>785</v>
      </c>
      <c r="H2969" s="4" t="s">
        <v>36</v>
      </c>
      <c r="I2969" s="4" t="s">
        <v>49</v>
      </c>
      <c r="J2969" s="4"/>
      <c r="K2969" s="4"/>
      <c r="L2969" s="4">
        <v>1</v>
      </c>
      <c r="M2969" s="4"/>
      <c r="N2969" s="4"/>
      <c r="O2969" s="4"/>
      <c r="P2969" s="4">
        <v>1</v>
      </c>
    </row>
    <row r="2970" spans="1:16" ht="26.4" x14ac:dyDescent="0.25">
      <c r="A2970" s="3">
        <v>51</v>
      </c>
      <c r="B2970" s="3" t="s">
        <v>994</v>
      </c>
      <c r="C2970" s="3" t="s">
        <v>995</v>
      </c>
      <c r="D2970" s="3">
        <v>26</v>
      </c>
      <c r="E2970" s="3" t="s">
        <v>996</v>
      </c>
      <c r="F2970" s="3" t="s">
        <v>1604</v>
      </c>
      <c r="G2970" s="3" t="s">
        <v>785</v>
      </c>
      <c r="H2970" s="4" t="s">
        <v>17</v>
      </c>
      <c r="I2970" s="4"/>
      <c r="J2970" s="4"/>
      <c r="K2970" s="4"/>
      <c r="L2970" s="4">
        <v>3</v>
      </c>
      <c r="M2970" s="4"/>
      <c r="N2970" s="4"/>
      <c r="O2970" s="4"/>
      <c r="P2970" s="4">
        <v>3</v>
      </c>
    </row>
    <row r="2971" spans="1:16" ht="39.6" x14ac:dyDescent="0.25">
      <c r="A2971" s="3">
        <v>48</v>
      </c>
      <c r="B2971" s="3" t="s">
        <v>1047</v>
      </c>
      <c r="C2971" s="3" t="s">
        <v>1048</v>
      </c>
      <c r="D2971" s="3">
        <v>20</v>
      </c>
      <c r="E2971" s="3" t="s">
        <v>256</v>
      </c>
      <c r="F2971" s="3" t="s">
        <v>1605</v>
      </c>
      <c r="G2971" s="3" t="s">
        <v>786</v>
      </c>
      <c r="H2971" s="4" t="s">
        <v>36</v>
      </c>
      <c r="I2971" s="4" t="s">
        <v>49</v>
      </c>
      <c r="J2971" s="4"/>
      <c r="K2971" s="4"/>
      <c r="L2971" s="4">
        <v>1</v>
      </c>
      <c r="M2971" s="4"/>
      <c r="N2971" s="4"/>
      <c r="O2971" s="4"/>
      <c r="P2971" s="4">
        <v>1</v>
      </c>
    </row>
    <row r="2972" spans="1:16" ht="26.4" x14ac:dyDescent="0.25">
      <c r="A2972" s="3">
        <v>48</v>
      </c>
      <c r="B2972" s="3" t="s">
        <v>1047</v>
      </c>
      <c r="C2972" s="3" t="s">
        <v>1048</v>
      </c>
      <c r="D2972" s="3">
        <v>20</v>
      </c>
      <c r="E2972" s="3" t="s">
        <v>256</v>
      </c>
      <c r="F2972" s="3" t="s">
        <v>1605</v>
      </c>
      <c r="G2972" s="3" t="s">
        <v>786</v>
      </c>
      <c r="H2972" s="4" t="s">
        <v>36</v>
      </c>
      <c r="I2972" s="4" t="s">
        <v>37</v>
      </c>
      <c r="J2972" s="4"/>
      <c r="K2972" s="4"/>
      <c r="L2972" s="4">
        <v>1</v>
      </c>
      <c r="M2972" s="4"/>
      <c r="N2972" s="4"/>
      <c r="O2972" s="4"/>
      <c r="P2972" s="4">
        <v>1</v>
      </c>
    </row>
    <row r="2973" spans="1:16" ht="26.4" x14ac:dyDescent="0.25">
      <c r="A2973" s="3">
        <v>48</v>
      </c>
      <c r="B2973" s="3" t="s">
        <v>1047</v>
      </c>
      <c r="C2973" s="3" t="s">
        <v>1048</v>
      </c>
      <c r="D2973" s="3">
        <v>20</v>
      </c>
      <c r="E2973" s="3" t="s">
        <v>256</v>
      </c>
      <c r="F2973" s="3" t="s">
        <v>1605</v>
      </c>
      <c r="G2973" s="3" t="s">
        <v>786</v>
      </c>
      <c r="H2973" s="4" t="s">
        <v>51</v>
      </c>
      <c r="I2973" s="4"/>
      <c r="J2973" s="4"/>
      <c r="K2973" s="4"/>
      <c r="L2973" s="4"/>
      <c r="M2973" s="4">
        <v>1</v>
      </c>
      <c r="N2973" s="4"/>
      <c r="O2973" s="4"/>
      <c r="P2973" s="4">
        <v>1</v>
      </c>
    </row>
    <row r="2974" spans="1:16" ht="26.4" x14ac:dyDescent="0.25">
      <c r="A2974" s="3">
        <v>48</v>
      </c>
      <c r="B2974" s="3" t="s">
        <v>1047</v>
      </c>
      <c r="C2974" s="3" t="s">
        <v>1048</v>
      </c>
      <c r="D2974" s="3">
        <v>20</v>
      </c>
      <c r="E2974" s="3" t="s">
        <v>256</v>
      </c>
      <c r="F2974" s="3" t="s">
        <v>1605</v>
      </c>
      <c r="G2974" s="3" t="s">
        <v>786</v>
      </c>
      <c r="H2974" s="4" t="s">
        <v>26</v>
      </c>
      <c r="I2974" s="4"/>
      <c r="J2974" s="4"/>
      <c r="K2974" s="4"/>
      <c r="L2974" s="4"/>
      <c r="M2974" s="4">
        <v>38</v>
      </c>
      <c r="N2974" s="4"/>
      <c r="O2974" s="4"/>
      <c r="P2974" s="4">
        <v>38</v>
      </c>
    </row>
    <row r="2975" spans="1:16" ht="39.6" x14ac:dyDescent="0.25">
      <c r="A2975" s="3">
        <v>48</v>
      </c>
      <c r="B2975" s="3" t="s">
        <v>1047</v>
      </c>
      <c r="C2975" s="3" t="s">
        <v>1048</v>
      </c>
      <c r="D2975" s="3">
        <v>20</v>
      </c>
      <c r="E2975" s="3" t="s">
        <v>256</v>
      </c>
      <c r="F2975" s="3" t="s">
        <v>1605</v>
      </c>
      <c r="G2975" s="3" t="s">
        <v>786</v>
      </c>
      <c r="H2975" s="4" t="s">
        <v>25</v>
      </c>
      <c r="I2975" s="4"/>
      <c r="J2975" s="4"/>
      <c r="K2975" s="4"/>
      <c r="L2975" s="4">
        <v>1</v>
      </c>
      <c r="M2975" s="4"/>
      <c r="N2975" s="4"/>
      <c r="O2975" s="4"/>
      <c r="P2975" s="4">
        <v>1</v>
      </c>
    </row>
    <row r="2976" spans="1:16" ht="26.4" x14ac:dyDescent="0.25">
      <c r="A2976" s="3">
        <v>48</v>
      </c>
      <c r="B2976" s="3" t="s">
        <v>1047</v>
      </c>
      <c r="C2976" s="3" t="s">
        <v>1048</v>
      </c>
      <c r="D2976" s="3">
        <v>20</v>
      </c>
      <c r="E2976" s="3" t="s">
        <v>256</v>
      </c>
      <c r="F2976" s="3" t="s">
        <v>1605</v>
      </c>
      <c r="G2976" s="3" t="s">
        <v>786</v>
      </c>
      <c r="H2976" s="4" t="s">
        <v>30</v>
      </c>
      <c r="I2976" s="4"/>
      <c r="J2976" s="4"/>
      <c r="K2976" s="4"/>
      <c r="L2976" s="4">
        <v>2</v>
      </c>
      <c r="M2976" s="4"/>
      <c r="N2976" s="4"/>
      <c r="O2976" s="4"/>
      <c r="P2976" s="4">
        <v>2</v>
      </c>
    </row>
    <row r="2977" spans="1:16" ht="52.8" x14ac:dyDescent="0.25">
      <c r="A2977" s="3">
        <v>8</v>
      </c>
      <c r="B2977" s="3" t="s">
        <v>1032</v>
      </c>
      <c r="C2977" s="3" t="s">
        <v>1033</v>
      </c>
      <c r="D2977" s="3">
        <v>17</v>
      </c>
      <c r="E2977" s="3" t="s">
        <v>148</v>
      </c>
      <c r="F2977" s="3" t="s">
        <v>1606</v>
      </c>
      <c r="G2977" s="3" t="s">
        <v>787</v>
      </c>
      <c r="H2977" s="4" t="s">
        <v>36</v>
      </c>
      <c r="I2977" s="4" t="s">
        <v>48</v>
      </c>
      <c r="J2977" s="4">
        <v>2</v>
      </c>
      <c r="K2977" s="4"/>
      <c r="L2977" s="4"/>
      <c r="M2977" s="4"/>
      <c r="N2977" s="4"/>
      <c r="O2977" s="4"/>
      <c r="P2977" s="4">
        <v>2</v>
      </c>
    </row>
    <row r="2978" spans="1:16" ht="26.4" x14ac:dyDescent="0.25">
      <c r="A2978" s="3">
        <v>8</v>
      </c>
      <c r="B2978" s="3" t="s">
        <v>1032</v>
      </c>
      <c r="C2978" s="3" t="s">
        <v>1033</v>
      </c>
      <c r="D2978" s="3">
        <v>17</v>
      </c>
      <c r="E2978" s="3" t="s">
        <v>148</v>
      </c>
      <c r="F2978" s="3" t="s">
        <v>1606</v>
      </c>
      <c r="G2978" s="3" t="s">
        <v>787</v>
      </c>
      <c r="H2978" s="4" t="s">
        <v>26</v>
      </c>
      <c r="I2978" s="4"/>
      <c r="J2978" s="4"/>
      <c r="K2978" s="4"/>
      <c r="L2978" s="4"/>
      <c r="M2978" s="4">
        <v>12</v>
      </c>
      <c r="N2978" s="4"/>
      <c r="O2978" s="4"/>
      <c r="P2978" s="4">
        <v>12</v>
      </c>
    </row>
    <row r="2979" spans="1:16" ht="52.8" x14ac:dyDescent="0.25">
      <c r="A2979" s="3">
        <v>8</v>
      </c>
      <c r="B2979" s="3" t="s">
        <v>1032</v>
      </c>
      <c r="C2979" s="3" t="s">
        <v>1033</v>
      </c>
      <c r="D2979" s="3">
        <v>17</v>
      </c>
      <c r="E2979" s="3" t="s">
        <v>148</v>
      </c>
      <c r="F2979" s="3" t="s">
        <v>1606</v>
      </c>
      <c r="G2979" s="3" t="s">
        <v>787</v>
      </c>
      <c r="H2979" s="4" t="s">
        <v>31</v>
      </c>
      <c r="I2979" s="4"/>
      <c r="J2979" s="4">
        <v>1</v>
      </c>
      <c r="K2979" s="4"/>
      <c r="L2979" s="4"/>
      <c r="M2979" s="4"/>
      <c r="N2979" s="4"/>
      <c r="O2979" s="4"/>
      <c r="P2979" s="4">
        <v>1</v>
      </c>
    </row>
    <row r="2980" spans="1:16" ht="26.4" x14ac:dyDescent="0.25">
      <c r="A2980" s="3">
        <v>8</v>
      </c>
      <c r="B2980" s="3" t="s">
        <v>1032</v>
      </c>
      <c r="C2980" s="3" t="s">
        <v>1033</v>
      </c>
      <c r="D2980" s="3">
        <v>17</v>
      </c>
      <c r="E2980" s="3" t="s">
        <v>148</v>
      </c>
      <c r="F2980" s="3" t="s">
        <v>1606</v>
      </c>
      <c r="G2980" s="3" t="s">
        <v>787</v>
      </c>
      <c r="H2980" s="4" t="s">
        <v>70</v>
      </c>
      <c r="I2980" s="4"/>
      <c r="J2980" s="4">
        <v>1</v>
      </c>
      <c r="K2980" s="4"/>
      <c r="L2980" s="4"/>
      <c r="M2980" s="4"/>
      <c r="N2980" s="4"/>
      <c r="O2980" s="4"/>
      <c r="P2980" s="4">
        <v>1</v>
      </c>
    </row>
    <row r="2981" spans="1:16" ht="39.6" x14ac:dyDescent="0.25">
      <c r="A2981" s="3">
        <v>9</v>
      </c>
      <c r="B2981" s="3" t="s">
        <v>1061</v>
      </c>
      <c r="C2981" s="3" t="s">
        <v>1062</v>
      </c>
      <c r="D2981" s="3">
        <v>22</v>
      </c>
      <c r="E2981" s="3" t="s">
        <v>172</v>
      </c>
      <c r="F2981" s="3" t="s">
        <v>1607</v>
      </c>
      <c r="G2981" s="3" t="s">
        <v>788</v>
      </c>
      <c r="H2981" s="4" t="s">
        <v>28</v>
      </c>
      <c r="I2981" s="4"/>
      <c r="J2981" s="4"/>
      <c r="K2981" s="4"/>
      <c r="L2981" s="4">
        <v>1</v>
      </c>
      <c r="M2981" s="4"/>
      <c r="N2981" s="4"/>
      <c r="O2981" s="4"/>
      <c r="P2981" s="4">
        <v>1</v>
      </c>
    </row>
    <row r="2982" spans="1:16" ht="52.8" x14ac:dyDescent="0.25">
      <c r="A2982" s="3">
        <v>9</v>
      </c>
      <c r="B2982" s="3" t="s">
        <v>1061</v>
      </c>
      <c r="C2982" s="3" t="s">
        <v>1062</v>
      </c>
      <c r="D2982" s="3">
        <v>22</v>
      </c>
      <c r="E2982" s="3" t="s">
        <v>172</v>
      </c>
      <c r="F2982" s="3" t="s">
        <v>1607</v>
      </c>
      <c r="G2982" s="3" t="s">
        <v>788</v>
      </c>
      <c r="H2982" s="4" t="s">
        <v>31</v>
      </c>
      <c r="I2982" s="4"/>
      <c r="J2982" s="4">
        <v>1</v>
      </c>
      <c r="K2982" s="4"/>
      <c r="L2982" s="4"/>
      <c r="M2982" s="4"/>
      <c r="N2982" s="4"/>
      <c r="O2982" s="4"/>
      <c r="P2982" s="4">
        <v>1</v>
      </c>
    </row>
    <row r="2983" spans="1:16" ht="39.6" x14ac:dyDescent="0.25">
      <c r="A2983" s="3">
        <v>9</v>
      </c>
      <c r="B2983" s="3" t="s">
        <v>1061</v>
      </c>
      <c r="C2983" s="3" t="s">
        <v>1062</v>
      </c>
      <c r="D2983" s="3">
        <v>22</v>
      </c>
      <c r="E2983" s="3" t="s">
        <v>172</v>
      </c>
      <c r="F2983" s="3" t="s">
        <v>1607</v>
      </c>
      <c r="G2983" s="3" t="s">
        <v>788</v>
      </c>
      <c r="H2983" s="4" t="s">
        <v>30</v>
      </c>
      <c r="I2983" s="4"/>
      <c r="J2983" s="4">
        <v>1</v>
      </c>
      <c r="K2983" s="4"/>
      <c r="L2983" s="4"/>
      <c r="M2983" s="4"/>
      <c r="N2983" s="4"/>
      <c r="O2983" s="4"/>
      <c r="P2983" s="4">
        <v>1</v>
      </c>
    </row>
    <row r="2984" spans="1:16" ht="26.4" x14ac:dyDescent="0.25">
      <c r="A2984" s="3">
        <v>54</v>
      </c>
      <c r="B2984" s="3" t="s">
        <v>1084</v>
      </c>
      <c r="C2984" s="3" t="s">
        <v>1085</v>
      </c>
      <c r="D2984" s="3">
        <v>29</v>
      </c>
      <c r="E2984" s="3" t="s">
        <v>790</v>
      </c>
      <c r="F2984" s="3" t="s">
        <v>1608</v>
      </c>
      <c r="G2984" s="3" t="s">
        <v>789</v>
      </c>
      <c r="H2984" s="4" t="s">
        <v>28</v>
      </c>
      <c r="I2984" s="4"/>
      <c r="J2984" s="4"/>
      <c r="K2984" s="4"/>
      <c r="L2984" s="4">
        <v>1</v>
      </c>
      <c r="M2984" s="4"/>
      <c r="N2984" s="4"/>
      <c r="O2984" s="4"/>
      <c r="P2984" s="4">
        <v>1</v>
      </c>
    </row>
    <row r="2985" spans="1:16" ht="26.4" x14ac:dyDescent="0.25">
      <c r="A2985" s="3">
        <v>54</v>
      </c>
      <c r="B2985" s="3" t="s">
        <v>1084</v>
      </c>
      <c r="C2985" s="3" t="s">
        <v>1085</v>
      </c>
      <c r="D2985" s="3">
        <v>29</v>
      </c>
      <c r="E2985" s="3" t="s">
        <v>790</v>
      </c>
      <c r="F2985" s="3" t="s">
        <v>1608</v>
      </c>
      <c r="G2985" s="3" t="s">
        <v>789</v>
      </c>
      <c r="H2985" s="4" t="s">
        <v>30</v>
      </c>
      <c r="I2985" s="4"/>
      <c r="J2985" s="4">
        <v>1</v>
      </c>
      <c r="K2985" s="4"/>
      <c r="L2985" s="4"/>
      <c r="M2985" s="4"/>
      <c r="N2985" s="4"/>
      <c r="O2985" s="4"/>
      <c r="P2985" s="4">
        <v>1</v>
      </c>
    </row>
    <row r="2986" spans="1:16" ht="26.4" x14ac:dyDescent="0.25">
      <c r="A2986" s="3">
        <v>54</v>
      </c>
      <c r="B2986" s="3" t="s">
        <v>1084</v>
      </c>
      <c r="C2986" s="3" t="s">
        <v>1085</v>
      </c>
      <c r="D2986" s="3">
        <v>29</v>
      </c>
      <c r="E2986" s="3" t="s">
        <v>790</v>
      </c>
      <c r="F2986" s="3" t="s">
        <v>1608</v>
      </c>
      <c r="G2986" s="3" t="s">
        <v>789</v>
      </c>
      <c r="H2986" s="4" t="s">
        <v>17</v>
      </c>
      <c r="I2986" s="4"/>
      <c r="J2986" s="4"/>
      <c r="K2986" s="4"/>
      <c r="L2986" s="4">
        <v>1</v>
      </c>
      <c r="M2986" s="4"/>
      <c r="N2986" s="4"/>
      <c r="O2986" s="4"/>
      <c r="P2986" s="4">
        <v>1</v>
      </c>
    </row>
    <row r="2987" spans="1:16" ht="26.4" x14ac:dyDescent="0.25">
      <c r="A2987" s="3">
        <v>54</v>
      </c>
      <c r="B2987" s="3" t="s">
        <v>1084</v>
      </c>
      <c r="C2987" s="3" t="s">
        <v>1085</v>
      </c>
      <c r="D2987" s="3">
        <v>29</v>
      </c>
      <c r="E2987" s="3" t="s">
        <v>790</v>
      </c>
      <c r="F2987" s="3" t="s">
        <v>1608</v>
      </c>
      <c r="G2987" s="3" t="s">
        <v>789</v>
      </c>
      <c r="H2987" s="4" t="s">
        <v>26</v>
      </c>
      <c r="I2987" s="4"/>
      <c r="J2987" s="4"/>
      <c r="K2987" s="4"/>
      <c r="L2987" s="4"/>
      <c r="M2987" s="4">
        <v>2</v>
      </c>
      <c r="N2987" s="4"/>
      <c r="O2987" s="4"/>
      <c r="P2987" s="4">
        <v>2</v>
      </c>
    </row>
    <row r="2988" spans="1:16" ht="26.4" x14ac:dyDescent="0.25">
      <c r="A2988" s="3">
        <v>54</v>
      </c>
      <c r="B2988" s="3" t="s">
        <v>1084</v>
      </c>
      <c r="C2988" s="3" t="s">
        <v>1085</v>
      </c>
      <c r="D2988" s="3">
        <v>29</v>
      </c>
      <c r="E2988" s="3" t="str">
        <f>VLOOKUP(F2988,[1]ExtractEntitiesAdmin!$B$1:$E$15855,4,)</f>
        <v>Schuylkill IU 29</v>
      </c>
      <c r="F2988" s="3" t="str">
        <f>VLOOKUP(G2988,[1]ExtractEntitiesAdmin!$A$1:$B$15855,2,)</f>
        <v>129000000</v>
      </c>
      <c r="G2988" s="3" t="s">
        <v>790</v>
      </c>
      <c r="H2988" s="4" t="s">
        <v>51</v>
      </c>
      <c r="I2988" s="4"/>
      <c r="J2988" s="4">
        <v>1</v>
      </c>
      <c r="K2988" s="4"/>
      <c r="L2988" s="4"/>
      <c r="M2988" s="4"/>
      <c r="N2988" s="4"/>
      <c r="O2988" s="4"/>
      <c r="P2988" s="4">
        <v>1</v>
      </c>
    </row>
    <row r="2989" spans="1:16" ht="26.4" x14ac:dyDescent="0.25">
      <c r="A2989" s="3">
        <v>54</v>
      </c>
      <c r="B2989" s="3" t="s">
        <v>1084</v>
      </c>
      <c r="C2989" s="3" t="s">
        <v>1085</v>
      </c>
      <c r="D2989" s="3">
        <v>29</v>
      </c>
      <c r="E2989" s="3" t="str">
        <f>VLOOKUP(F2989,[1]ExtractEntitiesAdmin!$B$1:$E$15855,4,)</f>
        <v>Schuylkill IU 29</v>
      </c>
      <c r="F2989" s="3" t="str">
        <f>VLOOKUP(G2989,[1]ExtractEntitiesAdmin!$A$1:$B$15855,2,)</f>
        <v>129000000</v>
      </c>
      <c r="G2989" s="3" t="s">
        <v>790</v>
      </c>
      <c r="H2989" s="4" t="s">
        <v>30</v>
      </c>
      <c r="I2989" s="4"/>
      <c r="J2989" s="4">
        <v>12</v>
      </c>
      <c r="K2989" s="4"/>
      <c r="L2989" s="4"/>
      <c r="M2989" s="4"/>
      <c r="N2989" s="4"/>
      <c r="O2989" s="4"/>
      <c r="P2989" s="4">
        <v>12</v>
      </c>
    </row>
    <row r="2990" spans="1:16" ht="26.4" x14ac:dyDescent="0.25">
      <c r="A2990" s="3">
        <v>54</v>
      </c>
      <c r="B2990" s="3" t="s">
        <v>1084</v>
      </c>
      <c r="C2990" s="3" t="s">
        <v>1085</v>
      </c>
      <c r="D2990" s="3">
        <v>29</v>
      </c>
      <c r="E2990" s="3" t="str">
        <f>VLOOKUP(F2990,[1]ExtractEntitiesAdmin!$B$1:$E$15855,4,)</f>
        <v>Schuylkill IU 29</v>
      </c>
      <c r="F2990" s="3" t="str">
        <f>VLOOKUP(G2990,[1]ExtractEntitiesAdmin!$A$1:$B$15855,2,)</f>
        <v>129000000</v>
      </c>
      <c r="G2990" s="3" t="s">
        <v>790</v>
      </c>
      <c r="H2990" s="4" t="s">
        <v>26</v>
      </c>
      <c r="I2990" s="4"/>
      <c r="J2990" s="4"/>
      <c r="K2990" s="4"/>
      <c r="L2990" s="4"/>
      <c r="M2990" s="4">
        <v>92</v>
      </c>
      <c r="N2990" s="4"/>
      <c r="O2990" s="4"/>
      <c r="P2990" s="4">
        <v>92</v>
      </c>
    </row>
    <row r="2991" spans="1:16" ht="26.4" x14ac:dyDescent="0.25">
      <c r="A2991" s="3">
        <v>54</v>
      </c>
      <c r="B2991" s="3" t="s">
        <v>1084</v>
      </c>
      <c r="C2991" s="3" t="s">
        <v>1085</v>
      </c>
      <c r="D2991" s="3">
        <v>29</v>
      </c>
      <c r="E2991" s="3" t="s">
        <v>790</v>
      </c>
      <c r="F2991" s="3" t="s">
        <v>1609</v>
      </c>
      <c r="G2991" s="3" t="s">
        <v>791</v>
      </c>
      <c r="H2991" s="4" t="s">
        <v>63</v>
      </c>
      <c r="I2991" s="4"/>
      <c r="J2991" s="4">
        <v>1</v>
      </c>
      <c r="K2991" s="4"/>
      <c r="L2991" s="4">
        <v>1</v>
      </c>
      <c r="M2991" s="4"/>
      <c r="N2991" s="4"/>
      <c r="O2991" s="4"/>
      <c r="P2991" s="4">
        <v>2</v>
      </c>
    </row>
    <row r="2992" spans="1:16" ht="26.4" x14ac:dyDescent="0.25">
      <c r="A2992" s="3">
        <v>54</v>
      </c>
      <c r="B2992" s="3" t="s">
        <v>1084</v>
      </c>
      <c r="C2992" s="3" t="s">
        <v>1085</v>
      </c>
      <c r="D2992" s="3">
        <v>29</v>
      </c>
      <c r="E2992" s="3" t="s">
        <v>790</v>
      </c>
      <c r="F2992" s="3" t="s">
        <v>1609</v>
      </c>
      <c r="G2992" s="3" t="s">
        <v>791</v>
      </c>
      <c r="H2992" s="4" t="s">
        <v>230</v>
      </c>
      <c r="I2992" s="4"/>
      <c r="J2992" s="4">
        <v>1</v>
      </c>
      <c r="K2992" s="4"/>
      <c r="L2992" s="4"/>
      <c r="M2992" s="4"/>
      <c r="N2992" s="4"/>
      <c r="O2992" s="4"/>
      <c r="P2992" s="4">
        <v>1</v>
      </c>
    </row>
    <row r="2993" spans="1:16" ht="26.4" x14ac:dyDescent="0.25">
      <c r="A2993" s="3">
        <v>54</v>
      </c>
      <c r="B2993" s="3" t="s">
        <v>1084</v>
      </c>
      <c r="C2993" s="3" t="s">
        <v>1085</v>
      </c>
      <c r="D2993" s="3">
        <v>29</v>
      </c>
      <c r="E2993" s="3" t="s">
        <v>790</v>
      </c>
      <c r="F2993" s="3" t="s">
        <v>1609</v>
      </c>
      <c r="G2993" s="3" t="s">
        <v>791</v>
      </c>
      <c r="H2993" s="4" t="s">
        <v>137</v>
      </c>
      <c r="I2993" s="4"/>
      <c r="J2993" s="4">
        <v>1</v>
      </c>
      <c r="K2993" s="4"/>
      <c r="L2993" s="4"/>
      <c r="M2993" s="4"/>
      <c r="N2993" s="4"/>
      <c r="O2993" s="4"/>
      <c r="P2993" s="4">
        <v>1</v>
      </c>
    </row>
    <row r="2994" spans="1:16" ht="39.6" x14ac:dyDescent="0.25">
      <c r="A2994" s="3">
        <v>6</v>
      </c>
      <c r="B2994" s="3" t="s">
        <v>1021</v>
      </c>
      <c r="C2994" s="3" t="s">
        <v>1022</v>
      </c>
      <c r="D2994" s="3">
        <v>14</v>
      </c>
      <c r="E2994" s="3" t="s">
        <v>132</v>
      </c>
      <c r="F2994" s="3" t="s">
        <v>1610</v>
      </c>
      <c r="G2994" s="3" t="s">
        <v>792</v>
      </c>
      <c r="H2994" s="4" t="s">
        <v>26</v>
      </c>
      <c r="I2994" s="4"/>
      <c r="J2994" s="4"/>
      <c r="K2994" s="4"/>
      <c r="L2994" s="4"/>
      <c r="M2994" s="4">
        <v>17</v>
      </c>
      <c r="N2994" s="4"/>
      <c r="O2994" s="4"/>
      <c r="P2994" s="4">
        <v>17</v>
      </c>
    </row>
    <row r="2995" spans="1:16" ht="39.6" x14ac:dyDescent="0.25">
      <c r="A2995" s="3">
        <v>6</v>
      </c>
      <c r="B2995" s="3" t="s">
        <v>1021</v>
      </c>
      <c r="C2995" s="3" t="s">
        <v>1022</v>
      </c>
      <c r="D2995" s="3">
        <v>14</v>
      </c>
      <c r="E2995" s="3" t="s">
        <v>132</v>
      </c>
      <c r="F2995" s="3" t="s">
        <v>1610</v>
      </c>
      <c r="G2995" s="3" t="s">
        <v>792</v>
      </c>
      <c r="H2995" s="4" t="s">
        <v>28</v>
      </c>
      <c r="I2995" s="4"/>
      <c r="J2995" s="4"/>
      <c r="K2995" s="4"/>
      <c r="L2995" s="4">
        <v>2</v>
      </c>
      <c r="M2995" s="4"/>
      <c r="N2995" s="4"/>
      <c r="O2995" s="4"/>
      <c r="P2995" s="4">
        <v>2</v>
      </c>
    </row>
    <row r="2996" spans="1:16" ht="39.6" x14ac:dyDescent="0.25">
      <c r="A2996" s="3">
        <v>6</v>
      </c>
      <c r="B2996" s="3" t="s">
        <v>1021</v>
      </c>
      <c r="C2996" s="3" t="s">
        <v>1022</v>
      </c>
      <c r="D2996" s="3">
        <v>14</v>
      </c>
      <c r="E2996" s="3" t="s">
        <v>132</v>
      </c>
      <c r="F2996" s="3" t="s">
        <v>1610</v>
      </c>
      <c r="G2996" s="3" t="s">
        <v>792</v>
      </c>
      <c r="H2996" s="4" t="s">
        <v>92</v>
      </c>
      <c r="I2996" s="4"/>
      <c r="J2996" s="4"/>
      <c r="K2996" s="4"/>
      <c r="L2996" s="4">
        <v>1</v>
      </c>
      <c r="M2996" s="4"/>
      <c r="N2996" s="4"/>
      <c r="O2996" s="4"/>
      <c r="P2996" s="4">
        <v>1</v>
      </c>
    </row>
    <row r="2997" spans="1:16" ht="39.6" x14ac:dyDescent="0.25">
      <c r="A2997" s="3">
        <v>6</v>
      </c>
      <c r="B2997" s="3" t="s">
        <v>1021</v>
      </c>
      <c r="C2997" s="3" t="s">
        <v>1022</v>
      </c>
      <c r="D2997" s="3">
        <v>14</v>
      </c>
      <c r="E2997" s="3" t="s">
        <v>132</v>
      </c>
      <c r="F2997" s="3" t="s">
        <v>1610</v>
      </c>
      <c r="G2997" s="3" t="s">
        <v>792</v>
      </c>
      <c r="H2997" s="4" t="s">
        <v>30</v>
      </c>
      <c r="I2997" s="4"/>
      <c r="J2997" s="4"/>
      <c r="K2997" s="4"/>
      <c r="L2997" s="4">
        <v>4</v>
      </c>
      <c r="M2997" s="4"/>
      <c r="N2997" s="4"/>
      <c r="O2997" s="4"/>
      <c r="P2997" s="4">
        <v>4</v>
      </c>
    </row>
    <row r="2998" spans="1:16" ht="39.6" x14ac:dyDescent="0.25">
      <c r="A2998" s="3">
        <v>35</v>
      </c>
      <c r="B2998" s="3" t="s">
        <v>988</v>
      </c>
      <c r="C2998" s="3" t="s">
        <v>989</v>
      </c>
      <c r="D2998" s="3">
        <v>19</v>
      </c>
      <c r="E2998" s="3" t="s">
        <v>652</v>
      </c>
      <c r="F2998" s="3" t="s">
        <v>1611</v>
      </c>
      <c r="G2998" s="3" t="s">
        <v>793</v>
      </c>
      <c r="H2998" s="4" t="s">
        <v>17</v>
      </c>
      <c r="I2998" s="4"/>
      <c r="J2998" s="4"/>
      <c r="K2998" s="4"/>
      <c r="L2998" s="4">
        <v>4</v>
      </c>
      <c r="M2998" s="4"/>
      <c r="N2998" s="4"/>
      <c r="O2998" s="4"/>
      <c r="P2998" s="4">
        <v>4</v>
      </c>
    </row>
    <row r="2999" spans="1:16" ht="39.6" x14ac:dyDescent="0.25">
      <c r="A2999" s="3">
        <v>35</v>
      </c>
      <c r="B2999" s="3" t="s">
        <v>988</v>
      </c>
      <c r="C2999" s="3" t="s">
        <v>989</v>
      </c>
      <c r="D2999" s="3">
        <v>19</v>
      </c>
      <c r="E2999" s="3" t="s">
        <v>652</v>
      </c>
      <c r="F2999" s="3" t="s">
        <v>1611</v>
      </c>
      <c r="G2999" s="3" t="s">
        <v>793</v>
      </c>
      <c r="H2999" s="4" t="s">
        <v>65</v>
      </c>
      <c r="I2999" s="4"/>
      <c r="J2999" s="4"/>
      <c r="K2999" s="4"/>
      <c r="L2999" s="4">
        <v>2</v>
      </c>
      <c r="M2999" s="4"/>
      <c r="N2999" s="4"/>
      <c r="O2999" s="4"/>
      <c r="P2999" s="4">
        <v>2</v>
      </c>
    </row>
    <row r="3000" spans="1:16" ht="39.6" x14ac:dyDescent="0.25">
      <c r="A3000" s="3">
        <v>35</v>
      </c>
      <c r="B3000" s="3" t="s">
        <v>988</v>
      </c>
      <c r="C3000" s="3" t="s">
        <v>989</v>
      </c>
      <c r="D3000" s="3">
        <v>19</v>
      </c>
      <c r="E3000" s="3" t="s">
        <v>652</v>
      </c>
      <c r="F3000" s="3" t="s">
        <v>1611</v>
      </c>
      <c r="G3000" s="3" t="s">
        <v>793</v>
      </c>
      <c r="H3000" s="4" t="s">
        <v>36</v>
      </c>
      <c r="I3000" s="4" t="s">
        <v>43</v>
      </c>
      <c r="J3000" s="4"/>
      <c r="K3000" s="4"/>
      <c r="L3000" s="4">
        <v>1</v>
      </c>
      <c r="M3000" s="4"/>
      <c r="N3000" s="4"/>
      <c r="O3000" s="4"/>
      <c r="P3000" s="4">
        <v>1</v>
      </c>
    </row>
    <row r="3001" spans="1:16" ht="39.6" x14ac:dyDescent="0.25">
      <c r="A3001" s="3">
        <v>35</v>
      </c>
      <c r="B3001" s="3" t="s">
        <v>988</v>
      </c>
      <c r="C3001" s="3" t="s">
        <v>989</v>
      </c>
      <c r="D3001" s="3">
        <v>19</v>
      </c>
      <c r="E3001" s="3" t="s">
        <v>652</v>
      </c>
      <c r="F3001" s="3" t="s">
        <v>1611</v>
      </c>
      <c r="G3001" s="3" t="s">
        <v>793</v>
      </c>
      <c r="H3001" s="4" t="s">
        <v>36</v>
      </c>
      <c r="I3001" s="4" t="s">
        <v>37</v>
      </c>
      <c r="J3001" s="4"/>
      <c r="K3001" s="4"/>
      <c r="L3001" s="4">
        <v>1</v>
      </c>
      <c r="M3001" s="4"/>
      <c r="N3001" s="4"/>
      <c r="O3001" s="4"/>
      <c r="P3001" s="4">
        <v>1</v>
      </c>
    </row>
    <row r="3002" spans="1:16" ht="39.6" x14ac:dyDescent="0.25">
      <c r="A3002" s="3">
        <v>35</v>
      </c>
      <c r="B3002" s="3" t="s">
        <v>988</v>
      </c>
      <c r="C3002" s="3" t="s">
        <v>989</v>
      </c>
      <c r="D3002" s="3">
        <v>19</v>
      </c>
      <c r="E3002" s="3" t="s">
        <v>652</v>
      </c>
      <c r="F3002" s="3" t="s">
        <v>1611</v>
      </c>
      <c r="G3002" s="3" t="s">
        <v>793</v>
      </c>
      <c r="H3002" s="4" t="s">
        <v>51</v>
      </c>
      <c r="I3002" s="4"/>
      <c r="J3002" s="4"/>
      <c r="K3002" s="4"/>
      <c r="L3002" s="4">
        <v>2</v>
      </c>
      <c r="M3002" s="4">
        <v>2</v>
      </c>
      <c r="N3002" s="4"/>
      <c r="O3002" s="4"/>
      <c r="P3002" s="4">
        <v>4</v>
      </c>
    </row>
    <row r="3003" spans="1:16" ht="39.6" x14ac:dyDescent="0.25">
      <c r="A3003" s="3">
        <v>35</v>
      </c>
      <c r="B3003" s="3" t="s">
        <v>988</v>
      </c>
      <c r="C3003" s="3" t="s">
        <v>989</v>
      </c>
      <c r="D3003" s="3">
        <v>19</v>
      </c>
      <c r="E3003" s="3" t="s">
        <v>652</v>
      </c>
      <c r="F3003" s="3" t="s">
        <v>1611</v>
      </c>
      <c r="G3003" s="3" t="s">
        <v>793</v>
      </c>
      <c r="H3003" s="4" t="s">
        <v>46</v>
      </c>
      <c r="I3003" s="4"/>
      <c r="J3003" s="4"/>
      <c r="K3003" s="4"/>
      <c r="L3003" s="4"/>
      <c r="M3003" s="4">
        <v>2</v>
      </c>
      <c r="N3003" s="4"/>
      <c r="O3003" s="4"/>
      <c r="P3003" s="4">
        <v>2</v>
      </c>
    </row>
    <row r="3004" spans="1:16" ht="39.6" x14ac:dyDescent="0.25">
      <c r="A3004" s="3">
        <v>35</v>
      </c>
      <c r="B3004" s="3" t="s">
        <v>988</v>
      </c>
      <c r="C3004" s="3" t="s">
        <v>989</v>
      </c>
      <c r="D3004" s="3">
        <v>19</v>
      </c>
      <c r="E3004" s="3" t="s">
        <v>652</v>
      </c>
      <c r="F3004" s="3" t="s">
        <v>1611</v>
      </c>
      <c r="G3004" s="3" t="s">
        <v>793</v>
      </c>
      <c r="H3004" s="4" t="s">
        <v>26</v>
      </c>
      <c r="I3004" s="4"/>
      <c r="J3004" s="4"/>
      <c r="K3004" s="4"/>
      <c r="L3004" s="4"/>
      <c r="M3004" s="4">
        <v>139</v>
      </c>
      <c r="N3004" s="4"/>
      <c r="O3004" s="4"/>
      <c r="P3004" s="4">
        <v>139</v>
      </c>
    </row>
    <row r="3005" spans="1:16" ht="39.6" x14ac:dyDescent="0.25">
      <c r="A3005" s="3">
        <v>35</v>
      </c>
      <c r="B3005" s="3" t="s">
        <v>988</v>
      </c>
      <c r="C3005" s="3" t="s">
        <v>989</v>
      </c>
      <c r="D3005" s="3">
        <v>19</v>
      </c>
      <c r="E3005" s="3" t="s">
        <v>652</v>
      </c>
      <c r="F3005" s="3" t="s">
        <v>1611</v>
      </c>
      <c r="G3005" s="3" t="s">
        <v>793</v>
      </c>
      <c r="H3005" s="4" t="s">
        <v>62</v>
      </c>
      <c r="I3005" s="4"/>
      <c r="J3005" s="4"/>
      <c r="K3005" s="4"/>
      <c r="L3005" s="4">
        <v>2</v>
      </c>
      <c r="M3005" s="4"/>
      <c r="N3005" s="4"/>
      <c r="O3005" s="4"/>
      <c r="P3005" s="4">
        <v>2</v>
      </c>
    </row>
    <row r="3006" spans="1:16" ht="39.6" x14ac:dyDescent="0.25">
      <c r="A3006" s="3">
        <v>35</v>
      </c>
      <c r="B3006" s="3" t="s">
        <v>988</v>
      </c>
      <c r="C3006" s="3" t="s">
        <v>989</v>
      </c>
      <c r="D3006" s="3">
        <v>19</v>
      </c>
      <c r="E3006" s="3" t="s">
        <v>652</v>
      </c>
      <c r="F3006" s="3" t="s">
        <v>1611</v>
      </c>
      <c r="G3006" s="3" t="s">
        <v>793</v>
      </c>
      <c r="H3006" s="4" t="s">
        <v>71</v>
      </c>
      <c r="I3006" s="4"/>
      <c r="J3006" s="4"/>
      <c r="K3006" s="4"/>
      <c r="L3006" s="4">
        <v>2</v>
      </c>
      <c r="M3006" s="4"/>
      <c r="N3006" s="4"/>
      <c r="O3006" s="4"/>
      <c r="P3006" s="4">
        <v>2</v>
      </c>
    </row>
    <row r="3007" spans="1:16" ht="39.6" x14ac:dyDescent="0.25">
      <c r="A3007" s="3">
        <v>35</v>
      </c>
      <c r="B3007" s="3" t="s">
        <v>988</v>
      </c>
      <c r="C3007" s="3" t="s">
        <v>989</v>
      </c>
      <c r="D3007" s="3">
        <v>19</v>
      </c>
      <c r="E3007" s="3" t="s">
        <v>652</v>
      </c>
      <c r="F3007" s="3" t="s">
        <v>1611</v>
      </c>
      <c r="G3007" s="3" t="s">
        <v>793</v>
      </c>
      <c r="H3007" s="4" t="s">
        <v>60</v>
      </c>
      <c r="I3007" s="4"/>
      <c r="J3007" s="4"/>
      <c r="K3007" s="4"/>
      <c r="L3007" s="4">
        <v>1</v>
      </c>
      <c r="M3007" s="4"/>
      <c r="N3007" s="4"/>
      <c r="O3007" s="4"/>
      <c r="P3007" s="4">
        <v>1</v>
      </c>
    </row>
    <row r="3008" spans="1:16" ht="39.6" x14ac:dyDescent="0.25">
      <c r="A3008" s="3">
        <v>35</v>
      </c>
      <c r="B3008" s="3" t="s">
        <v>988</v>
      </c>
      <c r="C3008" s="3" t="s">
        <v>989</v>
      </c>
      <c r="D3008" s="3">
        <v>19</v>
      </c>
      <c r="E3008" s="3" t="s">
        <v>652</v>
      </c>
      <c r="F3008" s="3" t="s">
        <v>1611</v>
      </c>
      <c r="G3008" s="3" t="s">
        <v>793</v>
      </c>
      <c r="H3008" s="4" t="s">
        <v>45</v>
      </c>
      <c r="I3008" s="4"/>
      <c r="J3008" s="4"/>
      <c r="K3008" s="4"/>
      <c r="L3008" s="4">
        <v>2</v>
      </c>
      <c r="M3008" s="4"/>
      <c r="N3008" s="4"/>
      <c r="O3008" s="4"/>
      <c r="P3008" s="4">
        <v>2</v>
      </c>
    </row>
    <row r="3009" spans="1:16" ht="39.6" x14ac:dyDescent="0.25">
      <c r="A3009" s="3">
        <v>35</v>
      </c>
      <c r="B3009" s="3" t="s">
        <v>988</v>
      </c>
      <c r="C3009" s="3" t="s">
        <v>989</v>
      </c>
      <c r="D3009" s="3">
        <v>19</v>
      </c>
      <c r="E3009" s="3" t="s">
        <v>652</v>
      </c>
      <c r="F3009" s="3" t="s">
        <v>1611</v>
      </c>
      <c r="G3009" s="3" t="s">
        <v>793</v>
      </c>
      <c r="H3009" s="4" t="s">
        <v>30</v>
      </c>
      <c r="I3009" s="4"/>
      <c r="J3009" s="4"/>
      <c r="K3009" s="4"/>
      <c r="L3009" s="4">
        <v>19</v>
      </c>
      <c r="M3009" s="4"/>
      <c r="N3009" s="4"/>
      <c r="O3009" s="4"/>
      <c r="P3009" s="4">
        <v>19</v>
      </c>
    </row>
    <row r="3010" spans="1:16" ht="39.6" x14ac:dyDescent="0.25">
      <c r="A3010" s="3">
        <v>35</v>
      </c>
      <c r="B3010" s="3" t="s">
        <v>988</v>
      </c>
      <c r="C3010" s="3" t="s">
        <v>989</v>
      </c>
      <c r="D3010" s="3">
        <v>19</v>
      </c>
      <c r="E3010" s="3" t="s">
        <v>652</v>
      </c>
      <c r="F3010" s="3" t="s">
        <v>1611</v>
      </c>
      <c r="G3010" s="3" t="s">
        <v>793</v>
      </c>
      <c r="H3010" s="4" t="s">
        <v>63</v>
      </c>
      <c r="I3010" s="4"/>
      <c r="J3010" s="4"/>
      <c r="K3010" s="4"/>
      <c r="L3010" s="4">
        <v>2</v>
      </c>
      <c r="M3010" s="4"/>
      <c r="N3010" s="4"/>
      <c r="O3010" s="4"/>
      <c r="P3010" s="4">
        <v>2</v>
      </c>
    </row>
    <row r="3011" spans="1:16" ht="39.6" x14ac:dyDescent="0.25">
      <c r="A3011" s="3">
        <v>35</v>
      </c>
      <c r="B3011" s="3" t="s">
        <v>988</v>
      </c>
      <c r="C3011" s="3" t="s">
        <v>989</v>
      </c>
      <c r="D3011" s="3">
        <v>19</v>
      </c>
      <c r="E3011" s="3" t="s">
        <v>652</v>
      </c>
      <c r="F3011" s="3" t="s">
        <v>1611</v>
      </c>
      <c r="G3011" s="3" t="s">
        <v>793</v>
      </c>
      <c r="H3011" s="4" t="s">
        <v>28</v>
      </c>
      <c r="I3011" s="4"/>
      <c r="J3011" s="4"/>
      <c r="K3011" s="4"/>
      <c r="L3011" s="4">
        <v>1</v>
      </c>
      <c r="M3011" s="4"/>
      <c r="N3011" s="4"/>
      <c r="O3011" s="4"/>
      <c r="P3011" s="4">
        <v>1</v>
      </c>
    </row>
    <row r="3012" spans="1:16" ht="39.6" x14ac:dyDescent="0.25">
      <c r="A3012" s="3">
        <v>35</v>
      </c>
      <c r="B3012" s="3" t="s">
        <v>988</v>
      </c>
      <c r="C3012" s="3" t="s">
        <v>989</v>
      </c>
      <c r="D3012" s="3">
        <v>19</v>
      </c>
      <c r="E3012" s="3" t="s">
        <v>652</v>
      </c>
      <c r="F3012" s="3" t="s">
        <v>1611</v>
      </c>
      <c r="G3012" s="3" t="s">
        <v>793</v>
      </c>
      <c r="H3012" s="4" t="s">
        <v>25</v>
      </c>
      <c r="I3012" s="4"/>
      <c r="J3012" s="4"/>
      <c r="K3012" s="4"/>
      <c r="L3012" s="4">
        <v>4</v>
      </c>
      <c r="M3012" s="4"/>
      <c r="N3012" s="4"/>
      <c r="O3012" s="4"/>
      <c r="P3012" s="4">
        <v>4</v>
      </c>
    </row>
    <row r="3013" spans="1:16" ht="39.6" x14ac:dyDescent="0.25">
      <c r="A3013" s="3">
        <v>55</v>
      </c>
      <c r="B3013" s="3" t="s">
        <v>1443</v>
      </c>
      <c r="C3013" s="3" t="s">
        <v>1065</v>
      </c>
      <c r="D3013" s="3">
        <v>16</v>
      </c>
      <c r="E3013" s="3" t="s">
        <v>215</v>
      </c>
      <c r="F3013" s="3" t="s">
        <v>1612</v>
      </c>
      <c r="G3013" s="3" t="s">
        <v>794</v>
      </c>
      <c r="H3013" s="4" t="s">
        <v>30</v>
      </c>
      <c r="I3013" s="4"/>
      <c r="J3013" s="4"/>
      <c r="K3013" s="4"/>
      <c r="L3013" s="4">
        <v>1</v>
      </c>
      <c r="M3013" s="4"/>
      <c r="N3013" s="4"/>
      <c r="O3013" s="4"/>
      <c r="P3013" s="4">
        <v>1</v>
      </c>
    </row>
    <row r="3014" spans="1:16" ht="39.6" x14ac:dyDescent="0.25">
      <c r="A3014" s="3">
        <v>55</v>
      </c>
      <c r="B3014" s="3" t="s">
        <v>1443</v>
      </c>
      <c r="C3014" s="3" t="s">
        <v>1065</v>
      </c>
      <c r="D3014" s="3">
        <v>16</v>
      </c>
      <c r="E3014" s="3" t="s">
        <v>215</v>
      </c>
      <c r="F3014" s="3" t="s">
        <v>1612</v>
      </c>
      <c r="G3014" s="3" t="s">
        <v>794</v>
      </c>
      <c r="H3014" s="4" t="s">
        <v>65</v>
      </c>
      <c r="I3014" s="4"/>
      <c r="J3014" s="4"/>
      <c r="K3014" s="4"/>
      <c r="L3014" s="4">
        <v>1</v>
      </c>
      <c r="M3014" s="4"/>
      <c r="N3014" s="4"/>
      <c r="O3014" s="4"/>
      <c r="P3014" s="4">
        <v>1</v>
      </c>
    </row>
    <row r="3015" spans="1:16" ht="39.6" x14ac:dyDescent="0.25">
      <c r="A3015" s="3">
        <v>55</v>
      </c>
      <c r="B3015" s="3" t="s">
        <v>1443</v>
      </c>
      <c r="C3015" s="3" t="s">
        <v>1065</v>
      </c>
      <c r="D3015" s="3">
        <v>16</v>
      </c>
      <c r="E3015" s="3" t="s">
        <v>215</v>
      </c>
      <c r="F3015" s="3" t="s">
        <v>1612</v>
      </c>
      <c r="G3015" s="3" t="s">
        <v>794</v>
      </c>
      <c r="H3015" s="4" t="s">
        <v>36</v>
      </c>
      <c r="I3015" s="4" t="s">
        <v>43</v>
      </c>
      <c r="J3015" s="4"/>
      <c r="K3015" s="4"/>
      <c r="L3015" s="4">
        <v>1</v>
      </c>
      <c r="M3015" s="4"/>
      <c r="N3015" s="4"/>
      <c r="O3015" s="4"/>
      <c r="P3015" s="4">
        <v>1</v>
      </c>
    </row>
    <row r="3016" spans="1:16" ht="39.6" x14ac:dyDescent="0.25">
      <c r="A3016" s="3">
        <v>55</v>
      </c>
      <c r="B3016" s="3" t="s">
        <v>1443</v>
      </c>
      <c r="C3016" s="3" t="s">
        <v>1065</v>
      </c>
      <c r="D3016" s="3">
        <v>16</v>
      </c>
      <c r="E3016" s="3" t="s">
        <v>215</v>
      </c>
      <c r="F3016" s="3" t="s">
        <v>1612</v>
      </c>
      <c r="G3016" s="3" t="s">
        <v>794</v>
      </c>
      <c r="H3016" s="4" t="s">
        <v>17</v>
      </c>
      <c r="I3016" s="4"/>
      <c r="J3016" s="4"/>
      <c r="K3016" s="4"/>
      <c r="L3016" s="4">
        <v>1</v>
      </c>
      <c r="M3016" s="4"/>
      <c r="N3016" s="4"/>
      <c r="O3016" s="4"/>
      <c r="P3016" s="4">
        <v>1</v>
      </c>
    </row>
    <row r="3017" spans="1:16" ht="39.6" x14ac:dyDescent="0.25">
      <c r="A3017" s="3">
        <v>55</v>
      </c>
      <c r="B3017" s="3" t="s">
        <v>1443</v>
      </c>
      <c r="C3017" s="3" t="s">
        <v>1065</v>
      </c>
      <c r="D3017" s="3">
        <v>16</v>
      </c>
      <c r="E3017" s="3" t="s">
        <v>215</v>
      </c>
      <c r="F3017" s="3" t="s">
        <v>1612</v>
      </c>
      <c r="G3017" s="3" t="s">
        <v>794</v>
      </c>
      <c r="H3017" s="4" t="s">
        <v>51</v>
      </c>
      <c r="I3017" s="4"/>
      <c r="J3017" s="4"/>
      <c r="K3017" s="4"/>
      <c r="L3017" s="4"/>
      <c r="M3017" s="4">
        <v>1</v>
      </c>
      <c r="N3017" s="4"/>
      <c r="O3017" s="4"/>
      <c r="P3017" s="4">
        <v>1</v>
      </c>
    </row>
    <row r="3018" spans="1:16" ht="39.6" x14ac:dyDescent="0.25">
      <c r="A3018" s="3">
        <v>55</v>
      </c>
      <c r="B3018" s="3" t="s">
        <v>1443</v>
      </c>
      <c r="C3018" s="3" t="s">
        <v>1065</v>
      </c>
      <c r="D3018" s="3">
        <v>16</v>
      </c>
      <c r="E3018" s="3" t="s">
        <v>215</v>
      </c>
      <c r="F3018" s="3" t="s">
        <v>1612</v>
      </c>
      <c r="G3018" s="3" t="s">
        <v>794</v>
      </c>
      <c r="H3018" s="4" t="s">
        <v>26</v>
      </c>
      <c r="I3018" s="4"/>
      <c r="J3018" s="4"/>
      <c r="K3018" s="4"/>
      <c r="L3018" s="4"/>
      <c r="M3018" s="4">
        <v>2</v>
      </c>
      <c r="N3018" s="4"/>
      <c r="O3018" s="4"/>
      <c r="P3018" s="4">
        <v>2</v>
      </c>
    </row>
    <row r="3019" spans="1:16" ht="39.6" x14ac:dyDescent="0.25">
      <c r="A3019" s="3">
        <v>42</v>
      </c>
      <c r="B3019" s="3" t="s">
        <v>1091</v>
      </c>
      <c r="C3019" s="3" t="s">
        <v>1036</v>
      </c>
      <c r="D3019" s="3">
        <v>9</v>
      </c>
      <c r="E3019" s="3" t="str">
        <f>VLOOKUP(F3019,[1]ExtractEntitiesAdmin!$B$1:$E$15855,4,)</f>
        <v>Seneca Highlands IU 9</v>
      </c>
      <c r="F3019" s="3" t="str">
        <f>VLOOKUP(G3019,[1]ExtractEntitiesAdmin!$A$1:$B$15855,2,)</f>
        <v>109000000</v>
      </c>
      <c r="G3019" s="3" t="s">
        <v>795</v>
      </c>
      <c r="H3019" s="4" t="s">
        <v>79</v>
      </c>
      <c r="I3019" s="4"/>
      <c r="J3019" s="4"/>
      <c r="K3019" s="4"/>
      <c r="L3019" s="4">
        <v>1</v>
      </c>
      <c r="M3019" s="4"/>
      <c r="N3019" s="4"/>
      <c r="O3019" s="4"/>
      <c r="P3019" s="4">
        <v>1</v>
      </c>
    </row>
    <row r="3020" spans="1:16" ht="39.6" x14ac:dyDescent="0.25">
      <c r="A3020" s="3">
        <v>42</v>
      </c>
      <c r="B3020" s="3" t="s">
        <v>1091</v>
      </c>
      <c r="C3020" s="3" t="s">
        <v>1036</v>
      </c>
      <c r="D3020" s="3">
        <v>9</v>
      </c>
      <c r="E3020" s="3" t="str">
        <f>VLOOKUP(F3020,[1]ExtractEntitiesAdmin!$B$1:$E$15855,4,)</f>
        <v>Seneca Highlands IU 9</v>
      </c>
      <c r="F3020" s="3" t="str">
        <f>VLOOKUP(G3020,[1]ExtractEntitiesAdmin!$A$1:$B$15855,2,)</f>
        <v>109000000</v>
      </c>
      <c r="G3020" s="3" t="s">
        <v>795</v>
      </c>
      <c r="H3020" s="4" t="s">
        <v>143</v>
      </c>
      <c r="I3020" s="4"/>
      <c r="J3020" s="4">
        <v>1</v>
      </c>
      <c r="K3020" s="4"/>
      <c r="L3020" s="4"/>
      <c r="M3020" s="4"/>
      <c r="N3020" s="4"/>
      <c r="O3020" s="4"/>
      <c r="P3020" s="4">
        <v>1</v>
      </c>
    </row>
    <row r="3021" spans="1:16" ht="39.6" x14ac:dyDescent="0.25">
      <c r="A3021" s="3">
        <v>42</v>
      </c>
      <c r="B3021" s="3" t="s">
        <v>1091</v>
      </c>
      <c r="C3021" s="3" t="s">
        <v>1036</v>
      </c>
      <c r="D3021" s="3">
        <v>9</v>
      </c>
      <c r="E3021" s="3" t="str">
        <f>VLOOKUP(F3021,[1]ExtractEntitiesAdmin!$B$1:$E$15855,4,)</f>
        <v>Seneca Highlands IU 9</v>
      </c>
      <c r="F3021" s="3" t="str">
        <f>VLOOKUP(G3021,[1]ExtractEntitiesAdmin!$A$1:$B$15855,2,)</f>
        <v>109000000</v>
      </c>
      <c r="G3021" s="3" t="s">
        <v>795</v>
      </c>
      <c r="H3021" s="4" t="s">
        <v>26</v>
      </c>
      <c r="I3021" s="4"/>
      <c r="J3021" s="4"/>
      <c r="K3021" s="4"/>
      <c r="L3021" s="4"/>
      <c r="M3021" s="4">
        <v>34</v>
      </c>
      <c r="N3021" s="4"/>
      <c r="O3021" s="4">
        <v>8</v>
      </c>
      <c r="P3021" s="4">
        <v>42</v>
      </c>
    </row>
    <row r="3022" spans="1:16" ht="39.6" x14ac:dyDescent="0.25">
      <c r="A3022" s="3">
        <v>42</v>
      </c>
      <c r="B3022" s="3" t="s">
        <v>1091</v>
      </c>
      <c r="C3022" s="3" t="s">
        <v>1036</v>
      </c>
      <c r="D3022" s="3">
        <v>9</v>
      </c>
      <c r="E3022" s="3" t="str">
        <f>VLOOKUP(F3022,[1]ExtractEntitiesAdmin!$B$1:$E$15855,4,)</f>
        <v>Seneca Highlands IU 9</v>
      </c>
      <c r="F3022" s="3" t="str">
        <f>VLOOKUP(G3022,[1]ExtractEntitiesAdmin!$A$1:$B$15855,2,)</f>
        <v>109000000</v>
      </c>
      <c r="G3022" s="3" t="s">
        <v>795</v>
      </c>
      <c r="H3022" s="4" t="s">
        <v>30</v>
      </c>
      <c r="I3022" s="4"/>
      <c r="J3022" s="4">
        <v>4</v>
      </c>
      <c r="K3022" s="4"/>
      <c r="L3022" s="4">
        <v>4</v>
      </c>
      <c r="M3022" s="4"/>
      <c r="N3022" s="4"/>
      <c r="O3022" s="4"/>
      <c r="P3022" s="4">
        <v>8</v>
      </c>
    </row>
    <row r="3023" spans="1:16" ht="26.4" x14ac:dyDescent="0.25">
      <c r="A3023" s="3">
        <v>10</v>
      </c>
      <c r="B3023" s="3" t="s">
        <v>1104</v>
      </c>
      <c r="C3023" s="3" t="s">
        <v>1105</v>
      </c>
      <c r="D3023" s="3">
        <v>4</v>
      </c>
      <c r="E3023" s="3" t="s">
        <v>596</v>
      </c>
      <c r="F3023" s="3" t="s">
        <v>1613</v>
      </c>
      <c r="G3023" s="3" t="s">
        <v>796</v>
      </c>
      <c r="H3023" s="4" t="s">
        <v>51</v>
      </c>
      <c r="I3023" s="4"/>
      <c r="J3023" s="4"/>
      <c r="K3023" s="4"/>
      <c r="L3023" s="4"/>
      <c r="M3023" s="4">
        <v>3</v>
      </c>
      <c r="N3023" s="4"/>
      <c r="O3023" s="4"/>
      <c r="P3023" s="4">
        <v>3</v>
      </c>
    </row>
    <row r="3024" spans="1:16" ht="52.8" x14ac:dyDescent="0.25">
      <c r="A3024" s="3">
        <v>10</v>
      </c>
      <c r="B3024" s="3" t="s">
        <v>1104</v>
      </c>
      <c r="C3024" s="3" t="s">
        <v>1105</v>
      </c>
      <c r="D3024" s="3">
        <v>4</v>
      </c>
      <c r="E3024" s="3" t="s">
        <v>596</v>
      </c>
      <c r="F3024" s="3" t="s">
        <v>1613</v>
      </c>
      <c r="G3024" s="3" t="s">
        <v>796</v>
      </c>
      <c r="H3024" s="4" t="s">
        <v>36</v>
      </c>
      <c r="I3024" s="4" t="s">
        <v>48</v>
      </c>
      <c r="J3024" s="4"/>
      <c r="K3024" s="4"/>
      <c r="L3024" s="4">
        <v>1</v>
      </c>
      <c r="M3024" s="4"/>
      <c r="N3024" s="4"/>
      <c r="O3024" s="4"/>
      <c r="P3024" s="4">
        <v>1</v>
      </c>
    </row>
    <row r="3025" spans="1:16" ht="26.4" x14ac:dyDescent="0.25">
      <c r="A3025" s="3">
        <v>10</v>
      </c>
      <c r="B3025" s="3" t="s">
        <v>1104</v>
      </c>
      <c r="C3025" s="3" t="s">
        <v>1105</v>
      </c>
      <c r="D3025" s="3">
        <v>4</v>
      </c>
      <c r="E3025" s="3" t="s">
        <v>596</v>
      </c>
      <c r="F3025" s="3" t="s">
        <v>1613</v>
      </c>
      <c r="G3025" s="3" t="s">
        <v>796</v>
      </c>
      <c r="H3025" s="4" t="s">
        <v>15</v>
      </c>
      <c r="I3025" s="4"/>
      <c r="J3025" s="4"/>
      <c r="K3025" s="4"/>
      <c r="L3025" s="4">
        <v>1</v>
      </c>
      <c r="M3025" s="4"/>
      <c r="N3025" s="4"/>
      <c r="O3025" s="4"/>
      <c r="P3025" s="4">
        <v>1</v>
      </c>
    </row>
    <row r="3026" spans="1:16" ht="26.4" x14ac:dyDescent="0.25">
      <c r="A3026" s="3">
        <v>10</v>
      </c>
      <c r="B3026" s="3" t="s">
        <v>1104</v>
      </c>
      <c r="C3026" s="3" t="s">
        <v>1105</v>
      </c>
      <c r="D3026" s="3">
        <v>4</v>
      </c>
      <c r="E3026" s="3" t="s">
        <v>596</v>
      </c>
      <c r="F3026" s="3" t="s">
        <v>1613</v>
      </c>
      <c r="G3026" s="3" t="s">
        <v>796</v>
      </c>
      <c r="H3026" s="4" t="s">
        <v>114</v>
      </c>
      <c r="I3026" s="4"/>
      <c r="J3026" s="4"/>
      <c r="K3026" s="4"/>
      <c r="L3026" s="4">
        <v>1</v>
      </c>
      <c r="M3026" s="4"/>
      <c r="N3026" s="4"/>
      <c r="O3026" s="4"/>
      <c r="P3026" s="4">
        <v>1</v>
      </c>
    </row>
    <row r="3027" spans="1:16" ht="26.4" x14ac:dyDescent="0.25">
      <c r="A3027" s="3">
        <v>10</v>
      </c>
      <c r="B3027" s="3" t="s">
        <v>1104</v>
      </c>
      <c r="C3027" s="3" t="s">
        <v>1105</v>
      </c>
      <c r="D3027" s="3">
        <v>4</v>
      </c>
      <c r="E3027" s="3" t="s">
        <v>596</v>
      </c>
      <c r="F3027" s="3" t="s">
        <v>1613</v>
      </c>
      <c r="G3027" s="3" t="s">
        <v>796</v>
      </c>
      <c r="H3027" s="4" t="s">
        <v>59</v>
      </c>
      <c r="I3027" s="4"/>
      <c r="J3027" s="4"/>
      <c r="K3027" s="4"/>
      <c r="L3027" s="4">
        <v>1</v>
      </c>
      <c r="M3027" s="4"/>
      <c r="N3027" s="4"/>
      <c r="O3027" s="4"/>
      <c r="P3027" s="4">
        <v>1</v>
      </c>
    </row>
    <row r="3028" spans="1:16" ht="26.4" x14ac:dyDescent="0.25">
      <c r="A3028" s="3">
        <v>10</v>
      </c>
      <c r="B3028" s="3" t="s">
        <v>1104</v>
      </c>
      <c r="C3028" s="3" t="s">
        <v>1105</v>
      </c>
      <c r="D3028" s="3">
        <v>4</v>
      </c>
      <c r="E3028" s="3" t="s">
        <v>596</v>
      </c>
      <c r="F3028" s="3" t="s">
        <v>1613</v>
      </c>
      <c r="G3028" s="3" t="s">
        <v>796</v>
      </c>
      <c r="H3028" s="4" t="s">
        <v>71</v>
      </c>
      <c r="I3028" s="4"/>
      <c r="J3028" s="4"/>
      <c r="K3028" s="4"/>
      <c r="L3028" s="4">
        <v>2</v>
      </c>
      <c r="M3028" s="4"/>
      <c r="N3028" s="4"/>
      <c r="O3028" s="4"/>
      <c r="P3028" s="4">
        <v>2</v>
      </c>
    </row>
    <row r="3029" spans="1:16" ht="26.4" x14ac:dyDescent="0.25">
      <c r="A3029" s="3">
        <v>10</v>
      </c>
      <c r="B3029" s="3" t="s">
        <v>1104</v>
      </c>
      <c r="C3029" s="3" t="s">
        <v>1105</v>
      </c>
      <c r="D3029" s="3">
        <v>4</v>
      </c>
      <c r="E3029" s="3" t="s">
        <v>596</v>
      </c>
      <c r="F3029" s="3" t="s">
        <v>1613</v>
      </c>
      <c r="G3029" s="3" t="s">
        <v>796</v>
      </c>
      <c r="H3029" s="4" t="s">
        <v>34</v>
      </c>
      <c r="I3029" s="4"/>
      <c r="J3029" s="4">
        <v>1</v>
      </c>
      <c r="K3029" s="4"/>
      <c r="L3029" s="4"/>
      <c r="M3029" s="4"/>
      <c r="N3029" s="4"/>
      <c r="O3029" s="4"/>
      <c r="P3029" s="4">
        <v>1</v>
      </c>
    </row>
    <row r="3030" spans="1:16" ht="26.4" x14ac:dyDescent="0.25">
      <c r="A3030" s="3">
        <v>10</v>
      </c>
      <c r="B3030" s="3" t="s">
        <v>1104</v>
      </c>
      <c r="C3030" s="3" t="s">
        <v>1105</v>
      </c>
      <c r="D3030" s="3">
        <v>4</v>
      </c>
      <c r="E3030" s="3" t="s">
        <v>596</v>
      </c>
      <c r="F3030" s="3" t="s">
        <v>1613</v>
      </c>
      <c r="G3030" s="3" t="s">
        <v>796</v>
      </c>
      <c r="H3030" s="4" t="s">
        <v>26</v>
      </c>
      <c r="I3030" s="4"/>
      <c r="J3030" s="4"/>
      <c r="K3030" s="4"/>
      <c r="L3030" s="4"/>
      <c r="M3030" s="4">
        <v>81</v>
      </c>
      <c r="N3030" s="4"/>
      <c r="O3030" s="4"/>
      <c r="P3030" s="4">
        <v>81</v>
      </c>
    </row>
    <row r="3031" spans="1:16" ht="26.4" x14ac:dyDescent="0.25">
      <c r="A3031" s="3">
        <v>10</v>
      </c>
      <c r="B3031" s="3" t="s">
        <v>1104</v>
      </c>
      <c r="C3031" s="3" t="s">
        <v>1105</v>
      </c>
      <c r="D3031" s="3">
        <v>4</v>
      </c>
      <c r="E3031" s="3" t="s">
        <v>596</v>
      </c>
      <c r="F3031" s="3" t="s">
        <v>1613</v>
      </c>
      <c r="G3031" s="3" t="s">
        <v>796</v>
      </c>
      <c r="H3031" s="4" t="s">
        <v>30</v>
      </c>
      <c r="I3031" s="4"/>
      <c r="J3031" s="4"/>
      <c r="K3031" s="4"/>
      <c r="L3031" s="4">
        <v>1</v>
      </c>
      <c r="M3031" s="4"/>
      <c r="N3031" s="4"/>
      <c r="O3031" s="4"/>
      <c r="P3031" s="4">
        <v>1</v>
      </c>
    </row>
    <row r="3032" spans="1:16" ht="39.6" x14ac:dyDescent="0.25">
      <c r="A3032" s="3">
        <v>10</v>
      </c>
      <c r="B3032" s="3" t="s">
        <v>1104</v>
      </c>
      <c r="C3032" s="3" t="s">
        <v>1105</v>
      </c>
      <c r="D3032" s="3">
        <v>4</v>
      </c>
      <c r="E3032" s="3" t="s">
        <v>596</v>
      </c>
      <c r="F3032" s="3" t="s">
        <v>1613</v>
      </c>
      <c r="G3032" s="3" t="s">
        <v>796</v>
      </c>
      <c r="H3032" s="4" t="s">
        <v>25</v>
      </c>
      <c r="I3032" s="4"/>
      <c r="J3032" s="4"/>
      <c r="K3032" s="4"/>
      <c r="L3032" s="4">
        <v>1</v>
      </c>
      <c r="M3032" s="4"/>
      <c r="N3032" s="4"/>
      <c r="O3032" s="4"/>
      <c r="P3032" s="4">
        <v>1</v>
      </c>
    </row>
    <row r="3033" spans="1:16" ht="26.4" x14ac:dyDescent="0.25">
      <c r="A3033" s="3">
        <v>10</v>
      </c>
      <c r="B3033" s="3" t="s">
        <v>1104</v>
      </c>
      <c r="C3033" s="3" t="s">
        <v>1105</v>
      </c>
      <c r="D3033" s="3">
        <v>4</v>
      </c>
      <c r="E3033" s="3" t="s">
        <v>596</v>
      </c>
      <c r="F3033" s="3" t="s">
        <v>1613</v>
      </c>
      <c r="G3033" s="3" t="s">
        <v>796</v>
      </c>
      <c r="H3033" s="4" t="s">
        <v>50</v>
      </c>
      <c r="I3033" s="4"/>
      <c r="J3033" s="4">
        <v>1</v>
      </c>
      <c r="K3033" s="4"/>
      <c r="L3033" s="4"/>
      <c r="M3033" s="4"/>
      <c r="N3033" s="4"/>
      <c r="O3033" s="4"/>
      <c r="P3033" s="4">
        <v>1</v>
      </c>
    </row>
    <row r="3034" spans="1:16" ht="26.4" x14ac:dyDescent="0.25">
      <c r="A3034" s="3">
        <v>65</v>
      </c>
      <c r="B3034" s="3" t="s">
        <v>1055</v>
      </c>
      <c r="C3034" s="3" t="s">
        <v>1056</v>
      </c>
      <c r="D3034" s="3">
        <v>7</v>
      </c>
      <c r="E3034" s="3" t="str">
        <f>VLOOKUP(F3034,[1]ExtractEntitiesAdmin!$B$1:$E$15855,4,)</f>
        <v>Westmoreland IU 7</v>
      </c>
      <c r="F3034" s="3" t="str">
        <f>VLOOKUP(G3034,[1]ExtractEntitiesAdmin!$A$1:$B$15855,2,)</f>
        <v>300657700</v>
      </c>
      <c r="G3034" s="3" t="s">
        <v>797</v>
      </c>
      <c r="H3034" s="4" t="s">
        <v>17</v>
      </c>
      <c r="I3034" s="4"/>
      <c r="J3034" s="4">
        <v>1</v>
      </c>
      <c r="K3034" s="4"/>
      <c r="L3034" s="4"/>
      <c r="M3034" s="4"/>
      <c r="N3034" s="4"/>
      <c r="O3034" s="4"/>
      <c r="P3034" s="4">
        <v>1</v>
      </c>
    </row>
    <row r="3035" spans="1:16" ht="26.4" x14ac:dyDescent="0.25">
      <c r="A3035" s="3">
        <v>39</v>
      </c>
      <c r="B3035" s="3" t="s">
        <v>1011</v>
      </c>
      <c r="C3035" s="3" t="s">
        <v>1012</v>
      </c>
      <c r="D3035" s="3">
        <v>21</v>
      </c>
      <c r="E3035" s="3" t="s">
        <v>195</v>
      </c>
      <c r="F3035" s="3" t="s">
        <v>1614</v>
      </c>
      <c r="G3035" s="3" t="s">
        <v>798</v>
      </c>
      <c r="H3035" s="4" t="s">
        <v>102</v>
      </c>
      <c r="I3035" s="4"/>
      <c r="J3035" s="4">
        <v>1</v>
      </c>
      <c r="K3035" s="4"/>
      <c r="L3035" s="4"/>
      <c r="M3035" s="4"/>
      <c r="N3035" s="4"/>
      <c r="O3035" s="4"/>
      <c r="P3035" s="4">
        <v>1</v>
      </c>
    </row>
    <row r="3036" spans="1:16" ht="26.4" x14ac:dyDescent="0.25">
      <c r="A3036" s="3">
        <v>56</v>
      </c>
      <c r="B3036" s="3" t="s">
        <v>1069</v>
      </c>
      <c r="C3036" s="3" t="s">
        <v>999</v>
      </c>
      <c r="D3036" s="3">
        <v>8</v>
      </c>
      <c r="E3036" s="3" t="s">
        <v>89</v>
      </c>
      <c r="F3036" s="3" t="s">
        <v>1615</v>
      </c>
      <c r="G3036" s="3" t="s">
        <v>799</v>
      </c>
      <c r="H3036" s="4" t="s">
        <v>28</v>
      </c>
      <c r="I3036" s="4"/>
      <c r="J3036" s="4"/>
      <c r="K3036" s="4"/>
      <c r="L3036" s="4">
        <v>1</v>
      </c>
      <c r="M3036" s="4"/>
      <c r="N3036" s="4"/>
      <c r="O3036" s="4"/>
      <c r="P3036" s="4">
        <v>1</v>
      </c>
    </row>
    <row r="3037" spans="1:16" ht="26.4" x14ac:dyDescent="0.25">
      <c r="A3037" s="3">
        <v>56</v>
      </c>
      <c r="B3037" s="3" t="s">
        <v>1069</v>
      </c>
      <c r="C3037" s="3" t="s">
        <v>999</v>
      </c>
      <c r="D3037" s="3">
        <v>8</v>
      </c>
      <c r="E3037" s="3" t="s">
        <v>89</v>
      </c>
      <c r="F3037" s="3" t="s">
        <v>1615</v>
      </c>
      <c r="G3037" s="3" t="s">
        <v>799</v>
      </c>
      <c r="H3037" s="4" t="s">
        <v>26</v>
      </c>
      <c r="I3037" s="4"/>
      <c r="J3037" s="4"/>
      <c r="K3037" s="4"/>
      <c r="L3037" s="4"/>
      <c r="M3037" s="4"/>
      <c r="N3037" s="4"/>
      <c r="O3037" s="4">
        <v>3</v>
      </c>
      <c r="P3037" s="4">
        <v>3</v>
      </c>
    </row>
    <row r="3038" spans="1:16" ht="26.4" x14ac:dyDescent="0.25">
      <c r="A3038" s="3">
        <v>56</v>
      </c>
      <c r="B3038" s="3" t="s">
        <v>1069</v>
      </c>
      <c r="C3038" s="3" t="s">
        <v>999</v>
      </c>
      <c r="D3038" s="3">
        <v>8</v>
      </c>
      <c r="E3038" s="3" t="s">
        <v>89</v>
      </c>
      <c r="F3038" s="3" t="s">
        <v>1615</v>
      </c>
      <c r="G3038" s="3" t="s">
        <v>799</v>
      </c>
      <c r="H3038" s="4" t="s">
        <v>69</v>
      </c>
      <c r="I3038" s="4"/>
      <c r="J3038" s="4">
        <v>1</v>
      </c>
      <c r="K3038" s="4"/>
      <c r="L3038" s="4"/>
      <c r="M3038" s="4"/>
      <c r="N3038" s="4"/>
      <c r="O3038" s="4"/>
      <c r="P3038" s="4">
        <v>1</v>
      </c>
    </row>
    <row r="3039" spans="1:16" ht="26.4" x14ac:dyDescent="0.25">
      <c r="A3039" s="3">
        <v>2</v>
      </c>
      <c r="B3039" s="3" t="s">
        <v>985</v>
      </c>
      <c r="C3039" s="3" t="s">
        <v>986</v>
      </c>
      <c r="D3039" s="3">
        <v>3</v>
      </c>
      <c r="E3039" s="3" t="s">
        <v>47</v>
      </c>
      <c r="F3039" s="3" t="s">
        <v>1616</v>
      </c>
      <c r="G3039" s="3" t="s">
        <v>800</v>
      </c>
      <c r="H3039" s="4" t="s">
        <v>30</v>
      </c>
      <c r="I3039" s="4"/>
      <c r="J3039" s="4"/>
      <c r="K3039" s="4"/>
      <c r="L3039" s="4">
        <v>1</v>
      </c>
      <c r="M3039" s="4"/>
      <c r="N3039" s="4"/>
      <c r="O3039" s="4"/>
      <c r="P3039" s="4">
        <v>1</v>
      </c>
    </row>
    <row r="3040" spans="1:16" ht="52.8" x14ac:dyDescent="0.25">
      <c r="A3040" s="3">
        <v>49</v>
      </c>
      <c r="B3040" s="3" t="s">
        <v>1397</v>
      </c>
      <c r="C3040" s="3" t="s">
        <v>1065</v>
      </c>
      <c r="D3040" s="3">
        <v>16</v>
      </c>
      <c r="E3040" s="3" t="s">
        <v>215</v>
      </c>
      <c r="F3040" s="3" t="s">
        <v>1617</v>
      </c>
      <c r="G3040" s="3" t="s">
        <v>801</v>
      </c>
      <c r="H3040" s="4" t="s">
        <v>36</v>
      </c>
      <c r="I3040" s="4" t="s">
        <v>48</v>
      </c>
      <c r="J3040" s="4">
        <v>1</v>
      </c>
      <c r="K3040" s="4"/>
      <c r="L3040" s="4"/>
      <c r="M3040" s="4"/>
      <c r="N3040" s="4"/>
      <c r="O3040" s="4"/>
      <c r="P3040" s="4">
        <v>1</v>
      </c>
    </row>
    <row r="3041" spans="1:16" ht="39.6" x14ac:dyDescent="0.25">
      <c r="A3041" s="3">
        <v>49</v>
      </c>
      <c r="B3041" s="3" t="s">
        <v>1397</v>
      </c>
      <c r="C3041" s="3" t="s">
        <v>1065</v>
      </c>
      <c r="D3041" s="3">
        <v>16</v>
      </c>
      <c r="E3041" s="3" t="s">
        <v>215</v>
      </c>
      <c r="F3041" s="3" t="s">
        <v>1617</v>
      </c>
      <c r="G3041" s="3" t="s">
        <v>801</v>
      </c>
      <c r="H3041" s="4" t="s">
        <v>26</v>
      </c>
      <c r="I3041" s="4"/>
      <c r="J3041" s="4"/>
      <c r="K3041" s="4"/>
      <c r="L3041" s="4"/>
      <c r="M3041" s="4">
        <v>15</v>
      </c>
      <c r="N3041" s="4"/>
      <c r="O3041" s="4">
        <v>5</v>
      </c>
      <c r="P3041" s="4">
        <v>20</v>
      </c>
    </row>
    <row r="3042" spans="1:16" ht="39.6" x14ac:dyDescent="0.25">
      <c r="A3042" s="3">
        <v>49</v>
      </c>
      <c r="B3042" s="3" t="s">
        <v>1397</v>
      </c>
      <c r="C3042" s="3" t="s">
        <v>1065</v>
      </c>
      <c r="D3042" s="3">
        <v>16</v>
      </c>
      <c r="E3042" s="3" t="s">
        <v>215</v>
      </c>
      <c r="F3042" s="3" t="s">
        <v>1617</v>
      </c>
      <c r="G3042" s="3" t="s">
        <v>801</v>
      </c>
      <c r="H3042" s="4" t="s">
        <v>17</v>
      </c>
      <c r="I3042" s="4"/>
      <c r="J3042" s="4">
        <v>1</v>
      </c>
      <c r="K3042" s="4"/>
      <c r="L3042" s="4"/>
      <c r="M3042" s="4"/>
      <c r="N3042" s="4"/>
      <c r="O3042" s="4"/>
      <c r="P3042" s="4">
        <v>1</v>
      </c>
    </row>
    <row r="3043" spans="1:16" ht="39.6" x14ac:dyDescent="0.25">
      <c r="A3043" s="3">
        <v>49</v>
      </c>
      <c r="B3043" s="3" t="s">
        <v>1397</v>
      </c>
      <c r="C3043" s="3" t="s">
        <v>1065</v>
      </c>
      <c r="D3043" s="3">
        <v>16</v>
      </c>
      <c r="E3043" s="3" t="s">
        <v>215</v>
      </c>
      <c r="F3043" s="3" t="s">
        <v>1617</v>
      </c>
      <c r="G3043" s="3" t="s">
        <v>801</v>
      </c>
      <c r="H3043" s="4" t="s">
        <v>30</v>
      </c>
      <c r="I3043" s="4"/>
      <c r="J3043" s="4">
        <v>3</v>
      </c>
      <c r="K3043" s="4"/>
      <c r="L3043" s="4"/>
      <c r="M3043" s="4"/>
      <c r="N3043" s="4"/>
      <c r="O3043" s="4"/>
      <c r="P3043" s="4">
        <v>3</v>
      </c>
    </row>
    <row r="3044" spans="1:16" ht="39.6" x14ac:dyDescent="0.25">
      <c r="A3044" s="3">
        <v>49</v>
      </c>
      <c r="B3044" s="3" t="s">
        <v>1397</v>
      </c>
      <c r="C3044" s="3" t="s">
        <v>1065</v>
      </c>
      <c r="D3044" s="3">
        <v>16</v>
      </c>
      <c r="E3044" s="3" t="s">
        <v>215</v>
      </c>
      <c r="F3044" s="3" t="s">
        <v>1617</v>
      </c>
      <c r="G3044" s="3" t="s">
        <v>801</v>
      </c>
      <c r="H3044" s="4" t="s">
        <v>123</v>
      </c>
      <c r="I3044" s="4"/>
      <c r="J3044" s="4">
        <v>1</v>
      </c>
      <c r="K3044" s="4"/>
      <c r="L3044" s="4"/>
      <c r="M3044" s="4"/>
      <c r="N3044" s="4"/>
      <c r="O3044" s="4"/>
      <c r="P3044" s="4">
        <v>1</v>
      </c>
    </row>
    <row r="3045" spans="1:16" ht="39.6" x14ac:dyDescent="0.25">
      <c r="A3045" s="3">
        <v>49</v>
      </c>
      <c r="B3045" s="3" t="s">
        <v>1397</v>
      </c>
      <c r="C3045" s="3" t="s">
        <v>1065</v>
      </c>
      <c r="D3045" s="3">
        <v>16</v>
      </c>
      <c r="E3045" s="3" t="s">
        <v>215</v>
      </c>
      <c r="F3045" s="3" t="s">
        <v>1617</v>
      </c>
      <c r="G3045" s="3" t="s">
        <v>801</v>
      </c>
      <c r="H3045" s="4" t="s">
        <v>92</v>
      </c>
      <c r="I3045" s="4"/>
      <c r="J3045" s="4">
        <v>1</v>
      </c>
      <c r="K3045" s="4"/>
      <c r="L3045" s="4"/>
      <c r="M3045" s="4"/>
      <c r="N3045" s="4"/>
      <c r="O3045" s="4"/>
      <c r="P3045" s="4">
        <v>1</v>
      </c>
    </row>
    <row r="3046" spans="1:16" ht="39.6" x14ac:dyDescent="0.25">
      <c r="A3046" s="3">
        <v>49</v>
      </c>
      <c r="B3046" s="3" t="s">
        <v>1397</v>
      </c>
      <c r="C3046" s="3" t="s">
        <v>1065</v>
      </c>
      <c r="D3046" s="3">
        <v>16</v>
      </c>
      <c r="E3046" s="3" t="s">
        <v>215</v>
      </c>
      <c r="F3046" s="3" t="s">
        <v>1617</v>
      </c>
      <c r="G3046" s="3" t="s">
        <v>801</v>
      </c>
      <c r="H3046" s="4" t="s">
        <v>45</v>
      </c>
      <c r="I3046" s="4"/>
      <c r="J3046" s="4"/>
      <c r="K3046" s="4"/>
      <c r="L3046" s="4">
        <v>1</v>
      </c>
      <c r="M3046" s="4"/>
      <c r="N3046" s="4"/>
      <c r="O3046" s="4"/>
      <c r="P3046" s="4">
        <v>1</v>
      </c>
    </row>
    <row r="3047" spans="1:16" ht="26.4" x14ac:dyDescent="0.25">
      <c r="A3047" s="3">
        <v>43</v>
      </c>
      <c r="B3047" s="3" t="s">
        <v>1176</v>
      </c>
      <c r="C3047" s="3" t="s">
        <v>1105</v>
      </c>
      <c r="D3047" s="3">
        <v>4</v>
      </c>
      <c r="E3047" s="3" t="s">
        <v>596</v>
      </c>
      <c r="F3047" s="3" t="s">
        <v>1618</v>
      </c>
      <c r="G3047" s="3" t="s">
        <v>802</v>
      </c>
      <c r="H3047" s="4" t="s">
        <v>26</v>
      </c>
      <c r="I3047" s="4"/>
      <c r="J3047" s="4"/>
      <c r="K3047" s="4"/>
      <c r="L3047" s="4"/>
      <c r="M3047" s="4">
        <v>16</v>
      </c>
      <c r="N3047" s="4"/>
      <c r="O3047" s="4">
        <v>1</v>
      </c>
      <c r="P3047" s="4">
        <v>17</v>
      </c>
    </row>
    <row r="3048" spans="1:16" ht="26.4" x14ac:dyDescent="0.25">
      <c r="A3048" s="3">
        <v>43</v>
      </c>
      <c r="B3048" s="3" t="s">
        <v>1176</v>
      </c>
      <c r="C3048" s="3" t="s">
        <v>1105</v>
      </c>
      <c r="D3048" s="3">
        <v>4</v>
      </c>
      <c r="E3048" s="3" t="s">
        <v>596</v>
      </c>
      <c r="F3048" s="3" t="s">
        <v>1619</v>
      </c>
      <c r="G3048" s="3" t="s">
        <v>803</v>
      </c>
      <c r="H3048" s="4" t="s">
        <v>26</v>
      </c>
      <c r="I3048" s="4"/>
      <c r="J3048" s="4"/>
      <c r="K3048" s="4"/>
      <c r="L3048" s="4"/>
      <c r="M3048" s="4">
        <v>18</v>
      </c>
      <c r="N3048" s="4"/>
      <c r="O3048" s="4"/>
      <c r="P3048" s="4">
        <v>18</v>
      </c>
    </row>
    <row r="3049" spans="1:16" ht="26.4" x14ac:dyDescent="0.25">
      <c r="A3049" s="3">
        <v>54</v>
      </c>
      <c r="B3049" s="3" t="s">
        <v>1084</v>
      </c>
      <c r="C3049" s="3" t="s">
        <v>1085</v>
      </c>
      <c r="D3049" s="3">
        <v>29</v>
      </c>
      <c r="E3049" s="3" t="s">
        <v>790</v>
      </c>
      <c r="F3049" s="3" t="s">
        <v>1620</v>
      </c>
      <c r="G3049" s="3" t="s">
        <v>804</v>
      </c>
      <c r="H3049" s="4" t="s">
        <v>36</v>
      </c>
      <c r="I3049" s="4" t="s">
        <v>37</v>
      </c>
      <c r="J3049" s="4">
        <v>1</v>
      </c>
      <c r="K3049" s="4"/>
      <c r="L3049" s="4"/>
      <c r="M3049" s="4"/>
      <c r="N3049" s="4"/>
      <c r="O3049" s="4"/>
      <c r="P3049" s="4">
        <v>1</v>
      </c>
    </row>
    <row r="3050" spans="1:16" ht="26.4" x14ac:dyDescent="0.25">
      <c r="A3050" s="3">
        <v>54</v>
      </c>
      <c r="B3050" s="3" t="s">
        <v>1084</v>
      </c>
      <c r="C3050" s="3" t="s">
        <v>1085</v>
      </c>
      <c r="D3050" s="3">
        <v>29</v>
      </c>
      <c r="E3050" s="3" t="s">
        <v>790</v>
      </c>
      <c r="F3050" s="3" t="s">
        <v>1620</v>
      </c>
      <c r="G3050" s="3" t="s">
        <v>804</v>
      </c>
      <c r="H3050" s="4" t="s">
        <v>45</v>
      </c>
      <c r="I3050" s="4"/>
      <c r="J3050" s="4">
        <v>1</v>
      </c>
      <c r="K3050" s="4"/>
      <c r="L3050" s="4"/>
      <c r="M3050" s="4"/>
      <c r="N3050" s="4"/>
      <c r="O3050" s="4"/>
      <c r="P3050" s="4">
        <v>1</v>
      </c>
    </row>
    <row r="3051" spans="1:16" ht="26.4" x14ac:dyDescent="0.25">
      <c r="A3051" s="3">
        <v>54</v>
      </c>
      <c r="B3051" s="3" t="s">
        <v>1084</v>
      </c>
      <c r="C3051" s="3" t="s">
        <v>1085</v>
      </c>
      <c r="D3051" s="3">
        <v>29</v>
      </c>
      <c r="E3051" s="3" t="s">
        <v>790</v>
      </c>
      <c r="F3051" s="3" t="s">
        <v>1620</v>
      </c>
      <c r="G3051" s="3" t="s">
        <v>804</v>
      </c>
      <c r="H3051" s="4" t="s">
        <v>28</v>
      </c>
      <c r="I3051" s="4"/>
      <c r="J3051" s="4">
        <v>2</v>
      </c>
      <c r="K3051" s="4"/>
      <c r="L3051" s="4"/>
      <c r="M3051" s="4"/>
      <c r="N3051" s="4"/>
      <c r="O3051" s="4"/>
      <c r="P3051" s="4">
        <v>2</v>
      </c>
    </row>
    <row r="3052" spans="1:16" ht="26.4" x14ac:dyDescent="0.25">
      <c r="A3052" s="3">
        <v>54</v>
      </c>
      <c r="B3052" s="3" t="s">
        <v>1084</v>
      </c>
      <c r="C3052" s="3" t="s">
        <v>1085</v>
      </c>
      <c r="D3052" s="3">
        <v>29</v>
      </c>
      <c r="E3052" s="3" t="s">
        <v>790</v>
      </c>
      <c r="F3052" s="3" t="s">
        <v>1620</v>
      </c>
      <c r="G3052" s="3" t="s">
        <v>804</v>
      </c>
      <c r="H3052" s="4" t="s">
        <v>26</v>
      </c>
      <c r="I3052" s="4"/>
      <c r="J3052" s="4"/>
      <c r="K3052" s="4"/>
      <c r="L3052" s="4"/>
      <c r="M3052" s="4">
        <v>5</v>
      </c>
      <c r="N3052" s="4"/>
      <c r="O3052" s="4"/>
      <c r="P3052" s="4">
        <v>5</v>
      </c>
    </row>
    <row r="3053" spans="1:16" ht="26.4" x14ac:dyDescent="0.25">
      <c r="A3053" s="3">
        <v>54</v>
      </c>
      <c r="B3053" s="3" t="s">
        <v>1084</v>
      </c>
      <c r="C3053" s="3" t="s">
        <v>1085</v>
      </c>
      <c r="D3053" s="3">
        <v>29</v>
      </c>
      <c r="E3053" s="3" t="s">
        <v>790</v>
      </c>
      <c r="F3053" s="3" t="s">
        <v>1620</v>
      </c>
      <c r="G3053" s="3" t="s">
        <v>804</v>
      </c>
      <c r="H3053" s="4" t="s">
        <v>17</v>
      </c>
      <c r="I3053" s="4"/>
      <c r="J3053" s="4">
        <v>1</v>
      </c>
      <c r="K3053" s="4"/>
      <c r="L3053" s="4"/>
      <c r="M3053" s="4"/>
      <c r="N3053" s="4"/>
      <c r="O3053" s="4"/>
      <c r="P3053" s="4">
        <v>1</v>
      </c>
    </row>
    <row r="3054" spans="1:16" ht="26.4" x14ac:dyDescent="0.25">
      <c r="A3054" s="3">
        <v>54</v>
      </c>
      <c r="B3054" s="3" t="s">
        <v>1084</v>
      </c>
      <c r="C3054" s="3" t="s">
        <v>1085</v>
      </c>
      <c r="D3054" s="3">
        <v>29</v>
      </c>
      <c r="E3054" s="3" t="s">
        <v>790</v>
      </c>
      <c r="F3054" s="3" t="s">
        <v>1620</v>
      </c>
      <c r="G3054" s="3" t="s">
        <v>804</v>
      </c>
      <c r="H3054" s="4" t="s">
        <v>30</v>
      </c>
      <c r="I3054" s="4"/>
      <c r="J3054" s="4">
        <v>1</v>
      </c>
      <c r="K3054" s="4"/>
      <c r="L3054" s="4"/>
      <c r="M3054" s="4"/>
      <c r="N3054" s="4"/>
      <c r="O3054" s="4"/>
      <c r="P3054" s="4">
        <v>1</v>
      </c>
    </row>
    <row r="3055" spans="1:16" ht="26.4" x14ac:dyDescent="0.25">
      <c r="A3055" s="3">
        <v>37</v>
      </c>
      <c r="B3055" s="3" t="s">
        <v>1244</v>
      </c>
      <c r="C3055" s="3" t="s">
        <v>1105</v>
      </c>
      <c r="D3055" s="3">
        <v>4</v>
      </c>
      <c r="E3055" s="3" t="s">
        <v>596</v>
      </c>
      <c r="F3055" s="3" t="s">
        <v>1621</v>
      </c>
      <c r="G3055" s="3" t="s">
        <v>805</v>
      </c>
      <c r="H3055" s="4" t="s">
        <v>45</v>
      </c>
      <c r="I3055" s="4"/>
      <c r="J3055" s="4">
        <v>1</v>
      </c>
      <c r="K3055" s="4"/>
      <c r="L3055" s="4"/>
      <c r="M3055" s="4"/>
      <c r="N3055" s="4"/>
      <c r="O3055" s="4"/>
      <c r="P3055" s="4">
        <v>1</v>
      </c>
    </row>
    <row r="3056" spans="1:16" ht="26.4" x14ac:dyDescent="0.25">
      <c r="A3056" s="3">
        <v>37</v>
      </c>
      <c r="B3056" s="3" t="s">
        <v>1244</v>
      </c>
      <c r="C3056" s="3" t="s">
        <v>1105</v>
      </c>
      <c r="D3056" s="3">
        <v>4</v>
      </c>
      <c r="E3056" s="3" t="s">
        <v>596</v>
      </c>
      <c r="F3056" s="3" t="s">
        <v>1621</v>
      </c>
      <c r="G3056" s="3" t="s">
        <v>805</v>
      </c>
      <c r="H3056" s="4" t="s">
        <v>26</v>
      </c>
      <c r="I3056" s="4"/>
      <c r="J3056" s="4"/>
      <c r="K3056" s="4"/>
      <c r="L3056" s="4"/>
      <c r="M3056" s="4">
        <v>11</v>
      </c>
      <c r="N3056" s="4"/>
      <c r="O3056" s="4"/>
      <c r="P3056" s="4">
        <v>11</v>
      </c>
    </row>
    <row r="3057" spans="1:16" ht="39.6" x14ac:dyDescent="0.25">
      <c r="A3057" s="3">
        <v>49</v>
      </c>
      <c r="B3057" s="3" t="s">
        <v>1397</v>
      </c>
      <c r="C3057" s="3" t="s">
        <v>1065</v>
      </c>
      <c r="D3057" s="3">
        <v>16</v>
      </c>
      <c r="E3057" s="3" t="s">
        <v>215</v>
      </c>
      <c r="F3057" s="3" t="s">
        <v>1622</v>
      </c>
      <c r="G3057" s="3" t="s">
        <v>806</v>
      </c>
      <c r="H3057" s="4" t="s">
        <v>36</v>
      </c>
      <c r="I3057" s="4" t="s">
        <v>37</v>
      </c>
      <c r="J3057" s="4"/>
      <c r="K3057" s="4"/>
      <c r="L3057" s="4">
        <v>2</v>
      </c>
      <c r="M3057" s="4"/>
      <c r="N3057" s="4"/>
      <c r="O3057" s="4"/>
      <c r="P3057" s="4">
        <v>2</v>
      </c>
    </row>
    <row r="3058" spans="1:16" ht="39.6" x14ac:dyDescent="0.25">
      <c r="A3058" s="3">
        <v>49</v>
      </c>
      <c r="B3058" s="3" t="s">
        <v>1397</v>
      </c>
      <c r="C3058" s="3" t="s">
        <v>1065</v>
      </c>
      <c r="D3058" s="3">
        <v>16</v>
      </c>
      <c r="E3058" s="3" t="s">
        <v>215</v>
      </c>
      <c r="F3058" s="3" t="s">
        <v>1622</v>
      </c>
      <c r="G3058" s="3" t="s">
        <v>806</v>
      </c>
      <c r="H3058" s="4" t="s">
        <v>17</v>
      </c>
      <c r="I3058" s="4"/>
      <c r="J3058" s="4"/>
      <c r="K3058" s="4"/>
      <c r="L3058" s="4">
        <v>1</v>
      </c>
      <c r="M3058" s="4"/>
      <c r="N3058" s="4"/>
      <c r="O3058" s="4"/>
      <c r="P3058" s="4">
        <v>1</v>
      </c>
    </row>
    <row r="3059" spans="1:16" ht="39.6" x14ac:dyDescent="0.25">
      <c r="A3059" s="3">
        <v>49</v>
      </c>
      <c r="B3059" s="3" t="s">
        <v>1397</v>
      </c>
      <c r="C3059" s="3" t="s">
        <v>1065</v>
      </c>
      <c r="D3059" s="3">
        <v>16</v>
      </c>
      <c r="E3059" s="3" t="s">
        <v>215</v>
      </c>
      <c r="F3059" s="3" t="s">
        <v>1622</v>
      </c>
      <c r="G3059" s="3" t="s">
        <v>806</v>
      </c>
      <c r="H3059" s="4" t="s">
        <v>26</v>
      </c>
      <c r="I3059" s="4"/>
      <c r="J3059" s="4"/>
      <c r="K3059" s="4"/>
      <c r="L3059" s="4"/>
      <c r="M3059" s="4">
        <v>20</v>
      </c>
      <c r="N3059" s="4"/>
      <c r="O3059" s="4"/>
      <c r="P3059" s="4">
        <v>20</v>
      </c>
    </row>
    <row r="3060" spans="1:16" ht="52.8" x14ac:dyDescent="0.25">
      <c r="A3060" s="3">
        <v>49</v>
      </c>
      <c r="B3060" s="3" t="s">
        <v>1397</v>
      </c>
      <c r="C3060" s="3" t="s">
        <v>1065</v>
      </c>
      <c r="D3060" s="3">
        <v>16</v>
      </c>
      <c r="E3060" s="3" t="s">
        <v>215</v>
      </c>
      <c r="F3060" s="3" t="s">
        <v>1622</v>
      </c>
      <c r="G3060" s="3" t="s">
        <v>806</v>
      </c>
      <c r="H3060" s="4" t="s">
        <v>31</v>
      </c>
      <c r="I3060" s="4"/>
      <c r="J3060" s="4">
        <v>1</v>
      </c>
      <c r="K3060" s="4"/>
      <c r="L3060" s="4"/>
      <c r="M3060" s="4"/>
      <c r="N3060" s="4"/>
      <c r="O3060" s="4"/>
      <c r="P3060" s="4">
        <v>1</v>
      </c>
    </row>
    <row r="3061" spans="1:16" ht="26.4" x14ac:dyDescent="0.25">
      <c r="A3061" s="3">
        <v>21</v>
      </c>
      <c r="B3061" s="3" t="s">
        <v>1079</v>
      </c>
      <c r="C3061" s="3" t="s">
        <v>1080</v>
      </c>
      <c r="D3061" s="3">
        <v>15</v>
      </c>
      <c r="E3061" s="3" t="s">
        <v>190</v>
      </c>
      <c r="F3061" s="3" t="s">
        <v>1623</v>
      </c>
      <c r="G3061" s="3" t="s">
        <v>807</v>
      </c>
      <c r="H3061" s="4" t="s">
        <v>30</v>
      </c>
      <c r="I3061" s="4"/>
      <c r="J3061" s="4">
        <v>5</v>
      </c>
      <c r="K3061" s="4"/>
      <c r="L3061" s="4">
        <v>1</v>
      </c>
      <c r="M3061" s="4"/>
      <c r="N3061" s="4"/>
      <c r="O3061" s="4"/>
      <c r="P3061" s="4">
        <v>6</v>
      </c>
    </row>
    <row r="3062" spans="1:16" ht="26.4" x14ac:dyDescent="0.25">
      <c r="A3062" s="3">
        <v>21</v>
      </c>
      <c r="B3062" s="3" t="s">
        <v>1079</v>
      </c>
      <c r="C3062" s="3" t="s">
        <v>1080</v>
      </c>
      <c r="D3062" s="3">
        <v>15</v>
      </c>
      <c r="E3062" s="3" t="s">
        <v>190</v>
      </c>
      <c r="F3062" s="3" t="s">
        <v>1623</v>
      </c>
      <c r="G3062" s="3" t="s">
        <v>807</v>
      </c>
      <c r="H3062" s="4" t="s">
        <v>26</v>
      </c>
      <c r="I3062" s="4"/>
      <c r="J3062" s="4"/>
      <c r="K3062" s="4"/>
      <c r="L3062" s="4"/>
      <c r="M3062" s="4">
        <v>2</v>
      </c>
      <c r="N3062" s="4"/>
      <c r="O3062" s="4"/>
      <c r="P3062" s="4">
        <v>2</v>
      </c>
    </row>
    <row r="3063" spans="1:16" ht="26.4" x14ac:dyDescent="0.25">
      <c r="A3063" s="3">
        <v>21</v>
      </c>
      <c r="B3063" s="3" t="s">
        <v>1079</v>
      </c>
      <c r="C3063" s="3" t="s">
        <v>1080</v>
      </c>
      <c r="D3063" s="3">
        <v>15</v>
      </c>
      <c r="E3063" s="3" t="s">
        <v>190</v>
      </c>
      <c r="F3063" s="3" t="s">
        <v>1623</v>
      </c>
      <c r="G3063" s="3" t="s">
        <v>807</v>
      </c>
      <c r="H3063" s="4" t="s">
        <v>17</v>
      </c>
      <c r="I3063" s="4"/>
      <c r="J3063" s="4"/>
      <c r="K3063" s="4"/>
      <c r="L3063" s="4">
        <v>1</v>
      </c>
      <c r="M3063" s="4"/>
      <c r="N3063" s="4"/>
      <c r="O3063" s="4"/>
      <c r="P3063" s="4">
        <v>1</v>
      </c>
    </row>
    <row r="3064" spans="1:16" ht="26.4" x14ac:dyDescent="0.25">
      <c r="A3064" s="3">
        <v>21</v>
      </c>
      <c r="B3064" s="3" t="s">
        <v>1079</v>
      </c>
      <c r="C3064" s="3" t="s">
        <v>1080</v>
      </c>
      <c r="D3064" s="3">
        <v>15</v>
      </c>
      <c r="E3064" s="3" t="s">
        <v>190</v>
      </c>
      <c r="F3064" s="3" t="s">
        <v>1623</v>
      </c>
      <c r="G3064" s="3" t="s">
        <v>807</v>
      </c>
      <c r="H3064" s="4" t="s">
        <v>51</v>
      </c>
      <c r="I3064" s="4"/>
      <c r="J3064" s="4"/>
      <c r="K3064" s="4"/>
      <c r="L3064" s="4"/>
      <c r="M3064" s="4">
        <v>15</v>
      </c>
      <c r="N3064" s="4"/>
      <c r="O3064" s="4"/>
      <c r="P3064" s="4">
        <v>15</v>
      </c>
    </row>
    <row r="3065" spans="1:16" ht="26.4" x14ac:dyDescent="0.25">
      <c r="A3065" s="3">
        <v>21</v>
      </c>
      <c r="B3065" s="3" t="s">
        <v>1079</v>
      </c>
      <c r="C3065" s="3" t="s">
        <v>1080</v>
      </c>
      <c r="D3065" s="3">
        <v>15</v>
      </c>
      <c r="E3065" s="3" t="s">
        <v>190</v>
      </c>
      <c r="F3065" s="3" t="s">
        <v>1623</v>
      </c>
      <c r="G3065" s="3" t="s">
        <v>807</v>
      </c>
      <c r="H3065" s="4" t="s">
        <v>34</v>
      </c>
      <c r="I3065" s="4"/>
      <c r="J3065" s="4"/>
      <c r="K3065" s="4"/>
      <c r="L3065" s="4">
        <v>1</v>
      </c>
      <c r="M3065" s="4"/>
      <c r="N3065" s="4"/>
      <c r="O3065" s="4"/>
      <c r="P3065" s="4">
        <v>1</v>
      </c>
    </row>
    <row r="3066" spans="1:16" ht="26.4" x14ac:dyDescent="0.25">
      <c r="A3066" s="3">
        <v>21</v>
      </c>
      <c r="B3066" s="3" t="s">
        <v>1079</v>
      </c>
      <c r="C3066" s="3" t="s">
        <v>1080</v>
      </c>
      <c r="D3066" s="3">
        <v>15</v>
      </c>
      <c r="E3066" s="3" t="s">
        <v>190</v>
      </c>
      <c r="F3066" s="3" t="s">
        <v>1623</v>
      </c>
      <c r="G3066" s="3" t="s">
        <v>807</v>
      </c>
      <c r="H3066" s="4" t="s">
        <v>15</v>
      </c>
      <c r="I3066" s="4"/>
      <c r="J3066" s="4"/>
      <c r="K3066" s="4"/>
      <c r="L3066" s="4">
        <v>1</v>
      </c>
      <c r="M3066" s="4"/>
      <c r="N3066" s="4"/>
      <c r="O3066" s="4"/>
      <c r="P3066" s="4">
        <v>1</v>
      </c>
    </row>
    <row r="3067" spans="1:16" ht="26.4" x14ac:dyDescent="0.25">
      <c r="A3067" s="3">
        <v>21</v>
      </c>
      <c r="B3067" s="3" t="s">
        <v>1079</v>
      </c>
      <c r="C3067" s="3" t="s">
        <v>1080</v>
      </c>
      <c r="D3067" s="3">
        <v>15</v>
      </c>
      <c r="E3067" s="3" t="str">
        <f>VLOOKUP(F3067,[1]ExtractEntitiesAdmin!$B$1:$E$15855,4,)</f>
        <v>Capital Area IU 15</v>
      </c>
      <c r="F3067" s="3" t="str">
        <f>VLOOKUP(G3067,[1]ExtractEntitiesAdmin!$A$1:$B$15855,2,)</f>
        <v>300214900</v>
      </c>
      <c r="G3067" s="3" t="s">
        <v>808</v>
      </c>
      <c r="H3067" s="4" t="s">
        <v>17</v>
      </c>
      <c r="I3067" s="4"/>
      <c r="J3067" s="4">
        <v>2</v>
      </c>
      <c r="K3067" s="4"/>
      <c r="L3067" s="4"/>
      <c r="M3067" s="4"/>
      <c r="N3067" s="4"/>
      <c r="O3067" s="4"/>
      <c r="P3067" s="4">
        <v>2</v>
      </c>
    </row>
    <row r="3068" spans="1:16" ht="26.4" x14ac:dyDescent="0.25">
      <c r="A3068" s="3">
        <v>10</v>
      </c>
      <c r="B3068" s="3" t="s">
        <v>1104</v>
      </c>
      <c r="C3068" s="3" t="s">
        <v>1105</v>
      </c>
      <c r="D3068" s="3">
        <v>4</v>
      </c>
      <c r="E3068" s="3" t="s">
        <v>596</v>
      </c>
      <c r="F3068" s="3" t="s">
        <v>1624</v>
      </c>
      <c r="G3068" s="3" t="s">
        <v>809</v>
      </c>
      <c r="H3068" s="4" t="s">
        <v>26</v>
      </c>
      <c r="I3068" s="4"/>
      <c r="J3068" s="4"/>
      <c r="K3068" s="4"/>
      <c r="L3068" s="4"/>
      <c r="M3068" s="4">
        <v>24</v>
      </c>
      <c r="N3068" s="4"/>
      <c r="O3068" s="4"/>
      <c r="P3068" s="4">
        <v>24</v>
      </c>
    </row>
    <row r="3069" spans="1:16" ht="26.4" x14ac:dyDescent="0.25">
      <c r="A3069" s="3">
        <v>10</v>
      </c>
      <c r="B3069" s="3" t="s">
        <v>1104</v>
      </c>
      <c r="C3069" s="3" t="s">
        <v>1105</v>
      </c>
      <c r="D3069" s="3">
        <v>4</v>
      </c>
      <c r="E3069" s="3" t="s">
        <v>596</v>
      </c>
      <c r="F3069" s="3" t="s">
        <v>1624</v>
      </c>
      <c r="G3069" s="3" t="s">
        <v>809</v>
      </c>
      <c r="H3069" s="4" t="s">
        <v>15</v>
      </c>
      <c r="I3069" s="4"/>
      <c r="J3069" s="4"/>
      <c r="K3069" s="4"/>
      <c r="L3069" s="4">
        <v>1</v>
      </c>
      <c r="M3069" s="4"/>
      <c r="N3069" s="4"/>
      <c r="O3069" s="4"/>
      <c r="P3069" s="4">
        <v>1</v>
      </c>
    </row>
    <row r="3070" spans="1:16" ht="26.4" x14ac:dyDescent="0.25">
      <c r="A3070" s="3">
        <v>10</v>
      </c>
      <c r="B3070" s="3" t="s">
        <v>1104</v>
      </c>
      <c r="C3070" s="3" t="s">
        <v>1105</v>
      </c>
      <c r="D3070" s="3">
        <v>4</v>
      </c>
      <c r="E3070" s="3" t="s">
        <v>596</v>
      </c>
      <c r="F3070" s="3" t="s">
        <v>1624</v>
      </c>
      <c r="G3070" s="3" t="s">
        <v>809</v>
      </c>
      <c r="H3070" s="4" t="s">
        <v>17</v>
      </c>
      <c r="I3070" s="4"/>
      <c r="J3070" s="4"/>
      <c r="K3070" s="4"/>
      <c r="L3070" s="4">
        <v>1</v>
      </c>
      <c r="M3070" s="4"/>
      <c r="N3070" s="4"/>
      <c r="O3070" s="4"/>
      <c r="P3070" s="4">
        <v>1</v>
      </c>
    </row>
    <row r="3071" spans="1:16" ht="39.6" x14ac:dyDescent="0.25">
      <c r="A3071" s="3">
        <v>42</v>
      </c>
      <c r="B3071" s="3" t="s">
        <v>1091</v>
      </c>
      <c r="C3071" s="3" t="s">
        <v>1036</v>
      </c>
      <c r="D3071" s="3">
        <v>9</v>
      </c>
      <c r="E3071" s="3" t="s">
        <v>795</v>
      </c>
      <c r="F3071" s="3" t="s">
        <v>1625</v>
      </c>
      <c r="G3071" s="3" t="s">
        <v>810</v>
      </c>
      <c r="H3071" s="4" t="s">
        <v>15</v>
      </c>
      <c r="I3071" s="4"/>
      <c r="J3071" s="4">
        <v>1</v>
      </c>
      <c r="K3071" s="4"/>
      <c r="L3071" s="4"/>
      <c r="M3071" s="4"/>
      <c r="N3071" s="4"/>
      <c r="O3071" s="4"/>
      <c r="P3071" s="4">
        <v>1</v>
      </c>
    </row>
    <row r="3072" spans="1:16" ht="39.6" x14ac:dyDescent="0.25">
      <c r="A3072" s="3">
        <v>42</v>
      </c>
      <c r="B3072" s="3" t="s">
        <v>1091</v>
      </c>
      <c r="C3072" s="3" t="s">
        <v>1036</v>
      </c>
      <c r="D3072" s="3">
        <v>9</v>
      </c>
      <c r="E3072" s="3" t="s">
        <v>795</v>
      </c>
      <c r="F3072" s="3" t="s">
        <v>1625</v>
      </c>
      <c r="G3072" s="3" t="s">
        <v>810</v>
      </c>
      <c r="H3072" s="4" t="s">
        <v>26</v>
      </c>
      <c r="I3072" s="4"/>
      <c r="J3072" s="4"/>
      <c r="K3072" s="4"/>
      <c r="L3072" s="4"/>
      <c r="M3072" s="4">
        <v>12</v>
      </c>
      <c r="N3072" s="4"/>
      <c r="O3072" s="4"/>
      <c r="P3072" s="4">
        <v>12</v>
      </c>
    </row>
    <row r="3073" spans="1:16" ht="39.6" x14ac:dyDescent="0.25">
      <c r="A3073" s="3">
        <v>42</v>
      </c>
      <c r="B3073" s="3" t="s">
        <v>1091</v>
      </c>
      <c r="C3073" s="3" t="s">
        <v>1036</v>
      </c>
      <c r="D3073" s="3">
        <v>9</v>
      </c>
      <c r="E3073" s="3" t="s">
        <v>795</v>
      </c>
      <c r="F3073" s="3" t="s">
        <v>1625</v>
      </c>
      <c r="G3073" s="3" t="s">
        <v>810</v>
      </c>
      <c r="H3073" s="4" t="s">
        <v>59</v>
      </c>
      <c r="I3073" s="4"/>
      <c r="J3073" s="4">
        <v>1</v>
      </c>
      <c r="K3073" s="4"/>
      <c r="L3073" s="4"/>
      <c r="M3073" s="4"/>
      <c r="N3073" s="4"/>
      <c r="O3073" s="4"/>
      <c r="P3073" s="4">
        <v>1</v>
      </c>
    </row>
    <row r="3074" spans="1:16" ht="52.8" x14ac:dyDescent="0.25">
      <c r="A3074" s="3">
        <v>56</v>
      </c>
      <c r="B3074" s="3" t="s">
        <v>1069</v>
      </c>
      <c r="C3074" s="3" t="s">
        <v>999</v>
      </c>
      <c r="D3074" s="3">
        <v>8</v>
      </c>
      <c r="E3074" s="3" t="s">
        <v>89</v>
      </c>
      <c r="F3074" s="3" t="s">
        <v>1626</v>
      </c>
      <c r="G3074" s="3" t="s">
        <v>811</v>
      </c>
      <c r="H3074" s="4" t="s">
        <v>36</v>
      </c>
      <c r="I3074" s="4" t="s">
        <v>48</v>
      </c>
      <c r="J3074" s="4"/>
      <c r="K3074" s="4"/>
      <c r="L3074" s="4">
        <v>1</v>
      </c>
      <c r="M3074" s="4"/>
      <c r="N3074" s="4"/>
      <c r="O3074" s="4"/>
      <c r="P3074" s="4">
        <v>1</v>
      </c>
    </row>
    <row r="3075" spans="1:16" ht="26.4" x14ac:dyDescent="0.25">
      <c r="A3075" s="3">
        <v>56</v>
      </c>
      <c r="B3075" s="3" t="s">
        <v>1069</v>
      </c>
      <c r="C3075" s="3" t="s">
        <v>999</v>
      </c>
      <c r="D3075" s="3">
        <v>8</v>
      </c>
      <c r="E3075" s="3" t="s">
        <v>89</v>
      </c>
      <c r="F3075" s="3" t="s">
        <v>1626</v>
      </c>
      <c r="G3075" s="3" t="s">
        <v>811</v>
      </c>
      <c r="H3075" s="4" t="s">
        <v>17</v>
      </c>
      <c r="I3075" s="4"/>
      <c r="J3075" s="4">
        <v>1</v>
      </c>
      <c r="K3075" s="4"/>
      <c r="L3075" s="4">
        <v>3</v>
      </c>
      <c r="M3075" s="4"/>
      <c r="N3075" s="4"/>
      <c r="O3075" s="4"/>
      <c r="P3075" s="4">
        <v>4</v>
      </c>
    </row>
    <row r="3076" spans="1:16" ht="26.4" x14ac:dyDescent="0.25">
      <c r="A3076" s="3">
        <v>56</v>
      </c>
      <c r="B3076" s="3" t="s">
        <v>1069</v>
      </c>
      <c r="C3076" s="3" t="s">
        <v>999</v>
      </c>
      <c r="D3076" s="3">
        <v>8</v>
      </c>
      <c r="E3076" s="3" t="s">
        <v>89</v>
      </c>
      <c r="F3076" s="3" t="s">
        <v>1626</v>
      </c>
      <c r="G3076" s="3" t="s">
        <v>811</v>
      </c>
      <c r="H3076" s="4" t="s">
        <v>34</v>
      </c>
      <c r="I3076" s="4"/>
      <c r="J3076" s="4"/>
      <c r="K3076" s="4"/>
      <c r="L3076" s="4">
        <v>1</v>
      </c>
      <c r="M3076" s="4"/>
      <c r="N3076" s="4"/>
      <c r="O3076" s="4"/>
      <c r="P3076" s="4">
        <v>1</v>
      </c>
    </row>
    <row r="3077" spans="1:16" ht="26.4" x14ac:dyDescent="0.25">
      <c r="A3077" s="3">
        <v>56</v>
      </c>
      <c r="B3077" s="3" t="s">
        <v>1069</v>
      </c>
      <c r="C3077" s="3" t="s">
        <v>999</v>
      </c>
      <c r="D3077" s="3">
        <v>8</v>
      </c>
      <c r="E3077" s="3" t="s">
        <v>89</v>
      </c>
      <c r="F3077" s="3" t="s">
        <v>1627</v>
      </c>
      <c r="G3077" s="3" t="s">
        <v>812</v>
      </c>
      <c r="H3077" s="4" t="s">
        <v>197</v>
      </c>
      <c r="I3077" s="4"/>
      <c r="J3077" s="4"/>
      <c r="K3077" s="4"/>
      <c r="L3077" s="4">
        <v>2</v>
      </c>
      <c r="M3077" s="4"/>
      <c r="N3077" s="4"/>
      <c r="O3077" s="4"/>
      <c r="P3077" s="4">
        <v>2</v>
      </c>
    </row>
    <row r="3078" spans="1:16" ht="26.4" x14ac:dyDescent="0.25">
      <c r="A3078" s="3">
        <v>56</v>
      </c>
      <c r="B3078" s="3" t="s">
        <v>1069</v>
      </c>
      <c r="C3078" s="3" t="s">
        <v>999</v>
      </c>
      <c r="D3078" s="3">
        <v>8</v>
      </c>
      <c r="E3078" s="3" t="s">
        <v>89</v>
      </c>
      <c r="F3078" s="3" t="s">
        <v>1627</v>
      </c>
      <c r="G3078" s="3" t="s">
        <v>812</v>
      </c>
      <c r="H3078" s="4" t="s">
        <v>20</v>
      </c>
      <c r="I3078" s="4"/>
      <c r="J3078" s="4">
        <v>1</v>
      </c>
      <c r="K3078" s="4"/>
      <c r="L3078" s="4">
        <v>1</v>
      </c>
      <c r="M3078" s="4"/>
      <c r="N3078" s="4"/>
      <c r="O3078" s="4"/>
      <c r="P3078" s="4">
        <v>2</v>
      </c>
    </row>
    <row r="3079" spans="1:16" ht="26.4" x14ac:dyDescent="0.25">
      <c r="A3079" s="3">
        <v>56</v>
      </c>
      <c r="B3079" s="3" t="s">
        <v>1069</v>
      </c>
      <c r="C3079" s="3" t="s">
        <v>999</v>
      </c>
      <c r="D3079" s="3">
        <v>8</v>
      </c>
      <c r="E3079" s="3" t="s">
        <v>89</v>
      </c>
      <c r="F3079" s="3" t="s">
        <v>1627</v>
      </c>
      <c r="G3079" s="3" t="s">
        <v>812</v>
      </c>
      <c r="H3079" s="4" t="s">
        <v>175</v>
      </c>
      <c r="I3079" s="4"/>
      <c r="J3079" s="4"/>
      <c r="K3079" s="4"/>
      <c r="L3079" s="4">
        <v>1</v>
      </c>
      <c r="M3079" s="4"/>
      <c r="N3079" s="4"/>
      <c r="O3079" s="4"/>
      <c r="P3079" s="4">
        <v>1</v>
      </c>
    </row>
    <row r="3080" spans="1:16" ht="26.4" x14ac:dyDescent="0.25">
      <c r="A3080" s="3">
        <v>56</v>
      </c>
      <c r="B3080" s="3" t="s">
        <v>1069</v>
      </c>
      <c r="C3080" s="3" t="s">
        <v>999</v>
      </c>
      <c r="D3080" s="3">
        <v>8</v>
      </c>
      <c r="E3080" s="3" t="s">
        <v>89</v>
      </c>
      <c r="F3080" s="3" t="s">
        <v>1627</v>
      </c>
      <c r="G3080" s="3" t="s">
        <v>812</v>
      </c>
      <c r="H3080" s="4" t="s">
        <v>193</v>
      </c>
      <c r="I3080" s="4"/>
      <c r="J3080" s="4"/>
      <c r="K3080" s="4"/>
      <c r="L3080" s="4">
        <v>2</v>
      </c>
      <c r="M3080" s="4"/>
      <c r="N3080" s="4"/>
      <c r="O3080" s="4"/>
      <c r="P3080" s="4">
        <v>2</v>
      </c>
    </row>
    <row r="3081" spans="1:16" ht="26.4" x14ac:dyDescent="0.25">
      <c r="A3081" s="3">
        <v>56</v>
      </c>
      <c r="B3081" s="3" t="s">
        <v>1069</v>
      </c>
      <c r="C3081" s="3" t="s">
        <v>999</v>
      </c>
      <c r="D3081" s="3">
        <v>8</v>
      </c>
      <c r="E3081" s="3" t="s">
        <v>89</v>
      </c>
      <c r="F3081" s="3" t="s">
        <v>1627</v>
      </c>
      <c r="G3081" s="3" t="s">
        <v>812</v>
      </c>
      <c r="H3081" s="4" t="s">
        <v>813</v>
      </c>
      <c r="I3081" s="4"/>
      <c r="J3081" s="4">
        <v>2</v>
      </c>
      <c r="K3081" s="4"/>
      <c r="L3081" s="4"/>
      <c r="M3081" s="4"/>
      <c r="N3081" s="4"/>
      <c r="O3081" s="4"/>
      <c r="P3081" s="4">
        <v>2</v>
      </c>
    </row>
    <row r="3082" spans="1:16" ht="26.4" x14ac:dyDescent="0.25">
      <c r="A3082" s="3">
        <v>56</v>
      </c>
      <c r="B3082" s="3" t="s">
        <v>1069</v>
      </c>
      <c r="C3082" s="3" t="s">
        <v>999</v>
      </c>
      <c r="D3082" s="3">
        <v>8</v>
      </c>
      <c r="E3082" s="3" t="s">
        <v>89</v>
      </c>
      <c r="F3082" s="3" t="s">
        <v>1627</v>
      </c>
      <c r="G3082" s="3" t="s">
        <v>812</v>
      </c>
      <c r="H3082" s="4" t="s">
        <v>83</v>
      </c>
      <c r="I3082" s="4"/>
      <c r="J3082" s="4">
        <v>2</v>
      </c>
      <c r="K3082" s="4"/>
      <c r="L3082" s="4"/>
      <c r="M3082" s="4"/>
      <c r="N3082" s="4"/>
      <c r="O3082" s="4"/>
      <c r="P3082" s="4">
        <v>2</v>
      </c>
    </row>
    <row r="3083" spans="1:16" ht="26.4" x14ac:dyDescent="0.25">
      <c r="A3083" s="3">
        <v>56</v>
      </c>
      <c r="B3083" s="3" t="s">
        <v>1069</v>
      </c>
      <c r="C3083" s="3" t="s">
        <v>999</v>
      </c>
      <c r="D3083" s="3">
        <v>8</v>
      </c>
      <c r="E3083" s="3" t="s">
        <v>89</v>
      </c>
      <c r="F3083" s="3" t="s">
        <v>1627</v>
      </c>
      <c r="G3083" s="3" t="s">
        <v>812</v>
      </c>
      <c r="H3083" s="4" t="s">
        <v>814</v>
      </c>
      <c r="I3083" s="4"/>
      <c r="J3083" s="4"/>
      <c r="K3083" s="4"/>
      <c r="L3083" s="4">
        <v>1</v>
      </c>
      <c r="M3083" s="4"/>
      <c r="N3083" s="4"/>
      <c r="O3083" s="4"/>
      <c r="P3083" s="4">
        <v>1</v>
      </c>
    </row>
    <row r="3084" spans="1:16" ht="26.4" x14ac:dyDescent="0.25">
      <c r="A3084" s="3">
        <v>56</v>
      </c>
      <c r="B3084" s="3" t="s">
        <v>1069</v>
      </c>
      <c r="C3084" s="3" t="s">
        <v>999</v>
      </c>
      <c r="D3084" s="3">
        <v>8</v>
      </c>
      <c r="E3084" s="3" t="s">
        <v>89</v>
      </c>
      <c r="F3084" s="3" t="s">
        <v>1627</v>
      </c>
      <c r="G3084" s="3" t="s">
        <v>812</v>
      </c>
      <c r="H3084" s="4" t="s">
        <v>137</v>
      </c>
      <c r="I3084" s="4"/>
      <c r="J3084" s="4"/>
      <c r="K3084" s="4"/>
      <c r="L3084" s="4">
        <v>2</v>
      </c>
      <c r="M3084" s="4"/>
      <c r="N3084" s="4"/>
      <c r="O3084" s="4"/>
      <c r="P3084" s="4">
        <v>2</v>
      </c>
    </row>
    <row r="3085" spans="1:16" ht="26.4" x14ac:dyDescent="0.25">
      <c r="A3085" s="3">
        <v>56</v>
      </c>
      <c r="B3085" s="3" t="s">
        <v>1069</v>
      </c>
      <c r="C3085" s="3" t="s">
        <v>999</v>
      </c>
      <c r="D3085" s="3">
        <v>8</v>
      </c>
      <c r="E3085" s="3" t="s">
        <v>89</v>
      </c>
      <c r="F3085" s="3" t="s">
        <v>1627</v>
      </c>
      <c r="G3085" s="3" t="s">
        <v>812</v>
      </c>
      <c r="H3085" s="4" t="s">
        <v>252</v>
      </c>
      <c r="I3085" s="4"/>
      <c r="J3085" s="4"/>
      <c r="K3085" s="4"/>
      <c r="L3085" s="4">
        <v>1</v>
      </c>
      <c r="M3085" s="4"/>
      <c r="N3085" s="4"/>
      <c r="O3085" s="4"/>
      <c r="P3085" s="4">
        <v>1</v>
      </c>
    </row>
    <row r="3086" spans="1:16" ht="39.6" x14ac:dyDescent="0.25">
      <c r="A3086" s="3">
        <v>46</v>
      </c>
      <c r="B3086" s="3" t="s">
        <v>991</v>
      </c>
      <c r="C3086" s="3" t="s">
        <v>992</v>
      </c>
      <c r="D3086" s="3">
        <v>23</v>
      </c>
      <c r="E3086" s="3" t="s">
        <v>612</v>
      </c>
      <c r="F3086" s="3" t="s">
        <v>1628</v>
      </c>
      <c r="G3086" s="3" t="s">
        <v>815</v>
      </c>
      <c r="H3086" s="4" t="s">
        <v>63</v>
      </c>
      <c r="I3086" s="4"/>
      <c r="J3086" s="4"/>
      <c r="K3086" s="4"/>
      <c r="L3086" s="4">
        <v>2</v>
      </c>
      <c r="M3086" s="4"/>
      <c r="N3086" s="4"/>
      <c r="O3086" s="4"/>
      <c r="P3086" s="4">
        <v>2</v>
      </c>
    </row>
    <row r="3087" spans="1:16" ht="39.6" x14ac:dyDescent="0.25">
      <c r="A3087" s="3">
        <v>46</v>
      </c>
      <c r="B3087" s="3" t="s">
        <v>991</v>
      </c>
      <c r="C3087" s="3" t="s">
        <v>992</v>
      </c>
      <c r="D3087" s="3">
        <v>23</v>
      </c>
      <c r="E3087" s="3" t="s">
        <v>612</v>
      </c>
      <c r="F3087" s="3" t="s">
        <v>1628</v>
      </c>
      <c r="G3087" s="3" t="s">
        <v>815</v>
      </c>
      <c r="H3087" s="4" t="s">
        <v>71</v>
      </c>
      <c r="I3087" s="4"/>
      <c r="J3087" s="4"/>
      <c r="K3087" s="4"/>
      <c r="L3087" s="4">
        <v>1</v>
      </c>
      <c r="M3087" s="4"/>
      <c r="N3087" s="4"/>
      <c r="O3087" s="4"/>
      <c r="P3087" s="4">
        <v>1</v>
      </c>
    </row>
    <row r="3088" spans="1:16" ht="39.6" x14ac:dyDescent="0.25">
      <c r="A3088" s="3">
        <v>46</v>
      </c>
      <c r="B3088" s="3" t="s">
        <v>991</v>
      </c>
      <c r="C3088" s="3" t="s">
        <v>992</v>
      </c>
      <c r="D3088" s="3">
        <v>23</v>
      </c>
      <c r="E3088" s="3" t="s">
        <v>612</v>
      </c>
      <c r="F3088" s="3" t="s">
        <v>1628</v>
      </c>
      <c r="G3088" s="3" t="s">
        <v>815</v>
      </c>
      <c r="H3088" s="4" t="s">
        <v>30</v>
      </c>
      <c r="I3088" s="4"/>
      <c r="J3088" s="4">
        <v>1</v>
      </c>
      <c r="K3088" s="4"/>
      <c r="L3088" s="4"/>
      <c r="M3088" s="4"/>
      <c r="N3088" s="4"/>
      <c r="O3088" s="4"/>
      <c r="P3088" s="4">
        <v>1</v>
      </c>
    </row>
    <row r="3089" spans="1:16" ht="39.6" x14ac:dyDescent="0.25">
      <c r="A3089" s="3">
        <v>46</v>
      </c>
      <c r="B3089" s="3" t="s">
        <v>991</v>
      </c>
      <c r="C3089" s="3" t="s">
        <v>992</v>
      </c>
      <c r="D3089" s="3">
        <v>23</v>
      </c>
      <c r="E3089" s="3" t="s">
        <v>612</v>
      </c>
      <c r="F3089" s="3" t="s">
        <v>1628</v>
      </c>
      <c r="G3089" s="3" t="s">
        <v>815</v>
      </c>
      <c r="H3089" s="4" t="s">
        <v>62</v>
      </c>
      <c r="I3089" s="4"/>
      <c r="J3089" s="4"/>
      <c r="K3089" s="4"/>
      <c r="L3089" s="4">
        <v>1</v>
      </c>
      <c r="M3089" s="4"/>
      <c r="N3089" s="4"/>
      <c r="O3089" s="4"/>
      <c r="P3089" s="4">
        <v>1</v>
      </c>
    </row>
    <row r="3090" spans="1:16" ht="39.6" x14ac:dyDescent="0.25">
      <c r="A3090" s="3">
        <v>46</v>
      </c>
      <c r="B3090" s="3" t="s">
        <v>991</v>
      </c>
      <c r="C3090" s="3" t="s">
        <v>992</v>
      </c>
      <c r="D3090" s="3">
        <v>23</v>
      </c>
      <c r="E3090" s="3" t="s">
        <v>612</v>
      </c>
      <c r="F3090" s="3" t="s">
        <v>1628</v>
      </c>
      <c r="G3090" s="3" t="s">
        <v>815</v>
      </c>
      <c r="H3090" s="4" t="s">
        <v>26</v>
      </c>
      <c r="I3090" s="4"/>
      <c r="J3090" s="4"/>
      <c r="K3090" s="4"/>
      <c r="L3090" s="4"/>
      <c r="M3090" s="4">
        <v>40</v>
      </c>
      <c r="N3090" s="4"/>
      <c r="O3090" s="4"/>
      <c r="P3090" s="4">
        <v>40</v>
      </c>
    </row>
    <row r="3091" spans="1:16" ht="26.4" x14ac:dyDescent="0.25">
      <c r="A3091" s="3">
        <v>2</v>
      </c>
      <c r="B3091" s="3" t="s">
        <v>985</v>
      </c>
      <c r="C3091" s="3" t="s">
        <v>986</v>
      </c>
      <c r="D3091" s="3">
        <v>3</v>
      </c>
      <c r="E3091" s="3" t="s">
        <v>47</v>
      </c>
      <c r="F3091" s="3" t="s">
        <v>1629</v>
      </c>
      <c r="G3091" s="3" t="s">
        <v>816</v>
      </c>
      <c r="H3091" s="4" t="s">
        <v>26</v>
      </c>
      <c r="I3091" s="4"/>
      <c r="J3091" s="4"/>
      <c r="K3091" s="4"/>
      <c r="L3091" s="4"/>
      <c r="M3091" s="4">
        <v>12</v>
      </c>
      <c r="N3091" s="4"/>
      <c r="O3091" s="4"/>
      <c r="P3091" s="4">
        <v>12</v>
      </c>
    </row>
    <row r="3092" spans="1:16" ht="26.4" x14ac:dyDescent="0.25">
      <c r="A3092" s="3">
        <v>2</v>
      </c>
      <c r="B3092" s="3" t="s">
        <v>985</v>
      </c>
      <c r="C3092" s="3" t="s">
        <v>986</v>
      </c>
      <c r="D3092" s="3">
        <v>3</v>
      </c>
      <c r="E3092" s="3" t="s">
        <v>47</v>
      </c>
      <c r="F3092" s="3" t="s">
        <v>1629</v>
      </c>
      <c r="G3092" s="3" t="s">
        <v>816</v>
      </c>
      <c r="H3092" s="4" t="s">
        <v>45</v>
      </c>
      <c r="I3092" s="4"/>
      <c r="J3092" s="4">
        <v>1</v>
      </c>
      <c r="K3092" s="4"/>
      <c r="L3092" s="4"/>
      <c r="M3092" s="4"/>
      <c r="N3092" s="4"/>
      <c r="O3092" s="4"/>
      <c r="P3092" s="4">
        <v>1</v>
      </c>
    </row>
    <row r="3093" spans="1:16" ht="26.4" x14ac:dyDescent="0.25">
      <c r="A3093" s="3">
        <v>67</v>
      </c>
      <c r="B3093" s="3" t="s">
        <v>1141</v>
      </c>
      <c r="C3093" s="3" t="s">
        <v>1072</v>
      </c>
      <c r="D3093" s="3">
        <v>12</v>
      </c>
      <c r="E3093" s="3" t="s">
        <v>540</v>
      </c>
      <c r="F3093" s="3" t="s">
        <v>1630</v>
      </c>
      <c r="G3093" s="3" t="s">
        <v>817</v>
      </c>
      <c r="H3093" s="4" t="s">
        <v>70</v>
      </c>
      <c r="I3093" s="4"/>
      <c r="J3093" s="4"/>
      <c r="K3093" s="4"/>
      <c r="L3093" s="4">
        <v>1</v>
      </c>
      <c r="M3093" s="4"/>
      <c r="N3093" s="4"/>
      <c r="O3093" s="4"/>
      <c r="P3093" s="4">
        <v>1</v>
      </c>
    </row>
    <row r="3094" spans="1:16" ht="26.4" x14ac:dyDescent="0.25">
      <c r="A3094" s="3">
        <v>67</v>
      </c>
      <c r="B3094" s="3" t="s">
        <v>1141</v>
      </c>
      <c r="C3094" s="3" t="s">
        <v>1072</v>
      </c>
      <c r="D3094" s="3">
        <v>12</v>
      </c>
      <c r="E3094" s="3" t="s">
        <v>540</v>
      </c>
      <c r="F3094" s="3" t="s">
        <v>1630</v>
      </c>
      <c r="G3094" s="3" t="s">
        <v>817</v>
      </c>
      <c r="H3094" s="4" t="s">
        <v>26</v>
      </c>
      <c r="I3094" s="4"/>
      <c r="J3094" s="4"/>
      <c r="K3094" s="4"/>
      <c r="L3094" s="4"/>
      <c r="M3094" s="4">
        <v>1</v>
      </c>
      <c r="N3094" s="4"/>
      <c r="O3094" s="4"/>
      <c r="P3094" s="4">
        <v>1</v>
      </c>
    </row>
    <row r="3095" spans="1:16" ht="26.4" x14ac:dyDescent="0.25">
      <c r="A3095" s="3">
        <v>67</v>
      </c>
      <c r="B3095" s="3" t="s">
        <v>1141</v>
      </c>
      <c r="C3095" s="3" t="s">
        <v>1072</v>
      </c>
      <c r="D3095" s="3">
        <v>12</v>
      </c>
      <c r="E3095" s="3" t="s">
        <v>540</v>
      </c>
      <c r="F3095" s="3" t="s">
        <v>1630</v>
      </c>
      <c r="G3095" s="3" t="s">
        <v>817</v>
      </c>
      <c r="H3095" s="4" t="s">
        <v>30</v>
      </c>
      <c r="I3095" s="4"/>
      <c r="J3095" s="4">
        <v>2</v>
      </c>
      <c r="K3095" s="4"/>
      <c r="L3095" s="4"/>
      <c r="M3095" s="4"/>
      <c r="N3095" s="4"/>
      <c r="O3095" s="4"/>
      <c r="P3095" s="4">
        <v>2</v>
      </c>
    </row>
    <row r="3096" spans="1:16" ht="26.4" x14ac:dyDescent="0.25">
      <c r="A3096" s="3">
        <v>2</v>
      </c>
      <c r="B3096" s="3" t="s">
        <v>985</v>
      </c>
      <c r="C3096" s="3" t="s">
        <v>986</v>
      </c>
      <c r="D3096" s="3">
        <v>3</v>
      </c>
      <c r="E3096" s="3" t="s">
        <v>47</v>
      </c>
      <c r="F3096" s="3" t="s">
        <v>1631</v>
      </c>
      <c r="G3096" s="3" t="s">
        <v>818</v>
      </c>
      <c r="H3096" s="4" t="s">
        <v>26</v>
      </c>
      <c r="I3096" s="4"/>
      <c r="J3096" s="4"/>
      <c r="K3096" s="4"/>
      <c r="L3096" s="4"/>
      <c r="M3096" s="4">
        <v>37</v>
      </c>
      <c r="N3096" s="4"/>
      <c r="O3096" s="4"/>
      <c r="P3096" s="4">
        <v>37</v>
      </c>
    </row>
    <row r="3097" spans="1:16" ht="39.6" x14ac:dyDescent="0.25">
      <c r="A3097" s="3">
        <v>2</v>
      </c>
      <c r="B3097" s="3" t="s">
        <v>985</v>
      </c>
      <c r="C3097" s="3" t="s">
        <v>986</v>
      </c>
      <c r="D3097" s="3">
        <v>3</v>
      </c>
      <c r="E3097" s="3" t="s">
        <v>47</v>
      </c>
      <c r="F3097" s="3" t="s">
        <v>1631</v>
      </c>
      <c r="G3097" s="3" t="s">
        <v>818</v>
      </c>
      <c r="H3097" s="4" t="s">
        <v>25</v>
      </c>
      <c r="I3097" s="4"/>
      <c r="J3097" s="4"/>
      <c r="K3097" s="4"/>
      <c r="L3097" s="4">
        <v>1</v>
      </c>
      <c r="M3097" s="4"/>
      <c r="N3097" s="4"/>
      <c r="O3097" s="4"/>
      <c r="P3097" s="4">
        <v>1</v>
      </c>
    </row>
    <row r="3098" spans="1:16" ht="39.6" x14ac:dyDescent="0.25">
      <c r="A3098" s="3">
        <v>2</v>
      </c>
      <c r="B3098" s="3" t="s">
        <v>985</v>
      </c>
      <c r="C3098" s="3" t="s">
        <v>986</v>
      </c>
      <c r="D3098" s="3">
        <v>3</v>
      </c>
      <c r="E3098" s="3" t="s">
        <v>47</v>
      </c>
      <c r="F3098" s="3" t="s">
        <v>1631</v>
      </c>
      <c r="G3098" s="3" t="s">
        <v>818</v>
      </c>
      <c r="H3098" s="4" t="s">
        <v>36</v>
      </c>
      <c r="I3098" s="4" t="s">
        <v>49</v>
      </c>
      <c r="J3098" s="4">
        <v>1</v>
      </c>
      <c r="K3098" s="4"/>
      <c r="L3098" s="4"/>
      <c r="M3098" s="4"/>
      <c r="N3098" s="4"/>
      <c r="O3098" s="4"/>
      <c r="P3098" s="4">
        <v>1</v>
      </c>
    </row>
    <row r="3099" spans="1:16" ht="52.8" x14ac:dyDescent="0.25">
      <c r="A3099" s="3">
        <v>2</v>
      </c>
      <c r="B3099" s="3" t="s">
        <v>985</v>
      </c>
      <c r="C3099" s="3" t="s">
        <v>986</v>
      </c>
      <c r="D3099" s="3">
        <v>3</v>
      </c>
      <c r="E3099" s="3" t="s">
        <v>47</v>
      </c>
      <c r="F3099" s="3" t="s">
        <v>1631</v>
      </c>
      <c r="G3099" s="3" t="s">
        <v>818</v>
      </c>
      <c r="H3099" s="4" t="s">
        <v>36</v>
      </c>
      <c r="I3099" s="4" t="s">
        <v>48</v>
      </c>
      <c r="J3099" s="4">
        <v>1</v>
      </c>
      <c r="K3099" s="4"/>
      <c r="L3099" s="4"/>
      <c r="M3099" s="4"/>
      <c r="N3099" s="4"/>
      <c r="O3099" s="4"/>
      <c r="P3099" s="4">
        <v>1</v>
      </c>
    </row>
    <row r="3100" spans="1:16" ht="52.8" x14ac:dyDescent="0.25">
      <c r="A3100" s="3">
        <v>2</v>
      </c>
      <c r="B3100" s="3" t="s">
        <v>985</v>
      </c>
      <c r="C3100" s="3" t="s">
        <v>986</v>
      </c>
      <c r="D3100" s="3">
        <v>3</v>
      </c>
      <c r="E3100" s="3" t="s">
        <v>47</v>
      </c>
      <c r="F3100" s="3" t="s">
        <v>1631</v>
      </c>
      <c r="G3100" s="3" t="s">
        <v>818</v>
      </c>
      <c r="H3100" s="4" t="s">
        <v>31</v>
      </c>
      <c r="I3100" s="4"/>
      <c r="J3100" s="4"/>
      <c r="K3100" s="4"/>
      <c r="L3100" s="4">
        <v>1</v>
      </c>
      <c r="M3100" s="4"/>
      <c r="N3100" s="4"/>
      <c r="O3100" s="4"/>
      <c r="P3100" s="4">
        <v>1</v>
      </c>
    </row>
    <row r="3101" spans="1:16" ht="26.4" x14ac:dyDescent="0.25">
      <c r="A3101" s="3">
        <v>21</v>
      </c>
      <c r="B3101" s="3" t="s">
        <v>1079</v>
      </c>
      <c r="C3101" s="3" t="s">
        <v>1080</v>
      </c>
      <c r="D3101" s="3">
        <v>15</v>
      </c>
      <c r="E3101" s="3" t="s">
        <v>190</v>
      </c>
      <c r="F3101" s="3" t="s">
        <v>1632</v>
      </c>
      <c r="G3101" s="3" t="s">
        <v>819</v>
      </c>
      <c r="H3101" s="4" t="s">
        <v>30</v>
      </c>
      <c r="I3101" s="4"/>
      <c r="J3101" s="4">
        <v>2</v>
      </c>
      <c r="K3101" s="4"/>
      <c r="L3101" s="4"/>
      <c r="M3101" s="4"/>
      <c r="N3101" s="4"/>
      <c r="O3101" s="4"/>
      <c r="P3101" s="4">
        <v>2</v>
      </c>
    </row>
    <row r="3102" spans="1:16" ht="26.4" x14ac:dyDescent="0.25">
      <c r="A3102" s="3">
        <v>21</v>
      </c>
      <c r="B3102" s="3" t="s">
        <v>1079</v>
      </c>
      <c r="C3102" s="3" t="s">
        <v>1080</v>
      </c>
      <c r="D3102" s="3">
        <v>15</v>
      </c>
      <c r="E3102" s="3" t="s">
        <v>190</v>
      </c>
      <c r="F3102" s="3" t="s">
        <v>1632</v>
      </c>
      <c r="G3102" s="3" t="s">
        <v>819</v>
      </c>
      <c r="H3102" s="4" t="s">
        <v>36</v>
      </c>
      <c r="I3102" s="4" t="s">
        <v>37</v>
      </c>
      <c r="J3102" s="4"/>
      <c r="K3102" s="4"/>
      <c r="L3102" s="4">
        <v>2</v>
      </c>
      <c r="M3102" s="4"/>
      <c r="N3102" s="4"/>
      <c r="O3102" s="4"/>
      <c r="P3102" s="4">
        <v>2</v>
      </c>
    </row>
    <row r="3103" spans="1:16" ht="52.8" x14ac:dyDescent="0.25">
      <c r="A3103" s="3">
        <v>21</v>
      </c>
      <c r="B3103" s="3" t="s">
        <v>1079</v>
      </c>
      <c r="C3103" s="3" t="s">
        <v>1080</v>
      </c>
      <c r="D3103" s="3">
        <v>15</v>
      </c>
      <c r="E3103" s="3" t="s">
        <v>190</v>
      </c>
      <c r="F3103" s="3" t="s">
        <v>1632</v>
      </c>
      <c r="G3103" s="3" t="s">
        <v>819</v>
      </c>
      <c r="H3103" s="4" t="s">
        <v>36</v>
      </c>
      <c r="I3103" s="4" t="s">
        <v>48</v>
      </c>
      <c r="J3103" s="4"/>
      <c r="K3103" s="4"/>
      <c r="L3103" s="4">
        <v>1</v>
      </c>
      <c r="M3103" s="4"/>
      <c r="N3103" s="4"/>
      <c r="O3103" s="4"/>
      <c r="P3103" s="4">
        <v>1</v>
      </c>
    </row>
    <row r="3104" spans="1:16" ht="26.4" x14ac:dyDescent="0.25">
      <c r="A3104" s="3">
        <v>21</v>
      </c>
      <c r="B3104" s="3" t="s">
        <v>1079</v>
      </c>
      <c r="C3104" s="3" t="s">
        <v>1080</v>
      </c>
      <c r="D3104" s="3">
        <v>15</v>
      </c>
      <c r="E3104" s="3" t="s">
        <v>190</v>
      </c>
      <c r="F3104" s="3" t="s">
        <v>1632</v>
      </c>
      <c r="G3104" s="3" t="s">
        <v>819</v>
      </c>
      <c r="H3104" s="4" t="s">
        <v>15</v>
      </c>
      <c r="I3104" s="4"/>
      <c r="J3104" s="4"/>
      <c r="K3104" s="4"/>
      <c r="L3104" s="4">
        <v>1</v>
      </c>
      <c r="M3104" s="4"/>
      <c r="N3104" s="4"/>
      <c r="O3104" s="4"/>
      <c r="P3104" s="4">
        <v>1</v>
      </c>
    </row>
    <row r="3105" spans="1:16" ht="26.4" x14ac:dyDescent="0.25">
      <c r="A3105" s="3">
        <v>21</v>
      </c>
      <c r="B3105" s="3" t="s">
        <v>1079</v>
      </c>
      <c r="C3105" s="3" t="s">
        <v>1080</v>
      </c>
      <c r="D3105" s="3">
        <v>15</v>
      </c>
      <c r="E3105" s="3" t="s">
        <v>190</v>
      </c>
      <c r="F3105" s="3" t="s">
        <v>1632</v>
      </c>
      <c r="G3105" s="3" t="s">
        <v>819</v>
      </c>
      <c r="H3105" s="4" t="s">
        <v>26</v>
      </c>
      <c r="I3105" s="4"/>
      <c r="J3105" s="4"/>
      <c r="K3105" s="4"/>
      <c r="L3105" s="4"/>
      <c r="M3105" s="4">
        <v>65</v>
      </c>
      <c r="N3105" s="4"/>
      <c r="O3105" s="4"/>
      <c r="P3105" s="4">
        <v>65</v>
      </c>
    </row>
    <row r="3106" spans="1:16" ht="26.4" x14ac:dyDescent="0.25">
      <c r="A3106" s="3">
        <v>21</v>
      </c>
      <c r="B3106" s="3" t="s">
        <v>1079</v>
      </c>
      <c r="C3106" s="3" t="s">
        <v>1080</v>
      </c>
      <c r="D3106" s="3">
        <v>15</v>
      </c>
      <c r="E3106" s="3" t="s">
        <v>190</v>
      </c>
      <c r="F3106" s="3" t="s">
        <v>1632</v>
      </c>
      <c r="G3106" s="3" t="s">
        <v>819</v>
      </c>
      <c r="H3106" s="4" t="s">
        <v>114</v>
      </c>
      <c r="I3106" s="4"/>
      <c r="J3106" s="4"/>
      <c r="K3106" s="4"/>
      <c r="L3106" s="4">
        <v>1</v>
      </c>
      <c r="M3106" s="4"/>
      <c r="N3106" s="4"/>
      <c r="O3106" s="4"/>
      <c r="P3106" s="4">
        <v>1</v>
      </c>
    </row>
    <row r="3107" spans="1:16" ht="52.8" x14ac:dyDescent="0.25">
      <c r="A3107" s="3">
        <v>21</v>
      </c>
      <c r="B3107" s="3" t="s">
        <v>1079</v>
      </c>
      <c r="C3107" s="3" t="s">
        <v>1080</v>
      </c>
      <c r="D3107" s="3">
        <v>15</v>
      </c>
      <c r="E3107" s="3" t="s">
        <v>190</v>
      </c>
      <c r="F3107" s="3" t="s">
        <v>1632</v>
      </c>
      <c r="G3107" s="3" t="s">
        <v>819</v>
      </c>
      <c r="H3107" s="4" t="s">
        <v>31</v>
      </c>
      <c r="I3107" s="4"/>
      <c r="J3107" s="4">
        <v>2</v>
      </c>
      <c r="K3107" s="4"/>
      <c r="L3107" s="4"/>
      <c r="M3107" s="4"/>
      <c r="N3107" s="4"/>
      <c r="O3107" s="4"/>
      <c r="P3107" s="4">
        <v>2</v>
      </c>
    </row>
    <row r="3108" spans="1:16" ht="26.4" x14ac:dyDescent="0.25">
      <c r="A3108" s="3">
        <v>21</v>
      </c>
      <c r="B3108" s="3" t="s">
        <v>1079</v>
      </c>
      <c r="C3108" s="3" t="s">
        <v>1080</v>
      </c>
      <c r="D3108" s="3">
        <v>15</v>
      </c>
      <c r="E3108" s="3" t="s">
        <v>190</v>
      </c>
      <c r="F3108" s="3" t="s">
        <v>1632</v>
      </c>
      <c r="G3108" s="3" t="s">
        <v>819</v>
      </c>
      <c r="H3108" s="4" t="s">
        <v>51</v>
      </c>
      <c r="I3108" s="4"/>
      <c r="J3108" s="4">
        <v>1</v>
      </c>
      <c r="K3108" s="4"/>
      <c r="L3108" s="4"/>
      <c r="M3108" s="4"/>
      <c r="N3108" s="4"/>
      <c r="O3108" s="4"/>
      <c r="P3108" s="4">
        <v>1</v>
      </c>
    </row>
    <row r="3109" spans="1:16" ht="26.4" x14ac:dyDescent="0.25">
      <c r="A3109" s="3">
        <v>21</v>
      </c>
      <c r="B3109" s="3" t="s">
        <v>1079</v>
      </c>
      <c r="C3109" s="3" t="s">
        <v>1080</v>
      </c>
      <c r="D3109" s="3">
        <v>15</v>
      </c>
      <c r="E3109" s="3" t="s">
        <v>190</v>
      </c>
      <c r="F3109" s="3" t="s">
        <v>1632</v>
      </c>
      <c r="G3109" s="3" t="s">
        <v>819</v>
      </c>
      <c r="H3109" s="4" t="s">
        <v>63</v>
      </c>
      <c r="I3109" s="4"/>
      <c r="J3109" s="4"/>
      <c r="K3109" s="4"/>
      <c r="L3109" s="4">
        <v>1</v>
      </c>
      <c r="M3109" s="4"/>
      <c r="N3109" s="4"/>
      <c r="O3109" s="4"/>
      <c r="P3109" s="4">
        <v>1</v>
      </c>
    </row>
    <row r="3110" spans="1:16" ht="26.4" x14ac:dyDescent="0.25">
      <c r="A3110" s="3">
        <v>2</v>
      </c>
      <c r="B3110" s="3" t="s">
        <v>985</v>
      </c>
      <c r="C3110" s="3" t="s">
        <v>986</v>
      </c>
      <c r="D3110" s="3">
        <v>3</v>
      </c>
      <c r="E3110" s="3" t="s">
        <v>47</v>
      </c>
      <c r="F3110" s="3" t="s">
        <v>1633</v>
      </c>
      <c r="G3110" s="3" t="s">
        <v>820</v>
      </c>
      <c r="H3110" s="4" t="s">
        <v>30</v>
      </c>
      <c r="I3110" s="4"/>
      <c r="J3110" s="4"/>
      <c r="K3110" s="4"/>
      <c r="L3110" s="4">
        <v>2</v>
      </c>
      <c r="M3110" s="4"/>
      <c r="N3110" s="4"/>
      <c r="O3110" s="4"/>
      <c r="P3110" s="4">
        <v>2</v>
      </c>
    </row>
    <row r="3111" spans="1:16" ht="26.4" x14ac:dyDescent="0.25">
      <c r="A3111" s="3">
        <v>2</v>
      </c>
      <c r="B3111" s="3" t="s">
        <v>985</v>
      </c>
      <c r="C3111" s="3" t="s">
        <v>986</v>
      </c>
      <c r="D3111" s="3">
        <v>3</v>
      </c>
      <c r="E3111" s="3" t="s">
        <v>47</v>
      </c>
      <c r="F3111" s="3" t="s">
        <v>1633</v>
      </c>
      <c r="G3111" s="3" t="s">
        <v>820</v>
      </c>
      <c r="H3111" s="4" t="s">
        <v>34</v>
      </c>
      <c r="I3111" s="4"/>
      <c r="J3111" s="4"/>
      <c r="K3111" s="4"/>
      <c r="L3111" s="4">
        <v>1</v>
      </c>
      <c r="M3111" s="4"/>
      <c r="N3111" s="4"/>
      <c r="O3111" s="4"/>
      <c r="P3111" s="4">
        <v>1</v>
      </c>
    </row>
    <row r="3112" spans="1:16" ht="39.6" x14ac:dyDescent="0.25">
      <c r="A3112" s="3">
        <v>2</v>
      </c>
      <c r="B3112" s="3" t="s">
        <v>985</v>
      </c>
      <c r="C3112" s="3" t="s">
        <v>986</v>
      </c>
      <c r="D3112" s="3">
        <v>3</v>
      </c>
      <c r="E3112" s="3" t="s">
        <v>47</v>
      </c>
      <c r="F3112" s="3" t="s">
        <v>1633</v>
      </c>
      <c r="G3112" s="3" t="s">
        <v>820</v>
      </c>
      <c r="H3112" s="4" t="s">
        <v>36</v>
      </c>
      <c r="I3112" s="4" t="s">
        <v>49</v>
      </c>
      <c r="J3112" s="4"/>
      <c r="K3112" s="4"/>
      <c r="L3112" s="4">
        <v>1</v>
      </c>
      <c r="M3112" s="4"/>
      <c r="N3112" s="4"/>
      <c r="O3112" s="4"/>
      <c r="P3112" s="4">
        <v>1</v>
      </c>
    </row>
    <row r="3113" spans="1:16" ht="52.8" x14ac:dyDescent="0.25">
      <c r="A3113" s="3">
        <v>4</v>
      </c>
      <c r="B3113" s="3" t="s">
        <v>1004</v>
      </c>
      <c r="C3113" s="3" t="s">
        <v>1005</v>
      </c>
      <c r="D3113" s="3">
        <v>27</v>
      </c>
      <c r="E3113" s="3" t="s">
        <v>120</v>
      </c>
      <c r="F3113" s="3" t="s">
        <v>1634</v>
      </c>
      <c r="G3113" s="3" t="s">
        <v>821</v>
      </c>
      <c r="H3113" s="4" t="s">
        <v>31</v>
      </c>
      <c r="I3113" s="4"/>
      <c r="J3113" s="4"/>
      <c r="K3113" s="4"/>
      <c r="L3113" s="4">
        <v>1</v>
      </c>
      <c r="M3113" s="4"/>
      <c r="N3113" s="4"/>
      <c r="O3113" s="4"/>
      <c r="P3113" s="4">
        <v>1</v>
      </c>
    </row>
    <row r="3114" spans="1:16" ht="26.4" x14ac:dyDescent="0.25">
      <c r="A3114" s="3">
        <v>67</v>
      </c>
      <c r="B3114" s="3" t="s">
        <v>1141</v>
      </c>
      <c r="C3114" s="3" t="s">
        <v>1072</v>
      </c>
      <c r="D3114" s="3">
        <v>12</v>
      </c>
      <c r="E3114" s="3" t="s">
        <v>540</v>
      </c>
      <c r="F3114" s="3" t="s">
        <v>1635</v>
      </c>
      <c r="G3114" s="3" t="s">
        <v>822</v>
      </c>
      <c r="H3114" s="4" t="s">
        <v>30</v>
      </c>
      <c r="I3114" s="4"/>
      <c r="J3114" s="4">
        <v>2</v>
      </c>
      <c r="K3114" s="4"/>
      <c r="L3114" s="4">
        <v>2</v>
      </c>
      <c r="M3114" s="4"/>
      <c r="N3114" s="4"/>
      <c r="O3114" s="4"/>
      <c r="P3114" s="4">
        <v>4</v>
      </c>
    </row>
    <row r="3115" spans="1:16" ht="26.4" x14ac:dyDescent="0.25">
      <c r="A3115" s="3">
        <v>67</v>
      </c>
      <c r="B3115" s="3" t="s">
        <v>1141</v>
      </c>
      <c r="C3115" s="3" t="s">
        <v>1072</v>
      </c>
      <c r="D3115" s="3">
        <v>12</v>
      </c>
      <c r="E3115" s="3" t="s">
        <v>540</v>
      </c>
      <c r="F3115" s="3" t="s">
        <v>1635</v>
      </c>
      <c r="G3115" s="3" t="s">
        <v>822</v>
      </c>
      <c r="H3115" s="4" t="s">
        <v>26</v>
      </c>
      <c r="I3115" s="4"/>
      <c r="J3115" s="4"/>
      <c r="K3115" s="4"/>
      <c r="L3115" s="4"/>
      <c r="M3115" s="4">
        <v>40</v>
      </c>
      <c r="N3115" s="4"/>
      <c r="O3115" s="4">
        <v>9</v>
      </c>
      <c r="P3115" s="4">
        <v>49</v>
      </c>
    </row>
    <row r="3116" spans="1:16" ht="39.6" x14ac:dyDescent="0.25">
      <c r="A3116" s="3">
        <v>67</v>
      </c>
      <c r="B3116" s="3" t="s">
        <v>1141</v>
      </c>
      <c r="C3116" s="3" t="s">
        <v>1072</v>
      </c>
      <c r="D3116" s="3">
        <v>12</v>
      </c>
      <c r="E3116" s="3" t="s">
        <v>540</v>
      </c>
      <c r="F3116" s="3" t="s">
        <v>1635</v>
      </c>
      <c r="G3116" s="3" t="s">
        <v>822</v>
      </c>
      <c r="H3116" s="4" t="s">
        <v>403</v>
      </c>
      <c r="I3116" s="4"/>
      <c r="J3116" s="4">
        <v>1</v>
      </c>
      <c r="K3116" s="4"/>
      <c r="L3116" s="4"/>
      <c r="M3116" s="4"/>
      <c r="N3116" s="4"/>
      <c r="O3116" s="4"/>
      <c r="P3116" s="4">
        <v>1</v>
      </c>
    </row>
    <row r="3117" spans="1:16" ht="26.4" x14ac:dyDescent="0.25">
      <c r="A3117" s="3">
        <v>67</v>
      </c>
      <c r="B3117" s="3" t="s">
        <v>1141</v>
      </c>
      <c r="C3117" s="3" t="s">
        <v>1072</v>
      </c>
      <c r="D3117" s="3">
        <v>12</v>
      </c>
      <c r="E3117" s="3" t="s">
        <v>540</v>
      </c>
      <c r="F3117" s="3" t="s">
        <v>1635</v>
      </c>
      <c r="G3117" s="3" t="s">
        <v>822</v>
      </c>
      <c r="H3117" s="4" t="s">
        <v>17</v>
      </c>
      <c r="I3117" s="4"/>
      <c r="J3117" s="4"/>
      <c r="K3117" s="4"/>
      <c r="L3117" s="4">
        <v>1</v>
      </c>
      <c r="M3117" s="4"/>
      <c r="N3117" s="4"/>
      <c r="O3117" s="4"/>
      <c r="P3117" s="4">
        <v>1</v>
      </c>
    </row>
    <row r="3118" spans="1:16" ht="26.4" x14ac:dyDescent="0.25">
      <c r="A3118" s="3">
        <v>67</v>
      </c>
      <c r="B3118" s="3" t="s">
        <v>1141</v>
      </c>
      <c r="C3118" s="3" t="s">
        <v>1072</v>
      </c>
      <c r="D3118" s="3">
        <v>12</v>
      </c>
      <c r="E3118" s="3" t="s">
        <v>540</v>
      </c>
      <c r="F3118" s="3" t="s">
        <v>1635</v>
      </c>
      <c r="G3118" s="3" t="s">
        <v>822</v>
      </c>
      <c r="H3118" s="4" t="s">
        <v>34</v>
      </c>
      <c r="I3118" s="4"/>
      <c r="J3118" s="4"/>
      <c r="K3118" s="4"/>
      <c r="L3118" s="4">
        <v>1</v>
      </c>
      <c r="M3118" s="4"/>
      <c r="N3118" s="4"/>
      <c r="O3118" s="4"/>
      <c r="P3118" s="4">
        <v>1</v>
      </c>
    </row>
    <row r="3119" spans="1:16" ht="26.4" x14ac:dyDescent="0.25">
      <c r="A3119" s="3">
        <v>67</v>
      </c>
      <c r="B3119" s="3" t="s">
        <v>1141</v>
      </c>
      <c r="C3119" s="3" t="s">
        <v>1072</v>
      </c>
      <c r="D3119" s="3">
        <v>12</v>
      </c>
      <c r="E3119" s="3" t="s">
        <v>540</v>
      </c>
      <c r="F3119" s="3" t="s">
        <v>1635</v>
      </c>
      <c r="G3119" s="3" t="s">
        <v>822</v>
      </c>
      <c r="H3119" s="4" t="s">
        <v>51</v>
      </c>
      <c r="I3119" s="4"/>
      <c r="J3119" s="4">
        <v>1</v>
      </c>
      <c r="K3119" s="4"/>
      <c r="L3119" s="4"/>
      <c r="M3119" s="4"/>
      <c r="N3119" s="4"/>
      <c r="O3119" s="4"/>
      <c r="P3119" s="4">
        <v>1</v>
      </c>
    </row>
    <row r="3120" spans="1:16" ht="26.4" x14ac:dyDescent="0.25">
      <c r="A3120" s="3">
        <v>41</v>
      </c>
      <c r="B3120" s="3" t="s">
        <v>1229</v>
      </c>
      <c r="C3120" s="3" t="s">
        <v>1033</v>
      </c>
      <c r="D3120" s="3">
        <v>17</v>
      </c>
      <c r="E3120" s="3" t="s">
        <v>148</v>
      </c>
      <c r="F3120" s="3" t="s">
        <v>1636</v>
      </c>
      <c r="G3120" s="3" t="s">
        <v>823</v>
      </c>
      <c r="H3120" s="4" t="s">
        <v>27</v>
      </c>
      <c r="I3120" s="4"/>
      <c r="J3120" s="4"/>
      <c r="K3120" s="4"/>
      <c r="L3120" s="4">
        <v>1</v>
      </c>
      <c r="M3120" s="4"/>
      <c r="N3120" s="4"/>
      <c r="O3120" s="4"/>
      <c r="P3120" s="4">
        <v>1</v>
      </c>
    </row>
    <row r="3121" spans="1:16" ht="26.4" x14ac:dyDescent="0.25">
      <c r="A3121" s="3">
        <v>41</v>
      </c>
      <c r="B3121" s="3" t="s">
        <v>1229</v>
      </c>
      <c r="C3121" s="3" t="s">
        <v>1033</v>
      </c>
      <c r="D3121" s="3">
        <v>17</v>
      </c>
      <c r="E3121" s="3" t="s">
        <v>148</v>
      </c>
      <c r="F3121" s="3" t="s">
        <v>1636</v>
      </c>
      <c r="G3121" s="3" t="s">
        <v>823</v>
      </c>
      <c r="H3121" s="4" t="s">
        <v>26</v>
      </c>
      <c r="I3121" s="4"/>
      <c r="J3121" s="4"/>
      <c r="K3121" s="4"/>
      <c r="L3121" s="4"/>
      <c r="M3121" s="4">
        <v>12</v>
      </c>
      <c r="N3121" s="4"/>
      <c r="O3121" s="4"/>
      <c r="P3121" s="4">
        <v>12</v>
      </c>
    </row>
    <row r="3122" spans="1:16" ht="26.4" x14ac:dyDescent="0.25">
      <c r="A3122" s="3">
        <v>41</v>
      </c>
      <c r="B3122" s="3" t="s">
        <v>1229</v>
      </c>
      <c r="C3122" s="3" t="s">
        <v>1033</v>
      </c>
      <c r="D3122" s="3">
        <v>17</v>
      </c>
      <c r="E3122" s="3" t="s">
        <v>148</v>
      </c>
      <c r="F3122" s="3" t="s">
        <v>1636</v>
      </c>
      <c r="G3122" s="3" t="s">
        <v>823</v>
      </c>
      <c r="H3122" s="4" t="s">
        <v>30</v>
      </c>
      <c r="I3122" s="4"/>
      <c r="J3122" s="4">
        <v>1</v>
      </c>
      <c r="K3122" s="4"/>
      <c r="L3122" s="4">
        <v>1</v>
      </c>
      <c r="M3122" s="4"/>
      <c r="N3122" s="4"/>
      <c r="O3122" s="4"/>
      <c r="P3122" s="4">
        <v>2</v>
      </c>
    </row>
    <row r="3123" spans="1:16" ht="39.6" x14ac:dyDescent="0.25">
      <c r="A3123" s="3">
        <v>23</v>
      </c>
      <c r="B3123" s="3" t="s">
        <v>1150</v>
      </c>
      <c r="C3123" s="3" t="s">
        <v>1151</v>
      </c>
      <c r="D3123" s="3">
        <v>25</v>
      </c>
      <c r="E3123" s="3" t="s">
        <v>302</v>
      </c>
      <c r="F3123" s="3" t="s">
        <v>1637</v>
      </c>
      <c r="G3123" s="3" t="s">
        <v>824</v>
      </c>
      <c r="H3123" s="4" t="s">
        <v>62</v>
      </c>
      <c r="I3123" s="4"/>
      <c r="J3123" s="4">
        <v>3</v>
      </c>
      <c r="K3123" s="4"/>
      <c r="L3123" s="4"/>
      <c r="M3123" s="4"/>
      <c r="N3123" s="4"/>
      <c r="O3123" s="4"/>
      <c r="P3123" s="4">
        <v>3</v>
      </c>
    </row>
    <row r="3124" spans="1:16" ht="39.6" x14ac:dyDescent="0.25">
      <c r="A3124" s="3">
        <v>23</v>
      </c>
      <c r="B3124" s="3" t="s">
        <v>1150</v>
      </c>
      <c r="C3124" s="3" t="s">
        <v>1151</v>
      </c>
      <c r="D3124" s="3">
        <v>25</v>
      </c>
      <c r="E3124" s="3" t="s">
        <v>302</v>
      </c>
      <c r="F3124" s="3" t="s">
        <v>1637</v>
      </c>
      <c r="G3124" s="3" t="s">
        <v>824</v>
      </c>
      <c r="H3124" s="4" t="s">
        <v>30</v>
      </c>
      <c r="I3124" s="4"/>
      <c r="J3124" s="4">
        <v>3</v>
      </c>
      <c r="K3124" s="4"/>
      <c r="L3124" s="4"/>
      <c r="M3124" s="4"/>
      <c r="N3124" s="4"/>
      <c r="O3124" s="4"/>
      <c r="P3124" s="4">
        <v>3</v>
      </c>
    </row>
    <row r="3125" spans="1:16" ht="39.6" x14ac:dyDescent="0.25">
      <c r="A3125" s="3">
        <v>23</v>
      </c>
      <c r="B3125" s="3" t="s">
        <v>1150</v>
      </c>
      <c r="C3125" s="3" t="s">
        <v>1151</v>
      </c>
      <c r="D3125" s="3">
        <v>25</v>
      </c>
      <c r="E3125" s="3" t="s">
        <v>302</v>
      </c>
      <c r="F3125" s="3" t="s">
        <v>1637</v>
      </c>
      <c r="G3125" s="3" t="s">
        <v>824</v>
      </c>
      <c r="H3125" s="4" t="s">
        <v>59</v>
      </c>
      <c r="I3125" s="4"/>
      <c r="J3125" s="4">
        <v>1</v>
      </c>
      <c r="K3125" s="4"/>
      <c r="L3125" s="4"/>
      <c r="M3125" s="4"/>
      <c r="N3125" s="4"/>
      <c r="O3125" s="4"/>
      <c r="P3125" s="4">
        <v>1</v>
      </c>
    </row>
    <row r="3126" spans="1:16" ht="39.6" x14ac:dyDescent="0.25">
      <c r="A3126" s="3">
        <v>23</v>
      </c>
      <c r="B3126" s="3" t="s">
        <v>1150</v>
      </c>
      <c r="C3126" s="3" t="s">
        <v>1151</v>
      </c>
      <c r="D3126" s="3">
        <v>25</v>
      </c>
      <c r="E3126" s="3" t="s">
        <v>302</v>
      </c>
      <c r="F3126" s="3" t="s">
        <v>1637</v>
      </c>
      <c r="G3126" s="3" t="s">
        <v>824</v>
      </c>
      <c r="H3126" s="4" t="s">
        <v>27</v>
      </c>
      <c r="I3126" s="4"/>
      <c r="J3126" s="4">
        <v>1</v>
      </c>
      <c r="K3126" s="4"/>
      <c r="L3126" s="4"/>
      <c r="M3126" s="4"/>
      <c r="N3126" s="4"/>
      <c r="O3126" s="4"/>
      <c r="P3126" s="4">
        <v>1</v>
      </c>
    </row>
    <row r="3127" spans="1:16" ht="39.6" x14ac:dyDescent="0.25">
      <c r="A3127" s="3">
        <v>23</v>
      </c>
      <c r="B3127" s="3" t="s">
        <v>1150</v>
      </c>
      <c r="C3127" s="3" t="s">
        <v>1151</v>
      </c>
      <c r="D3127" s="3">
        <v>25</v>
      </c>
      <c r="E3127" s="3" t="s">
        <v>302</v>
      </c>
      <c r="F3127" s="3" t="s">
        <v>1637</v>
      </c>
      <c r="G3127" s="3" t="s">
        <v>824</v>
      </c>
      <c r="H3127" s="4" t="s">
        <v>17</v>
      </c>
      <c r="I3127" s="4"/>
      <c r="J3127" s="4">
        <v>3</v>
      </c>
      <c r="K3127" s="4"/>
      <c r="L3127" s="4"/>
      <c r="M3127" s="4"/>
      <c r="N3127" s="4"/>
      <c r="O3127" s="4"/>
      <c r="P3127" s="4">
        <v>3</v>
      </c>
    </row>
    <row r="3128" spans="1:16" ht="39.6" x14ac:dyDescent="0.25">
      <c r="A3128" s="3">
        <v>23</v>
      </c>
      <c r="B3128" s="3" t="s">
        <v>1150</v>
      </c>
      <c r="C3128" s="3" t="s">
        <v>1151</v>
      </c>
      <c r="D3128" s="3">
        <v>25</v>
      </c>
      <c r="E3128" s="3" t="s">
        <v>302</v>
      </c>
      <c r="F3128" s="3" t="s">
        <v>1637</v>
      </c>
      <c r="G3128" s="3" t="s">
        <v>824</v>
      </c>
      <c r="H3128" s="4" t="s">
        <v>34</v>
      </c>
      <c r="I3128" s="4"/>
      <c r="J3128" s="4">
        <v>1</v>
      </c>
      <c r="K3128" s="4"/>
      <c r="L3128" s="4"/>
      <c r="M3128" s="4"/>
      <c r="N3128" s="4"/>
      <c r="O3128" s="4"/>
      <c r="P3128" s="4">
        <v>1</v>
      </c>
    </row>
    <row r="3129" spans="1:16" ht="52.8" x14ac:dyDescent="0.25">
      <c r="A3129" s="3">
        <v>23</v>
      </c>
      <c r="B3129" s="3" t="s">
        <v>1150</v>
      </c>
      <c r="C3129" s="3" t="s">
        <v>1151</v>
      </c>
      <c r="D3129" s="3">
        <v>25</v>
      </c>
      <c r="E3129" s="3" t="s">
        <v>302</v>
      </c>
      <c r="F3129" s="3" t="s">
        <v>1637</v>
      </c>
      <c r="G3129" s="3" t="s">
        <v>824</v>
      </c>
      <c r="H3129" s="4" t="s">
        <v>31</v>
      </c>
      <c r="I3129" s="4"/>
      <c r="J3129" s="4">
        <v>1</v>
      </c>
      <c r="K3129" s="4"/>
      <c r="L3129" s="4"/>
      <c r="M3129" s="4"/>
      <c r="N3129" s="4"/>
      <c r="O3129" s="4"/>
      <c r="P3129" s="4">
        <v>1</v>
      </c>
    </row>
    <row r="3130" spans="1:16" ht="39.6" x14ac:dyDescent="0.25">
      <c r="A3130" s="3">
        <v>23</v>
      </c>
      <c r="B3130" s="3" t="s">
        <v>1150</v>
      </c>
      <c r="C3130" s="3" t="s">
        <v>1151</v>
      </c>
      <c r="D3130" s="3">
        <v>25</v>
      </c>
      <c r="E3130" s="3" t="s">
        <v>302</v>
      </c>
      <c r="F3130" s="3" t="s">
        <v>1637</v>
      </c>
      <c r="G3130" s="3" t="s">
        <v>824</v>
      </c>
      <c r="H3130" s="4" t="s">
        <v>26</v>
      </c>
      <c r="I3130" s="4"/>
      <c r="J3130" s="4"/>
      <c r="K3130" s="4"/>
      <c r="L3130" s="4"/>
      <c r="M3130" s="4">
        <v>10</v>
      </c>
      <c r="N3130" s="4"/>
      <c r="O3130" s="4"/>
      <c r="P3130" s="4">
        <v>10</v>
      </c>
    </row>
    <row r="3131" spans="1:16" ht="39.6" x14ac:dyDescent="0.25">
      <c r="A3131" s="3">
        <v>23</v>
      </c>
      <c r="B3131" s="3" t="s">
        <v>1150</v>
      </c>
      <c r="C3131" s="3" t="s">
        <v>1151</v>
      </c>
      <c r="D3131" s="3">
        <v>25</v>
      </c>
      <c r="E3131" s="3" t="s">
        <v>302</v>
      </c>
      <c r="F3131" s="3" t="s">
        <v>1637</v>
      </c>
      <c r="G3131" s="3" t="s">
        <v>824</v>
      </c>
      <c r="H3131" s="4" t="s">
        <v>45</v>
      </c>
      <c r="I3131" s="4"/>
      <c r="J3131" s="4">
        <v>3</v>
      </c>
      <c r="K3131" s="4"/>
      <c r="L3131" s="4"/>
      <c r="M3131" s="4"/>
      <c r="N3131" s="4"/>
      <c r="O3131" s="4"/>
      <c r="P3131" s="4">
        <v>3</v>
      </c>
    </row>
    <row r="3132" spans="1:16" ht="39.6" x14ac:dyDescent="0.25">
      <c r="A3132" s="3">
        <v>23</v>
      </c>
      <c r="B3132" s="3" t="s">
        <v>1150</v>
      </c>
      <c r="C3132" s="3" t="s">
        <v>1151</v>
      </c>
      <c r="D3132" s="3">
        <v>25</v>
      </c>
      <c r="E3132" s="3" t="s">
        <v>302</v>
      </c>
      <c r="F3132" s="3" t="s">
        <v>1637</v>
      </c>
      <c r="G3132" s="3" t="s">
        <v>824</v>
      </c>
      <c r="H3132" s="4" t="s">
        <v>36</v>
      </c>
      <c r="I3132" s="4" t="s">
        <v>37</v>
      </c>
      <c r="J3132" s="4">
        <v>1</v>
      </c>
      <c r="K3132" s="4"/>
      <c r="L3132" s="4"/>
      <c r="M3132" s="4"/>
      <c r="N3132" s="4"/>
      <c r="O3132" s="4"/>
      <c r="P3132" s="4">
        <v>1</v>
      </c>
    </row>
    <row r="3133" spans="1:16" ht="39.6" x14ac:dyDescent="0.25">
      <c r="A3133" s="3">
        <v>23</v>
      </c>
      <c r="B3133" s="3" t="s">
        <v>1150</v>
      </c>
      <c r="C3133" s="3" t="s">
        <v>1151</v>
      </c>
      <c r="D3133" s="3">
        <v>25</v>
      </c>
      <c r="E3133" s="3" t="s">
        <v>302</v>
      </c>
      <c r="F3133" s="3" t="s">
        <v>1637</v>
      </c>
      <c r="G3133" s="3" t="s">
        <v>824</v>
      </c>
      <c r="H3133" s="4" t="s">
        <v>15</v>
      </c>
      <c r="I3133" s="4"/>
      <c r="J3133" s="4">
        <v>5</v>
      </c>
      <c r="K3133" s="4"/>
      <c r="L3133" s="4"/>
      <c r="M3133" s="4"/>
      <c r="N3133" s="4"/>
      <c r="O3133" s="4"/>
      <c r="P3133" s="4">
        <v>5</v>
      </c>
    </row>
    <row r="3134" spans="1:16" ht="39.6" x14ac:dyDescent="0.25">
      <c r="A3134" s="3">
        <v>19</v>
      </c>
      <c r="B3134" s="3" t="s">
        <v>1064</v>
      </c>
      <c r="C3134" s="3" t="s">
        <v>1065</v>
      </c>
      <c r="D3134" s="3">
        <v>16</v>
      </c>
      <c r="E3134" s="3" t="s">
        <v>215</v>
      </c>
      <c r="F3134" s="3" t="s">
        <v>1638</v>
      </c>
      <c r="G3134" s="3" t="s">
        <v>825</v>
      </c>
      <c r="H3134" s="4" t="s">
        <v>30</v>
      </c>
      <c r="I3134" s="4"/>
      <c r="J3134" s="4">
        <v>1</v>
      </c>
      <c r="K3134" s="4"/>
      <c r="L3134" s="4"/>
      <c r="M3134" s="4"/>
      <c r="N3134" s="4"/>
      <c r="O3134" s="4"/>
      <c r="P3134" s="4">
        <v>1</v>
      </c>
    </row>
    <row r="3135" spans="1:16" ht="39.6" x14ac:dyDescent="0.25">
      <c r="A3135" s="3">
        <v>19</v>
      </c>
      <c r="B3135" s="3" t="s">
        <v>1064</v>
      </c>
      <c r="C3135" s="3" t="s">
        <v>1065</v>
      </c>
      <c r="D3135" s="3">
        <v>16</v>
      </c>
      <c r="E3135" s="3" t="s">
        <v>215</v>
      </c>
      <c r="F3135" s="3" t="s">
        <v>1638</v>
      </c>
      <c r="G3135" s="3" t="s">
        <v>825</v>
      </c>
      <c r="H3135" s="4" t="s">
        <v>156</v>
      </c>
      <c r="I3135" s="4"/>
      <c r="J3135" s="4">
        <v>1</v>
      </c>
      <c r="K3135" s="4"/>
      <c r="L3135" s="4"/>
      <c r="M3135" s="4"/>
      <c r="N3135" s="4"/>
      <c r="O3135" s="4"/>
      <c r="P3135" s="4">
        <v>1</v>
      </c>
    </row>
    <row r="3136" spans="1:16" ht="39.6" x14ac:dyDescent="0.25">
      <c r="A3136" s="3">
        <v>19</v>
      </c>
      <c r="B3136" s="3" t="s">
        <v>1064</v>
      </c>
      <c r="C3136" s="3" t="s">
        <v>1065</v>
      </c>
      <c r="D3136" s="3">
        <v>16</v>
      </c>
      <c r="E3136" s="3" t="s">
        <v>215</v>
      </c>
      <c r="F3136" s="3" t="s">
        <v>1638</v>
      </c>
      <c r="G3136" s="3" t="s">
        <v>825</v>
      </c>
      <c r="H3136" s="4" t="s">
        <v>26</v>
      </c>
      <c r="I3136" s="4"/>
      <c r="J3136" s="4"/>
      <c r="K3136" s="4"/>
      <c r="L3136" s="4"/>
      <c r="M3136" s="4">
        <v>2</v>
      </c>
      <c r="N3136" s="4"/>
      <c r="O3136" s="4"/>
      <c r="P3136" s="4">
        <v>2</v>
      </c>
    </row>
    <row r="3137" spans="1:16" ht="39.6" x14ac:dyDescent="0.25">
      <c r="A3137" s="3">
        <v>19</v>
      </c>
      <c r="B3137" s="3" t="s">
        <v>1064</v>
      </c>
      <c r="C3137" s="3" t="s">
        <v>1065</v>
      </c>
      <c r="D3137" s="3">
        <v>16</v>
      </c>
      <c r="E3137" s="3" t="s">
        <v>215</v>
      </c>
      <c r="F3137" s="3" t="s">
        <v>1638</v>
      </c>
      <c r="G3137" s="3" t="s">
        <v>825</v>
      </c>
      <c r="H3137" s="4" t="s">
        <v>123</v>
      </c>
      <c r="I3137" s="4"/>
      <c r="J3137" s="4">
        <v>1</v>
      </c>
      <c r="K3137" s="4"/>
      <c r="L3137" s="4"/>
      <c r="M3137" s="4"/>
      <c r="N3137" s="4"/>
      <c r="O3137" s="4"/>
      <c r="P3137" s="4">
        <v>1</v>
      </c>
    </row>
    <row r="3138" spans="1:16" ht="26.4" x14ac:dyDescent="0.25">
      <c r="A3138" s="3">
        <v>29</v>
      </c>
      <c r="B3138" s="3" t="s">
        <v>1133</v>
      </c>
      <c r="C3138" s="3" t="s">
        <v>1134</v>
      </c>
      <c r="D3138" s="3">
        <v>11</v>
      </c>
      <c r="E3138" s="3" t="s">
        <v>874</v>
      </c>
      <c r="F3138" s="3" t="s">
        <v>1639</v>
      </c>
      <c r="G3138" s="3" t="s">
        <v>826</v>
      </c>
      <c r="H3138" s="4" t="s">
        <v>28</v>
      </c>
      <c r="I3138" s="4"/>
      <c r="J3138" s="4">
        <v>1</v>
      </c>
      <c r="K3138" s="4"/>
      <c r="L3138" s="4">
        <v>1</v>
      </c>
      <c r="M3138" s="4"/>
      <c r="N3138" s="4"/>
      <c r="O3138" s="4"/>
      <c r="P3138" s="4">
        <v>2</v>
      </c>
    </row>
    <row r="3139" spans="1:16" ht="26.4" x14ac:dyDescent="0.25">
      <c r="A3139" s="3">
        <v>29</v>
      </c>
      <c r="B3139" s="3" t="s">
        <v>1133</v>
      </c>
      <c r="C3139" s="3" t="s">
        <v>1134</v>
      </c>
      <c r="D3139" s="3">
        <v>11</v>
      </c>
      <c r="E3139" s="3" t="s">
        <v>874</v>
      </c>
      <c r="F3139" s="3" t="s">
        <v>1639</v>
      </c>
      <c r="G3139" s="3" t="s">
        <v>826</v>
      </c>
      <c r="H3139" s="4" t="s">
        <v>15</v>
      </c>
      <c r="I3139" s="4"/>
      <c r="J3139" s="4">
        <v>1</v>
      </c>
      <c r="K3139" s="4"/>
      <c r="L3139" s="4"/>
      <c r="M3139" s="4"/>
      <c r="N3139" s="4"/>
      <c r="O3139" s="4"/>
      <c r="P3139" s="4">
        <v>1</v>
      </c>
    </row>
    <row r="3140" spans="1:16" ht="26.4" x14ac:dyDescent="0.25">
      <c r="A3140" s="3">
        <v>29</v>
      </c>
      <c r="B3140" s="3" t="s">
        <v>1133</v>
      </c>
      <c r="C3140" s="3" t="s">
        <v>1134</v>
      </c>
      <c r="D3140" s="3">
        <v>11</v>
      </c>
      <c r="E3140" s="3" t="s">
        <v>874</v>
      </c>
      <c r="F3140" s="3" t="s">
        <v>1639</v>
      </c>
      <c r="G3140" s="3" t="s">
        <v>826</v>
      </c>
      <c r="H3140" s="4" t="s">
        <v>17</v>
      </c>
      <c r="I3140" s="4"/>
      <c r="J3140" s="4">
        <v>1</v>
      </c>
      <c r="K3140" s="4"/>
      <c r="L3140" s="4"/>
      <c r="M3140" s="4"/>
      <c r="N3140" s="4"/>
      <c r="O3140" s="4"/>
      <c r="P3140" s="4">
        <v>1</v>
      </c>
    </row>
    <row r="3141" spans="1:16" ht="26.4" x14ac:dyDescent="0.25">
      <c r="A3141" s="3">
        <v>29</v>
      </c>
      <c r="B3141" s="3" t="s">
        <v>1133</v>
      </c>
      <c r="C3141" s="3" t="s">
        <v>1134</v>
      </c>
      <c r="D3141" s="3">
        <v>11</v>
      </c>
      <c r="E3141" s="3" t="s">
        <v>874</v>
      </c>
      <c r="F3141" s="3" t="s">
        <v>1639</v>
      </c>
      <c r="G3141" s="3" t="s">
        <v>826</v>
      </c>
      <c r="H3141" s="4" t="s">
        <v>30</v>
      </c>
      <c r="I3141" s="4"/>
      <c r="J3141" s="4">
        <v>3</v>
      </c>
      <c r="K3141" s="4"/>
      <c r="L3141" s="4"/>
      <c r="M3141" s="4"/>
      <c r="N3141" s="4"/>
      <c r="O3141" s="4"/>
      <c r="P3141" s="4">
        <v>3</v>
      </c>
    </row>
    <row r="3142" spans="1:16" ht="26.4" x14ac:dyDescent="0.25">
      <c r="A3142" s="3">
        <v>29</v>
      </c>
      <c r="B3142" s="3" t="s">
        <v>1133</v>
      </c>
      <c r="C3142" s="3" t="s">
        <v>1134</v>
      </c>
      <c r="D3142" s="3">
        <v>11</v>
      </c>
      <c r="E3142" s="3" t="s">
        <v>874</v>
      </c>
      <c r="F3142" s="3" t="s">
        <v>1639</v>
      </c>
      <c r="G3142" s="3" t="s">
        <v>826</v>
      </c>
      <c r="H3142" s="4" t="s">
        <v>27</v>
      </c>
      <c r="I3142" s="4"/>
      <c r="J3142" s="4">
        <v>1</v>
      </c>
      <c r="K3142" s="4"/>
      <c r="L3142" s="4"/>
      <c r="M3142" s="4"/>
      <c r="N3142" s="4"/>
      <c r="O3142" s="4"/>
      <c r="P3142" s="4">
        <v>1</v>
      </c>
    </row>
    <row r="3143" spans="1:16" ht="26.4" x14ac:dyDescent="0.25">
      <c r="A3143" s="3">
        <v>31</v>
      </c>
      <c r="B3143" s="3" t="s">
        <v>1330</v>
      </c>
      <c r="C3143" s="3" t="s">
        <v>1134</v>
      </c>
      <c r="D3143" s="3">
        <v>11</v>
      </c>
      <c r="E3143" s="3" t="s">
        <v>874</v>
      </c>
      <c r="F3143" s="3" t="s">
        <v>1640</v>
      </c>
      <c r="G3143" s="3" t="s">
        <v>827</v>
      </c>
      <c r="H3143" s="4" t="s">
        <v>59</v>
      </c>
      <c r="I3143" s="4"/>
      <c r="J3143" s="4"/>
      <c r="K3143" s="4"/>
      <c r="L3143" s="4">
        <v>1</v>
      </c>
      <c r="M3143" s="4"/>
      <c r="N3143" s="4"/>
      <c r="O3143" s="4"/>
      <c r="P3143" s="4">
        <v>1</v>
      </c>
    </row>
    <row r="3144" spans="1:16" ht="26.4" x14ac:dyDescent="0.25">
      <c r="A3144" s="3">
        <v>31</v>
      </c>
      <c r="B3144" s="3" t="s">
        <v>1330</v>
      </c>
      <c r="C3144" s="3" t="s">
        <v>1134</v>
      </c>
      <c r="D3144" s="3">
        <v>11</v>
      </c>
      <c r="E3144" s="3" t="s">
        <v>874</v>
      </c>
      <c r="F3144" s="3" t="s">
        <v>1640</v>
      </c>
      <c r="G3144" s="3" t="s">
        <v>827</v>
      </c>
      <c r="H3144" s="4" t="s">
        <v>30</v>
      </c>
      <c r="I3144" s="4"/>
      <c r="J3144" s="4">
        <v>1</v>
      </c>
      <c r="K3144" s="4"/>
      <c r="L3144" s="4"/>
      <c r="M3144" s="4"/>
      <c r="N3144" s="4"/>
      <c r="O3144" s="4"/>
      <c r="P3144" s="4">
        <v>1</v>
      </c>
    </row>
    <row r="3145" spans="1:16" ht="26.4" x14ac:dyDescent="0.25">
      <c r="A3145" s="3">
        <v>31</v>
      </c>
      <c r="B3145" s="3" t="s">
        <v>1330</v>
      </c>
      <c r="C3145" s="3" t="s">
        <v>1134</v>
      </c>
      <c r="D3145" s="3">
        <v>11</v>
      </c>
      <c r="E3145" s="3" t="s">
        <v>874</v>
      </c>
      <c r="F3145" s="3" t="s">
        <v>1640</v>
      </c>
      <c r="G3145" s="3" t="s">
        <v>827</v>
      </c>
      <c r="H3145" s="4" t="s">
        <v>17</v>
      </c>
      <c r="I3145" s="4"/>
      <c r="J3145" s="4"/>
      <c r="K3145" s="4"/>
      <c r="L3145" s="4">
        <v>1</v>
      </c>
      <c r="M3145" s="4"/>
      <c r="N3145" s="4"/>
      <c r="O3145" s="4"/>
      <c r="P3145" s="4">
        <v>1</v>
      </c>
    </row>
    <row r="3146" spans="1:16" ht="26.4" x14ac:dyDescent="0.25">
      <c r="A3146" s="3">
        <v>31</v>
      </c>
      <c r="B3146" s="3" t="s">
        <v>1330</v>
      </c>
      <c r="C3146" s="3" t="s">
        <v>1134</v>
      </c>
      <c r="D3146" s="3">
        <v>11</v>
      </c>
      <c r="E3146" s="3" t="s">
        <v>874</v>
      </c>
      <c r="F3146" s="3" t="s">
        <v>1640</v>
      </c>
      <c r="G3146" s="3" t="s">
        <v>827</v>
      </c>
      <c r="H3146" s="4" t="s">
        <v>15</v>
      </c>
      <c r="I3146" s="4"/>
      <c r="J3146" s="4">
        <v>1</v>
      </c>
      <c r="K3146" s="4"/>
      <c r="L3146" s="4"/>
      <c r="M3146" s="4"/>
      <c r="N3146" s="4"/>
      <c r="O3146" s="4"/>
      <c r="P3146" s="4">
        <v>1</v>
      </c>
    </row>
    <row r="3147" spans="1:16" ht="52.8" x14ac:dyDescent="0.25">
      <c r="A3147" s="3">
        <v>39</v>
      </c>
      <c r="B3147" s="3" t="s">
        <v>1011</v>
      </c>
      <c r="C3147" s="3" t="s">
        <v>1012</v>
      </c>
      <c r="D3147" s="3">
        <v>21</v>
      </c>
      <c r="E3147" s="3" t="s">
        <v>195</v>
      </c>
      <c r="F3147" s="3" t="s">
        <v>1641</v>
      </c>
      <c r="G3147" s="3" t="s">
        <v>828</v>
      </c>
      <c r="H3147" s="4" t="s">
        <v>36</v>
      </c>
      <c r="I3147" s="4" t="s">
        <v>48</v>
      </c>
      <c r="J3147" s="4"/>
      <c r="K3147" s="4"/>
      <c r="L3147" s="4">
        <v>1</v>
      </c>
      <c r="M3147" s="4"/>
      <c r="N3147" s="4"/>
      <c r="O3147" s="4"/>
      <c r="P3147" s="4">
        <v>1</v>
      </c>
    </row>
    <row r="3148" spans="1:16" ht="26.4" x14ac:dyDescent="0.25">
      <c r="A3148" s="3">
        <v>39</v>
      </c>
      <c r="B3148" s="3" t="s">
        <v>1011</v>
      </c>
      <c r="C3148" s="3" t="s">
        <v>1012</v>
      </c>
      <c r="D3148" s="3">
        <v>21</v>
      </c>
      <c r="E3148" s="3" t="s">
        <v>195</v>
      </c>
      <c r="F3148" s="3" t="s">
        <v>1641</v>
      </c>
      <c r="G3148" s="3" t="s">
        <v>828</v>
      </c>
      <c r="H3148" s="4" t="s">
        <v>26</v>
      </c>
      <c r="I3148" s="4"/>
      <c r="J3148" s="4"/>
      <c r="K3148" s="4"/>
      <c r="L3148" s="4"/>
      <c r="M3148" s="4">
        <v>18</v>
      </c>
      <c r="N3148" s="4"/>
      <c r="O3148" s="4"/>
      <c r="P3148" s="4">
        <v>18</v>
      </c>
    </row>
    <row r="3149" spans="1:16" ht="52.8" x14ac:dyDescent="0.25">
      <c r="A3149" s="3">
        <v>39</v>
      </c>
      <c r="B3149" s="3" t="s">
        <v>1011</v>
      </c>
      <c r="C3149" s="3" t="s">
        <v>1012</v>
      </c>
      <c r="D3149" s="3">
        <v>21</v>
      </c>
      <c r="E3149" s="3" t="s">
        <v>195</v>
      </c>
      <c r="F3149" s="3" t="s">
        <v>1641</v>
      </c>
      <c r="G3149" s="3" t="s">
        <v>828</v>
      </c>
      <c r="H3149" s="4" t="s">
        <v>31</v>
      </c>
      <c r="I3149" s="4"/>
      <c r="J3149" s="4"/>
      <c r="K3149" s="4"/>
      <c r="L3149" s="4">
        <v>1</v>
      </c>
      <c r="M3149" s="4"/>
      <c r="N3149" s="4"/>
      <c r="O3149" s="4"/>
      <c r="P3149" s="4">
        <v>1</v>
      </c>
    </row>
    <row r="3150" spans="1:16" ht="26.4" x14ac:dyDescent="0.25">
      <c r="A3150" s="3">
        <v>39</v>
      </c>
      <c r="B3150" s="3" t="s">
        <v>1011</v>
      </c>
      <c r="C3150" s="3" t="s">
        <v>1012</v>
      </c>
      <c r="D3150" s="3">
        <v>21</v>
      </c>
      <c r="E3150" s="3" t="s">
        <v>195</v>
      </c>
      <c r="F3150" s="3" t="s">
        <v>1641</v>
      </c>
      <c r="G3150" s="3" t="s">
        <v>828</v>
      </c>
      <c r="H3150" s="4" t="s">
        <v>30</v>
      </c>
      <c r="I3150" s="4"/>
      <c r="J3150" s="4">
        <v>1</v>
      </c>
      <c r="K3150" s="4"/>
      <c r="L3150" s="4"/>
      <c r="M3150" s="4"/>
      <c r="N3150" s="4"/>
      <c r="O3150" s="4"/>
      <c r="P3150" s="4">
        <v>1</v>
      </c>
    </row>
    <row r="3151" spans="1:16" ht="52.8" x14ac:dyDescent="0.25">
      <c r="A3151" s="3">
        <v>59</v>
      </c>
      <c r="B3151" s="3" t="s">
        <v>1504</v>
      </c>
      <c r="C3151" s="3" t="s">
        <v>1033</v>
      </c>
      <c r="D3151" s="3">
        <v>17</v>
      </c>
      <c r="E3151" s="3" t="s">
        <v>148</v>
      </c>
      <c r="F3151" s="3" t="s">
        <v>1642</v>
      </c>
      <c r="G3151" s="3" t="s">
        <v>829</v>
      </c>
      <c r="H3151" s="4" t="s">
        <v>36</v>
      </c>
      <c r="I3151" s="4" t="s">
        <v>48</v>
      </c>
      <c r="J3151" s="4"/>
      <c r="K3151" s="4"/>
      <c r="L3151" s="4">
        <v>1</v>
      </c>
      <c r="M3151" s="4"/>
      <c r="N3151" s="4"/>
      <c r="O3151" s="4"/>
      <c r="P3151" s="4">
        <v>1</v>
      </c>
    </row>
    <row r="3152" spans="1:16" ht="26.4" x14ac:dyDescent="0.25">
      <c r="A3152" s="3">
        <v>59</v>
      </c>
      <c r="B3152" s="3" t="s">
        <v>1504</v>
      </c>
      <c r="C3152" s="3" t="s">
        <v>1033</v>
      </c>
      <c r="D3152" s="3">
        <v>17</v>
      </c>
      <c r="E3152" s="3" t="s">
        <v>148</v>
      </c>
      <c r="F3152" s="3" t="s">
        <v>1642</v>
      </c>
      <c r="G3152" s="3" t="s">
        <v>829</v>
      </c>
      <c r="H3152" s="4" t="s">
        <v>26</v>
      </c>
      <c r="I3152" s="4"/>
      <c r="J3152" s="4"/>
      <c r="K3152" s="4"/>
      <c r="L3152" s="4"/>
      <c r="M3152" s="4">
        <v>24</v>
      </c>
      <c r="N3152" s="4"/>
      <c r="O3152" s="4"/>
      <c r="P3152" s="4">
        <v>24</v>
      </c>
    </row>
    <row r="3153" spans="1:16" ht="26.4" x14ac:dyDescent="0.25">
      <c r="A3153" s="3">
        <v>59</v>
      </c>
      <c r="B3153" s="3" t="s">
        <v>1504</v>
      </c>
      <c r="C3153" s="3" t="s">
        <v>1033</v>
      </c>
      <c r="D3153" s="3">
        <v>17</v>
      </c>
      <c r="E3153" s="3" t="s">
        <v>148</v>
      </c>
      <c r="F3153" s="3" t="s">
        <v>1642</v>
      </c>
      <c r="G3153" s="3" t="s">
        <v>829</v>
      </c>
      <c r="H3153" s="4" t="s">
        <v>69</v>
      </c>
      <c r="I3153" s="4"/>
      <c r="J3153" s="4"/>
      <c r="K3153" s="4"/>
      <c r="L3153" s="4">
        <v>1</v>
      </c>
      <c r="M3153" s="4"/>
      <c r="N3153" s="4"/>
      <c r="O3153" s="4"/>
      <c r="P3153" s="4">
        <v>1</v>
      </c>
    </row>
    <row r="3154" spans="1:16" ht="26.4" x14ac:dyDescent="0.25">
      <c r="A3154" s="3">
        <v>59</v>
      </c>
      <c r="B3154" s="3" t="s">
        <v>1504</v>
      </c>
      <c r="C3154" s="3" t="s">
        <v>1033</v>
      </c>
      <c r="D3154" s="3">
        <v>17</v>
      </c>
      <c r="E3154" s="3" t="s">
        <v>148</v>
      </c>
      <c r="F3154" s="3" t="s">
        <v>1642</v>
      </c>
      <c r="G3154" s="3" t="s">
        <v>829</v>
      </c>
      <c r="H3154" s="4" t="s">
        <v>17</v>
      </c>
      <c r="I3154" s="4"/>
      <c r="J3154" s="4"/>
      <c r="K3154" s="4"/>
      <c r="L3154" s="4">
        <v>1</v>
      </c>
      <c r="M3154" s="4"/>
      <c r="N3154" s="4"/>
      <c r="O3154" s="4"/>
      <c r="P3154" s="4">
        <v>1</v>
      </c>
    </row>
    <row r="3155" spans="1:16" ht="26.4" x14ac:dyDescent="0.25">
      <c r="A3155" s="3">
        <v>59</v>
      </c>
      <c r="B3155" s="3" t="s">
        <v>1504</v>
      </c>
      <c r="C3155" s="3" t="s">
        <v>1033</v>
      </c>
      <c r="D3155" s="3">
        <v>17</v>
      </c>
      <c r="E3155" s="3" t="s">
        <v>148</v>
      </c>
      <c r="F3155" s="3" t="s">
        <v>1642</v>
      </c>
      <c r="G3155" s="3" t="s">
        <v>829</v>
      </c>
      <c r="H3155" s="4" t="s">
        <v>51</v>
      </c>
      <c r="I3155" s="4"/>
      <c r="J3155" s="4"/>
      <c r="K3155" s="4"/>
      <c r="L3155" s="4"/>
      <c r="M3155" s="4">
        <v>1</v>
      </c>
      <c r="N3155" s="4"/>
      <c r="O3155" s="4"/>
      <c r="P3155" s="4">
        <v>1</v>
      </c>
    </row>
    <row r="3156" spans="1:16" ht="26.4" x14ac:dyDescent="0.25">
      <c r="A3156" s="3">
        <v>59</v>
      </c>
      <c r="B3156" s="3" t="s">
        <v>1504</v>
      </c>
      <c r="C3156" s="3" t="s">
        <v>1033</v>
      </c>
      <c r="D3156" s="3">
        <v>17</v>
      </c>
      <c r="E3156" s="3" t="s">
        <v>148</v>
      </c>
      <c r="F3156" s="3" t="s">
        <v>1642</v>
      </c>
      <c r="G3156" s="3" t="s">
        <v>829</v>
      </c>
      <c r="H3156" s="4" t="s">
        <v>72</v>
      </c>
      <c r="I3156" s="4"/>
      <c r="J3156" s="4">
        <v>1</v>
      </c>
      <c r="K3156" s="4"/>
      <c r="L3156" s="4">
        <v>1</v>
      </c>
      <c r="M3156" s="4"/>
      <c r="N3156" s="4"/>
      <c r="O3156" s="4"/>
      <c r="P3156" s="4">
        <v>2</v>
      </c>
    </row>
    <row r="3157" spans="1:16" ht="26.4" x14ac:dyDescent="0.25">
      <c r="A3157" s="3">
        <v>59</v>
      </c>
      <c r="B3157" s="3" t="s">
        <v>1504</v>
      </c>
      <c r="C3157" s="3" t="s">
        <v>1033</v>
      </c>
      <c r="D3157" s="3">
        <v>17</v>
      </c>
      <c r="E3157" s="3" t="s">
        <v>148</v>
      </c>
      <c r="F3157" s="3" t="s">
        <v>1642</v>
      </c>
      <c r="G3157" s="3" t="s">
        <v>829</v>
      </c>
      <c r="H3157" s="4" t="s">
        <v>92</v>
      </c>
      <c r="I3157" s="4"/>
      <c r="J3157" s="4"/>
      <c r="K3157" s="4"/>
      <c r="L3157" s="4">
        <v>1</v>
      </c>
      <c r="M3157" s="4"/>
      <c r="N3157" s="4"/>
      <c r="O3157" s="4"/>
      <c r="P3157" s="4">
        <v>1</v>
      </c>
    </row>
    <row r="3158" spans="1:16" ht="26.4" x14ac:dyDescent="0.25">
      <c r="A3158" s="3">
        <v>59</v>
      </c>
      <c r="B3158" s="3" t="s">
        <v>1504</v>
      </c>
      <c r="C3158" s="3" t="s">
        <v>1033</v>
      </c>
      <c r="D3158" s="3">
        <v>17</v>
      </c>
      <c r="E3158" s="3" t="s">
        <v>148</v>
      </c>
      <c r="F3158" s="3" t="s">
        <v>1642</v>
      </c>
      <c r="G3158" s="3" t="s">
        <v>829</v>
      </c>
      <c r="H3158" s="4" t="s">
        <v>50</v>
      </c>
      <c r="I3158" s="4"/>
      <c r="J3158" s="4">
        <v>1</v>
      </c>
      <c r="K3158" s="4"/>
      <c r="L3158" s="4"/>
      <c r="M3158" s="4"/>
      <c r="N3158" s="4"/>
      <c r="O3158" s="4"/>
      <c r="P3158" s="4">
        <v>1</v>
      </c>
    </row>
    <row r="3159" spans="1:16" ht="26.4" x14ac:dyDescent="0.25">
      <c r="A3159" s="3">
        <v>67</v>
      </c>
      <c r="B3159" s="3" t="s">
        <v>1141</v>
      </c>
      <c r="C3159" s="3" t="s">
        <v>1072</v>
      </c>
      <c r="D3159" s="3">
        <v>12</v>
      </c>
      <c r="E3159" s="3" t="s">
        <v>540</v>
      </c>
      <c r="F3159" s="3" t="s">
        <v>1643</v>
      </c>
      <c r="G3159" s="3" t="s">
        <v>830</v>
      </c>
      <c r="H3159" s="4" t="s">
        <v>30</v>
      </c>
      <c r="I3159" s="4"/>
      <c r="J3159" s="4">
        <v>3</v>
      </c>
      <c r="K3159" s="4"/>
      <c r="L3159" s="4">
        <v>2</v>
      </c>
      <c r="M3159" s="4"/>
      <c r="N3159" s="4"/>
      <c r="O3159" s="4"/>
      <c r="P3159" s="4">
        <v>5</v>
      </c>
    </row>
    <row r="3160" spans="1:16" ht="26.4" x14ac:dyDescent="0.25">
      <c r="A3160" s="3">
        <v>67</v>
      </c>
      <c r="B3160" s="3" t="s">
        <v>1141</v>
      </c>
      <c r="C3160" s="3" t="s">
        <v>1072</v>
      </c>
      <c r="D3160" s="3">
        <v>12</v>
      </c>
      <c r="E3160" s="3" t="s">
        <v>540</v>
      </c>
      <c r="F3160" s="3" t="s">
        <v>1643</v>
      </c>
      <c r="G3160" s="3" t="s">
        <v>830</v>
      </c>
      <c r="H3160" s="4" t="s">
        <v>17</v>
      </c>
      <c r="I3160" s="4"/>
      <c r="J3160" s="4"/>
      <c r="K3160" s="4"/>
      <c r="L3160" s="4">
        <v>1</v>
      </c>
      <c r="M3160" s="4"/>
      <c r="N3160" s="4"/>
      <c r="O3160" s="4"/>
      <c r="P3160" s="4">
        <v>1</v>
      </c>
    </row>
    <row r="3161" spans="1:16" ht="26.4" x14ac:dyDescent="0.25">
      <c r="A3161" s="3">
        <v>67</v>
      </c>
      <c r="B3161" s="3" t="s">
        <v>1141</v>
      </c>
      <c r="C3161" s="3" t="s">
        <v>1072</v>
      </c>
      <c r="D3161" s="3">
        <v>12</v>
      </c>
      <c r="E3161" s="3" t="s">
        <v>540</v>
      </c>
      <c r="F3161" s="3" t="s">
        <v>1643</v>
      </c>
      <c r="G3161" s="3" t="s">
        <v>830</v>
      </c>
      <c r="H3161" s="4" t="s">
        <v>26</v>
      </c>
      <c r="I3161" s="4"/>
      <c r="J3161" s="4"/>
      <c r="K3161" s="4"/>
      <c r="L3161" s="4"/>
      <c r="M3161" s="4">
        <v>4</v>
      </c>
      <c r="N3161" s="4"/>
      <c r="O3161" s="4"/>
      <c r="P3161" s="4">
        <v>4</v>
      </c>
    </row>
    <row r="3162" spans="1:16" ht="52.8" x14ac:dyDescent="0.25">
      <c r="A3162" s="3">
        <v>67</v>
      </c>
      <c r="B3162" s="3" t="s">
        <v>1141</v>
      </c>
      <c r="C3162" s="3" t="s">
        <v>1072</v>
      </c>
      <c r="D3162" s="3">
        <v>12</v>
      </c>
      <c r="E3162" s="3" t="s">
        <v>540</v>
      </c>
      <c r="F3162" s="3" t="s">
        <v>1643</v>
      </c>
      <c r="G3162" s="3" t="s">
        <v>830</v>
      </c>
      <c r="H3162" s="4" t="s">
        <v>36</v>
      </c>
      <c r="I3162" s="4" t="s">
        <v>48</v>
      </c>
      <c r="J3162" s="4"/>
      <c r="K3162" s="4"/>
      <c r="L3162" s="4">
        <v>1</v>
      </c>
      <c r="M3162" s="4"/>
      <c r="N3162" s="4"/>
      <c r="O3162" s="4"/>
      <c r="P3162" s="4">
        <v>1</v>
      </c>
    </row>
    <row r="3163" spans="1:16" ht="26.4" x14ac:dyDescent="0.25">
      <c r="A3163" s="3">
        <v>65</v>
      </c>
      <c r="B3163" s="3" t="s">
        <v>1055</v>
      </c>
      <c r="C3163" s="3" t="s">
        <v>1056</v>
      </c>
      <c r="D3163" s="3">
        <v>7</v>
      </c>
      <c r="E3163" s="3" t="s">
        <v>943</v>
      </c>
      <c r="F3163" s="3" t="s">
        <v>1644</v>
      </c>
      <c r="G3163" s="3" t="s">
        <v>831</v>
      </c>
      <c r="H3163" s="4" t="s">
        <v>63</v>
      </c>
      <c r="I3163" s="4"/>
      <c r="J3163" s="4"/>
      <c r="K3163" s="4"/>
      <c r="L3163" s="4">
        <v>1</v>
      </c>
      <c r="M3163" s="4"/>
      <c r="N3163" s="4"/>
      <c r="O3163" s="4"/>
      <c r="P3163" s="4">
        <v>1</v>
      </c>
    </row>
    <row r="3164" spans="1:16" ht="26.4" x14ac:dyDescent="0.25">
      <c r="A3164" s="3">
        <v>65</v>
      </c>
      <c r="B3164" s="3" t="s">
        <v>1055</v>
      </c>
      <c r="C3164" s="3" t="s">
        <v>1056</v>
      </c>
      <c r="D3164" s="3">
        <v>7</v>
      </c>
      <c r="E3164" s="3" t="s">
        <v>943</v>
      </c>
      <c r="F3164" s="3" t="s">
        <v>1644</v>
      </c>
      <c r="G3164" s="3" t="s">
        <v>831</v>
      </c>
      <c r="H3164" s="4" t="s">
        <v>51</v>
      </c>
      <c r="I3164" s="4"/>
      <c r="J3164" s="4">
        <v>1</v>
      </c>
      <c r="K3164" s="4"/>
      <c r="L3164" s="4"/>
      <c r="M3164" s="4"/>
      <c r="N3164" s="4"/>
      <c r="O3164" s="4"/>
      <c r="P3164" s="4">
        <v>1</v>
      </c>
    </row>
    <row r="3165" spans="1:16" ht="26.4" x14ac:dyDescent="0.25">
      <c r="A3165" s="3">
        <v>65</v>
      </c>
      <c r="B3165" s="3" t="s">
        <v>1055</v>
      </c>
      <c r="C3165" s="3" t="s">
        <v>1056</v>
      </c>
      <c r="D3165" s="3">
        <v>7</v>
      </c>
      <c r="E3165" s="3" t="s">
        <v>943</v>
      </c>
      <c r="F3165" s="3" t="s">
        <v>1644</v>
      </c>
      <c r="G3165" s="3" t="s">
        <v>831</v>
      </c>
      <c r="H3165" s="4" t="s">
        <v>26</v>
      </c>
      <c r="I3165" s="4"/>
      <c r="J3165" s="4"/>
      <c r="K3165" s="4"/>
      <c r="L3165" s="4"/>
      <c r="M3165" s="4">
        <v>19</v>
      </c>
      <c r="N3165" s="4"/>
      <c r="O3165" s="4"/>
      <c r="P3165" s="4">
        <v>19</v>
      </c>
    </row>
    <row r="3166" spans="1:16" ht="26.4" x14ac:dyDescent="0.25">
      <c r="A3166" s="3">
        <v>65</v>
      </c>
      <c r="B3166" s="3" t="s">
        <v>1055</v>
      </c>
      <c r="C3166" s="3" t="s">
        <v>1056</v>
      </c>
      <c r="D3166" s="3">
        <v>7</v>
      </c>
      <c r="E3166" s="3" t="s">
        <v>943</v>
      </c>
      <c r="F3166" s="3" t="s">
        <v>1644</v>
      </c>
      <c r="G3166" s="3" t="s">
        <v>831</v>
      </c>
      <c r="H3166" s="4" t="s">
        <v>34</v>
      </c>
      <c r="I3166" s="4"/>
      <c r="J3166" s="4"/>
      <c r="K3166" s="4"/>
      <c r="L3166" s="4">
        <v>1</v>
      </c>
      <c r="M3166" s="4"/>
      <c r="N3166" s="4"/>
      <c r="O3166" s="4"/>
      <c r="P3166" s="4">
        <v>1</v>
      </c>
    </row>
    <row r="3167" spans="1:16" ht="26.4" x14ac:dyDescent="0.25">
      <c r="A3167" s="3">
        <v>65</v>
      </c>
      <c r="B3167" s="3" t="s">
        <v>1055</v>
      </c>
      <c r="C3167" s="3" t="s">
        <v>1056</v>
      </c>
      <c r="D3167" s="3">
        <v>7</v>
      </c>
      <c r="E3167" s="3" t="s">
        <v>943</v>
      </c>
      <c r="F3167" s="3" t="s">
        <v>1644</v>
      </c>
      <c r="G3167" s="3" t="s">
        <v>831</v>
      </c>
      <c r="H3167" s="4" t="s">
        <v>69</v>
      </c>
      <c r="I3167" s="4"/>
      <c r="J3167" s="4"/>
      <c r="K3167" s="4"/>
      <c r="L3167" s="4">
        <v>1</v>
      </c>
      <c r="M3167" s="4"/>
      <c r="N3167" s="4"/>
      <c r="O3167" s="4"/>
      <c r="P3167" s="4">
        <v>1</v>
      </c>
    </row>
    <row r="3168" spans="1:16" ht="52.8" x14ac:dyDescent="0.25">
      <c r="A3168" s="3">
        <v>51</v>
      </c>
      <c r="B3168" s="3" t="s">
        <v>994</v>
      </c>
      <c r="C3168" s="3" t="s">
        <v>995</v>
      </c>
      <c r="D3168" s="3">
        <v>26</v>
      </c>
      <c r="E3168" s="3" t="s">
        <v>996</v>
      </c>
      <c r="F3168" s="3" t="s">
        <v>1645</v>
      </c>
      <c r="G3168" s="3" t="s">
        <v>832</v>
      </c>
      <c r="H3168" s="4" t="s">
        <v>31</v>
      </c>
      <c r="I3168" s="4"/>
      <c r="J3168" s="4"/>
      <c r="K3168" s="4"/>
      <c r="L3168" s="4">
        <v>1</v>
      </c>
      <c r="M3168" s="4"/>
      <c r="N3168" s="4"/>
      <c r="O3168" s="4"/>
      <c r="P3168" s="4">
        <v>1</v>
      </c>
    </row>
    <row r="3169" spans="1:16" ht="52.8" x14ac:dyDescent="0.25">
      <c r="A3169" s="3">
        <v>51</v>
      </c>
      <c r="B3169" s="3" t="s">
        <v>994</v>
      </c>
      <c r="C3169" s="3" t="s">
        <v>995</v>
      </c>
      <c r="D3169" s="3">
        <v>26</v>
      </c>
      <c r="E3169" s="3" t="s">
        <v>996</v>
      </c>
      <c r="F3169" s="3" t="s">
        <v>1645</v>
      </c>
      <c r="G3169" s="3" t="s">
        <v>832</v>
      </c>
      <c r="H3169" s="4" t="s">
        <v>36</v>
      </c>
      <c r="I3169" s="4" t="s">
        <v>48</v>
      </c>
      <c r="J3169" s="4">
        <v>1</v>
      </c>
      <c r="K3169" s="4"/>
      <c r="L3169" s="4"/>
      <c r="M3169" s="4"/>
      <c r="N3169" s="4"/>
      <c r="O3169" s="4"/>
      <c r="P3169" s="4">
        <v>1</v>
      </c>
    </row>
    <row r="3170" spans="1:16" ht="26.4" x14ac:dyDescent="0.25">
      <c r="A3170" s="3">
        <v>51</v>
      </c>
      <c r="B3170" s="3" t="s">
        <v>994</v>
      </c>
      <c r="C3170" s="3" t="s">
        <v>995</v>
      </c>
      <c r="D3170" s="3">
        <v>26</v>
      </c>
      <c r="E3170" s="3" t="s">
        <v>996</v>
      </c>
      <c r="F3170" s="3" t="s">
        <v>1645</v>
      </c>
      <c r="G3170" s="3" t="s">
        <v>832</v>
      </c>
      <c r="H3170" s="4" t="s">
        <v>36</v>
      </c>
      <c r="I3170" s="4" t="s">
        <v>43</v>
      </c>
      <c r="J3170" s="4">
        <v>1</v>
      </c>
      <c r="K3170" s="4"/>
      <c r="L3170" s="4"/>
      <c r="M3170" s="4"/>
      <c r="N3170" s="4"/>
      <c r="O3170" s="4"/>
      <c r="P3170" s="4">
        <v>1</v>
      </c>
    </row>
    <row r="3171" spans="1:16" ht="39.6" x14ac:dyDescent="0.25">
      <c r="A3171" s="3">
        <v>51</v>
      </c>
      <c r="B3171" s="3" t="s">
        <v>994</v>
      </c>
      <c r="C3171" s="3" t="s">
        <v>995</v>
      </c>
      <c r="D3171" s="3">
        <v>26</v>
      </c>
      <c r="E3171" s="3" t="s">
        <v>996</v>
      </c>
      <c r="F3171" s="3" t="s">
        <v>1645</v>
      </c>
      <c r="G3171" s="3" t="s">
        <v>832</v>
      </c>
      <c r="H3171" s="4" t="s">
        <v>36</v>
      </c>
      <c r="I3171" s="4" t="s">
        <v>49</v>
      </c>
      <c r="J3171" s="4">
        <v>1</v>
      </c>
      <c r="K3171" s="4"/>
      <c r="L3171" s="4"/>
      <c r="M3171" s="4"/>
      <c r="N3171" s="4"/>
      <c r="O3171" s="4"/>
      <c r="P3171" s="4">
        <v>1</v>
      </c>
    </row>
    <row r="3172" spans="1:16" ht="26.4" x14ac:dyDescent="0.25">
      <c r="A3172" s="3">
        <v>51</v>
      </c>
      <c r="B3172" s="3" t="s">
        <v>994</v>
      </c>
      <c r="C3172" s="3" t="s">
        <v>995</v>
      </c>
      <c r="D3172" s="3">
        <v>26</v>
      </c>
      <c r="E3172" s="3" t="s">
        <v>996</v>
      </c>
      <c r="F3172" s="3" t="s">
        <v>1645</v>
      </c>
      <c r="G3172" s="3" t="s">
        <v>832</v>
      </c>
      <c r="H3172" s="4" t="s">
        <v>36</v>
      </c>
      <c r="I3172" s="4" t="s">
        <v>37</v>
      </c>
      <c r="J3172" s="4">
        <v>4</v>
      </c>
      <c r="K3172" s="4"/>
      <c r="L3172" s="4"/>
      <c r="M3172" s="4"/>
      <c r="N3172" s="4"/>
      <c r="O3172" s="4"/>
      <c r="P3172" s="4">
        <v>4</v>
      </c>
    </row>
    <row r="3173" spans="1:16" ht="26.4" x14ac:dyDescent="0.25">
      <c r="A3173" s="3">
        <v>51</v>
      </c>
      <c r="B3173" s="3" t="s">
        <v>994</v>
      </c>
      <c r="C3173" s="3" t="s">
        <v>995</v>
      </c>
      <c r="D3173" s="3">
        <v>26</v>
      </c>
      <c r="E3173" s="3" t="s">
        <v>996</v>
      </c>
      <c r="F3173" s="3" t="s">
        <v>1645</v>
      </c>
      <c r="G3173" s="3" t="s">
        <v>832</v>
      </c>
      <c r="H3173" s="4" t="s">
        <v>17</v>
      </c>
      <c r="I3173" s="4"/>
      <c r="J3173" s="4">
        <v>10</v>
      </c>
      <c r="K3173" s="4"/>
      <c r="L3173" s="4"/>
      <c r="M3173" s="4"/>
      <c r="N3173" s="4"/>
      <c r="O3173" s="4"/>
      <c r="P3173" s="4">
        <v>10</v>
      </c>
    </row>
    <row r="3174" spans="1:16" ht="26.4" x14ac:dyDescent="0.25">
      <c r="A3174" s="3">
        <v>51</v>
      </c>
      <c r="B3174" s="3" t="s">
        <v>994</v>
      </c>
      <c r="C3174" s="3" t="s">
        <v>995</v>
      </c>
      <c r="D3174" s="3">
        <v>26</v>
      </c>
      <c r="E3174" s="3" t="s">
        <v>996</v>
      </c>
      <c r="F3174" s="3" t="s">
        <v>1645</v>
      </c>
      <c r="G3174" s="3" t="s">
        <v>832</v>
      </c>
      <c r="H3174" s="4" t="s">
        <v>34</v>
      </c>
      <c r="I3174" s="4"/>
      <c r="J3174" s="4">
        <v>1</v>
      </c>
      <c r="K3174" s="4"/>
      <c r="L3174" s="4"/>
      <c r="M3174" s="4"/>
      <c r="N3174" s="4"/>
      <c r="O3174" s="4"/>
      <c r="P3174" s="4">
        <v>1</v>
      </c>
    </row>
    <row r="3175" spans="1:16" ht="26.4" x14ac:dyDescent="0.25">
      <c r="A3175" s="3">
        <v>51</v>
      </c>
      <c r="B3175" s="3" t="s">
        <v>994</v>
      </c>
      <c r="C3175" s="3" t="s">
        <v>995</v>
      </c>
      <c r="D3175" s="3">
        <v>26</v>
      </c>
      <c r="E3175" s="3" t="s">
        <v>996</v>
      </c>
      <c r="F3175" s="3" t="s">
        <v>1645</v>
      </c>
      <c r="G3175" s="3" t="s">
        <v>832</v>
      </c>
      <c r="H3175" s="4" t="s">
        <v>28</v>
      </c>
      <c r="I3175" s="4"/>
      <c r="J3175" s="4">
        <v>2</v>
      </c>
      <c r="K3175" s="4"/>
      <c r="L3175" s="4"/>
      <c r="M3175" s="4"/>
      <c r="N3175" s="4"/>
      <c r="O3175" s="4"/>
      <c r="P3175" s="4">
        <v>2</v>
      </c>
    </row>
    <row r="3176" spans="1:16" ht="26.4" x14ac:dyDescent="0.25">
      <c r="A3176" s="3">
        <v>51</v>
      </c>
      <c r="B3176" s="3" t="s">
        <v>994</v>
      </c>
      <c r="C3176" s="3" t="s">
        <v>995</v>
      </c>
      <c r="D3176" s="3">
        <v>26</v>
      </c>
      <c r="E3176" s="3" t="s">
        <v>996</v>
      </c>
      <c r="F3176" s="3" t="s">
        <v>1645</v>
      </c>
      <c r="G3176" s="3" t="s">
        <v>832</v>
      </c>
      <c r="H3176" s="4" t="s">
        <v>30</v>
      </c>
      <c r="I3176" s="4"/>
      <c r="J3176" s="4">
        <v>1</v>
      </c>
      <c r="K3176" s="4"/>
      <c r="L3176" s="4">
        <v>2</v>
      </c>
      <c r="M3176" s="4"/>
      <c r="N3176" s="4"/>
      <c r="O3176" s="4"/>
      <c r="P3176" s="4">
        <v>3</v>
      </c>
    </row>
    <row r="3177" spans="1:16" ht="26.4" x14ac:dyDescent="0.25">
      <c r="A3177" s="3">
        <v>51</v>
      </c>
      <c r="B3177" s="3" t="s">
        <v>994</v>
      </c>
      <c r="C3177" s="3" t="s">
        <v>995</v>
      </c>
      <c r="D3177" s="3">
        <v>26</v>
      </c>
      <c r="E3177" s="3" t="s">
        <v>996</v>
      </c>
      <c r="F3177" s="3" t="s">
        <v>1645</v>
      </c>
      <c r="G3177" s="3" t="s">
        <v>832</v>
      </c>
      <c r="H3177" s="4" t="s">
        <v>82</v>
      </c>
      <c r="I3177" s="4"/>
      <c r="J3177" s="4">
        <v>1</v>
      </c>
      <c r="K3177" s="4"/>
      <c r="L3177" s="4"/>
      <c r="M3177" s="4"/>
      <c r="N3177" s="4"/>
      <c r="O3177" s="4"/>
      <c r="P3177" s="4">
        <v>1</v>
      </c>
    </row>
    <row r="3178" spans="1:16" ht="26.4" x14ac:dyDescent="0.25">
      <c r="A3178" s="3">
        <v>51</v>
      </c>
      <c r="B3178" s="3" t="s">
        <v>994</v>
      </c>
      <c r="C3178" s="3" t="s">
        <v>995</v>
      </c>
      <c r="D3178" s="3">
        <v>26</v>
      </c>
      <c r="E3178" s="3" t="str">
        <f>VLOOKUP(F3178,[1]ExtractEntitiesAdmin!$B$1:$E$15855,4,)</f>
        <v>Philadelphia IU 26</v>
      </c>
      <c r="F3178" s="3" t="str">
        <f>VLOOKUP(G3178,[1]ExtractEntitiesAdmin!$A$1:$B$15855,2,)</f>
        <v>300518480</v>
      </c>
      <c r="G3178" s="3" t="s">
        <v>833</v>
      </c>
      <c r="H3178" s="4" t="s">
        <v>17</v>
      </c>
      <c r="I3178" s="4"/>
      <c r="J3178" s="4">
        <v>1</v>
      </c>
      <c r="K3178" s="4"/>
      <c r="L3178" s="4">
        <v>1</v>
      </c>
      <c r="M3178" s="4"/>
      <c r="N3178" s="4"/>
      <c r="O3178" s="4"/>
      <c r="P3178" s="4">
        <v>2</v>
      </c>
    </row>
    <row r="3179" spans="1:16" ht="26.4" x14ac:dyDescent="0.25">
      <c r="A3179" s="3">
        <v>51</v>
      </c>
      <c r="B3179" s="3" t="s">
        <v>994</v>
      </c>
      <c r="C3179" s="3" t="s">
        <v>995</v>
      </c>
      <c r="D3179" s="3">
        <v>26</v>
      </c>
      <c r="E3179" s="3" t="str">
        <f>VLOOKUP(F3179,[1]ExtractEntitiesAdmin!$B$1:$E$15855,4,)</f>
        <v>Philadelphia IU 26</v>
      </c>
      <c r="F3179" s="3" t="str">
        <f>VLOOKUP(G3179,[1]ExtractEntitiesAdmin!$A$1:$B$15855,2,)</f>
        <v>300518480</v>
      </c>
      <c r="G3179" s="3" t="s">
        <v>833</v>
      </c>
      <c r="H3179" s="4" t="s">
        <v>26</v>
      </c>
      <c r="I3179" s="4"/>
      <c r="J3179" s="4"/>
      <c r="K3179" s="4"/>
      <c r="L3179" s="4"/>
      <c r="M3179" s="4"/>
      <c r="N3179" s="4"/>
      <c r="O3179" s="4">
        <v>2</v>
      </c>
      <c r="P3179" s="4">
        <v>2</v>
      </c>
    </row>
    <row r="3180" spans="1:16" ht="26.4" x14ac:dyDescent="0.25">
      <c r="A3180" s="3">
        <v>7</v>
      </c>
      <c r="B3180" s="3" t="s">
        <v>1015</v>
      </c>
      <c r="C3180" s="3" t="s">
        <v>999</v>
      </c>
      <c r="D3180" s="3">
        <v>8</v>
      </c>
      <c r="E3180" s="3" t="s">
        <v>89</v>
      </c>
      <c r="F3180" s="3" t="s">
        <v>1646</v>
      </c>
      <c r="G3180" s="3" t="s">
        <v>834</v>
      </c>
      <c r="H3180" s="4" t="s">
        <v>57</v>
      </c>
      <c r="I3180" s="4"/>
      <c r="J3180" s="4">
        <v>1</v>
      </c>
      <c r="K3180" s="4"/>
      <c r="L3180" s="4">
        <v>1</v>
      </c>
      <c r="M3180" s="4"/>
      <c r="N3180" s="4"/>
      <c r="O3180" s="4"/>
      <c r="P3180" s="4">
        <v>2</v>
      </c>
    </row>
    <row r="3181" spans="1:16" ht="26.4" x14ac:dyDescent="0.25">
      <c r="A3181" s="3">
        <v>7</v>
      </c>
      <c r="B3181" s="3" t="s">
        <v>1015</v>
      </c>
      <c r="C3181" s="3" t="s">
        <v>999</v>
      </c>
      <c r="D3181" s="3">
        <v>8</v>
      </c>
      <c r="E3181" s="3" t="s">
        <v>89</v>
      </c>
      <c r="F3181" s="3" t="s">
        <v>1646</v>
      </c>
      <c r="G3181" s="3" t="s">
        <v>834</v>
      </c>
      <c r="H3181" s="4" t="s">
        <v>26</v>
      </c>
      <c r="I3181" s="4"/>
      <c r="J3181" s="4"/>
      <c r="K3181" s="4"/>
      <c r="L3181" s="4"/>
      <c r="M3181" s="4">
        <v>22</v>
      </c>
      <c r="N3181" s="4"/>
      <c r="O3181" s="4"/>
      <c r="P3181" s="4">
        <v>22</v>
      </c>
    </row>
    <row r="3182" spans="1:16" ht="26.4" x14ac:dyDescent="0.25">
      <c r="A3182" s="3">
        <v>7</v>
      </c>
      <c r="B3182" s="3" t="s">
        <v>1015</v>
      </c>
      <c r="C3182" s="3" t="s">
        <v>999</v>
      </c>
      <c r="D3182" s="3">
        <v>8</v>
      </c>
      <c r="E3182" s="3" t="s">
        <v>89</v>
      </c>
      <c r="F3182" s="3" t="s">
        <v>1646</v>
      </c>
      <c r="G3182" s="3" t="s">
        <v>834</v>
      </c>
      <c r="H3182" s="4" t="s">
        <v>28</v>
      </c>
      <c r="I3182" s="4"/>
      <c r="J3182" s="4">
        <v>1</v>
      </c>
      <c r="K3182" s="4"/>
      <c r="L3182" s="4"/>
      <c r="M3182" s="4"/>
      <c r="N3182" s="4"/>
      <c r="O3182" s="4"/>
      <c r="P3182" s="4">
        <v>1</v>
      </c>
    </row>
    <row r="3183" spans="1:16" ht="26.4" x14ac:dyDescent="0.25">
      <c r="A3183" s="3">
        <v>7</v>
      </c>
      <c r="B3183" s="3" t="s">
        <v>1015</v>
      </c>
      <c r="C3183" s="3" t="s">
        <v>999</v>
      </c>
      <c r="D3183" s="3">
        <v>8</v>
      </c>
      <c r="E3183" s="3" t="s">
        <v>89</v>
      </c>
      <c r="F3183" s="3" t="s">
        <v>1646</v>
      </c>
      <c r="G3183" s="3" t="s">
        <v>834</v>
      </c>
      <c r="H3183" s="4" t="s">
        <v>30</v>
      </c>
      <c r="I3183" s="4"/>
      <c r="J3183" s="4"/>
      <c r="K3183" s="4"/>
      <c r="L3183" s="4">
        <v>4</v>
      </c>
      <c r="M3183" s="4"/>
      <c r="N3183" s="4"/>
      <c r="O3183" s="4"/>
      <c r="P3183" s="4">
        <v>4</v>
      </c>
    </row>
    <row r="3184" spans="1:16" ht="26.4" x14ac:dyDescent="0.25">
      <c r="A3184" s="3">
        <v>7</v>
      </c>
      <c r="B3184" s="3" t="s">
        <v>1015</v>
      </c>
      <c r="C3184" s="3" t="s">
        <v>999</v>
      </c>
      <c r="D3184" s="3">
        <v>8</v>
      </c>
      <c r="E3184" s="3" t="s">
        <v>89</v>
      </c>
      <c r="F3184" s="3" t="s">
        <v>1646</v>
      </c>
      <c r="G3184" s="3" t="s">
        <v>834</v>
      </c>
      <c r="H3184" s="4" t="s">
        <v>63</v>
      </c>
      <c r="I3184" s="4"/>
      <c r="J3184" s="4"/>
      <c r="K3184" s="4"/>
      <c r="L3184" s="4">
        <v>1</v>
      </c>
      <c r="M3184" s="4"/>
      <c r="N3184" s="4"/>
      <c r="O3184" s="4"/>
      <c r="P3184" s="4">
        <v>1</v>
      </c>
    </row>
    <row r="3185" spans="1:16" ht="26.4" x14ac:dyDescent="0.25">
      <c r="A3185" s="3">
        <v>67</v>
      </c>
      <c r="B3185" s="3" t="s">
        <v>1141</v>
      </c>
      <c r="C3185" s="3" t="s">
        <v>1072</v>
      </c>
      <c r="D3185" s="3">
        <v>12</v>
      </c>
      <c r="E3185" s="3" t="s">
        <v>540</v>
      </c>
      <c r="F3185" s="3" t="s">
        <v>1647</v>
      </c>
      <c r="G3185" s="3" t="s">
        <v>835</v>
      </c>
      <c r="H3185" s="4" t="s">
        <v>26</v>
      </c>
      <c r="I3185" s="4"/>
      <c r="J3185" s="4"/>
      <c r="K3185" s="4"/>
      <c r="L3185" s="4"/>
      <c r="M3185" s="4">
        <v>3</v>
      </c>
      <c r="N3185" s="4"/>
      <c r="O3185" s="4"/>
      <c r="P3185" s="4">
        <v>3</v>
      </c>
    </row>
    <row r="3186" spans="1:16" ht="26.4" x14ac:dyDescent="0.25">
      <c r="A3186" s="3">
        <v>67</v>
      </c>
      <c r="B3186" s="3" t="s">
        <v>1141</v>
      </c>
      <c r="C3186" s="3" t="s">
        <v>1072</v>
      </c>
      <c r="D3186" s="3">
        <v>12</v>
      </c>
      <c r="E3186" s="3" t="s">
        <v>540</v>
      </c>
      <c r="F3186" s="3" t="s">
        <v>1647</v>
      </c>
      <c r="G3186" s="3" t="s">
        <v>835</v>
      </c>
      <c r="H3186" s="4" t="s">
        <v>30</v>
      </c>
      <c r="I3186" s="4"/>
      <c r="J3186" s="4"/>
      <c r="K3186" s="4"/>
      <c r="L3186" s="4">
        <v>2</v>
      </c>
      <c r="M3186" s="4"/>
      <c r="N3186" s="4"/>
      <c r="O3186" s="4"/>
      <c r="P3186" s="4">
        <v>2</v>
      </c>
    </row>
    <row r="3187" spans="1:16" ht="39.6" x14ac:dyDescent="0.25">
      <c r="A3187" s="3">
        <v>67</v>
      </c>
      <c r="B3187" s="3" t="s">
        <v>1141</v>
      </c>
      <c r="C3187" s="3" t="s">
        <v>1072</v>
      </c>
      <c r="D3187" s="3">
        <v>12</v>
      </c>
      <c r="E3187" s="3" t="s">
        <v>540</v>
      </c>
      <c r="F3187" s="3" t="s">
        <v>1647</v>
      </c>
      <c r="G3187" s="3" t="s">
        <v>835</v>
      </c>
      <c r="H3187" s="4" t="s">
        <v>25</v>
      </c>
      <c r="I3187" s="4"/>
      <c r="J3187" s="4"/>
      <c r="K3187" s="4"/>
      <c r="L3187" s="4">
        <v>1</v>
      </c>
      <c r="M3187" s="4"/>
      <c r="N3187" s="4"/>
      <c r="O3187" s="4"/>
      <c r="P3187" s="4">
        <v>1</v>
      </c>
    </row>
    <row r="3188" spans="1:16" ht="26.4" x14ac:dyDescent="0.25">
      <c r="A3188" s="3">
        <v>67</v>
      </c>
      <c r="B3188" s="3" t="s">
        <v>1141</v>
      </c>
      <c r="C3188" s="3" t="s">
        <v>1072</v>
      </c>
      <c r="D3188" s="3">
        <v>12</v>
      </c>
      <c r="E3188" s="3" t="s">
        <v>540</v>
      </c>
      <c r="F3188" s="3" t="s">
        <v>1647</v>
      </c>
      <c r="G3188" s="3" t="s">
        <v>835</v>
      </c>
      <c r="H3188" s="4" t="s">
        <v>45</v>
      </c>
      <c r="I3188" s="4"/>
      <c r="J3188" s="4"/>
      <c r="K3188" s="4"/>
      <c r="L3188" s="4">
        <v>1</v>
      </c>
      <c r="M3188" s="4"/>
      <c r="N3188" s="4"/>
      <c r="O3188" s="4"/>
      <c r="P3188" s="4">
        <v>1</v>
      </c>
    </row>
    <row r="3189" spans="1:16" ht="52.8" x14ac:dyDescent="0.25">
      <c r="A3189" s="3">
        <v>23</v>
      </c>
      <c r="B3189" s="3" t="s">
        <v>1150</v>
      </c>
      <c r="C3189" s="3" t="s">
        <v>1151</v>
      </c>
      <c r="D3189" s="3">
        <v>25</v>
      </c>
      <c r="E3189" s="3" t="s">
        <v>302</v>
      </c>
      <c r="F3189" s="3" t="s">
        <v>1648</v>
      </c>
      <c r="G3189" s="3" t="s">
        <v>836</v>
      </c>
      <c r="H3189" s="4" t="s">
        <v>36</v>
      </c>
      <c r="I3189" s="4" t="s">
        <v>48</v>
      </c>
      <c r="J3189" s="4">
        <v>1</v>
      </c>
      <c r="K3189" s="4"/>
      <c r="L3189" s="4"/>
      <c r="M3189" s="4"/>
      <c r="N3189" s="4"/>
      <c r="O3189" s="4"/>
      <c r="P3189" s="4">
        <v>1</v>
      </c>
    </row>
    <row r="3190" spans="1:16" ht="39.6" x14ac:dyDescent="0.25">
      <c r="A3190" s="3">
        <v>23</v>
      </c>
      <c r="B3190" s="3" t="s">
        <v>1150</v>
      </c>
      <c r="C3190" s="3" t="s">
        <v>1151</v>
      </c>
      <c r="D3190" s="3">
        <v>25</v>
      </c>
      <c r="E3190" s="3" t="s">
        <v>302</v>
      </c>
      <c r="F3190" s="3" t="s">
        <v>1648</v>
      </c>
      <c r="G3190" s="3" t="s">
        <v>836</v>
      </c>
      <c r="H3190" s="4" t="s">
        <v>36</v>
      </c>
      <c r="I3190" s="4" t="s">
        <v>43</v>
      </c>
      <c r="J3190" s="4">
        <v>1</v>
      </c>
      <c r="K3190" s="4"/>
      <c r="L3190" s="4"/>
      <c r="M3190" s="4"/>
      <c r="N3190" s="4"/>
      <c r="O3190" s="4"/>
      <c r="P3190" s="4">
        <v>1</v>
      </c>
    </row>
    <row r="3191" spans="1:16" ht="39.6" x14ac:dyDescent="0.25">
      <c r="A3191" s="3">
        <v>23</v>
      </c>
      <c r="B3191" s="3" t="s">
        <v>1150</v>
      </c>
      <c r="C3191" s="3" t="s">
        <v>1151</v>
      </c>
      <c r="D3191" s="3">
        <v>25</v>
      </c>
      <c r="E3191" s="3" t="s">
        <v>302</v>
      </c>
      <c r="F3191" s="3" t="s">
        <v>1648</v>
      </c>
      <c r="G3191" s="3" t="s">
        <v>836</v>
      </c>
      <c r="H3191" s="4" t="s">
        <v>51</v>
      </c>
      <c r="I3191" s="4"/>
      <c r="J3191" s="4">
        <v>2</v>
      </c>
      <c r="K3191" s="4"/>
      <c r="L3191" s="4"/>
      <c r="M3191" s="4">
        <v>1</v>
      </c>
      <c r="N3191" s="4"/>
      <c r="O3191" s="4"/>
      <c r="P3191" s="4">
        <v>3</v>
      </c>
    </row>
    <row r="3192" spans="1:16" ht="39.6" x14ac:dyDescent="0.25">
      <c r="A3192" s="3">
        <v>23</v>
      </c>
      <c r="B3192" s="3" t="s">
        <v>1150</v>
      </c>
      <c r="C3192" s="3" t="s">
        <v>1151</v>
      </c>
      <c r="D3192" s="3">
        <v>25</v>
      </c>
      <c r="E3192" s="3" t="s">
        <v>302</v>
      </c>
      <c r="F3192" s="3" t="s">
        <v>1648</v>
      </c>
      <c r="G3192" s="3" t="s">
        <v>836</v>
      </c>
      <c r="H3192" s="4" t="s">
        <v>50</v>
      </c>
      <c r="I3192" s="4"/>
      <c r="J3192" s="4">
        <v>1</v>
      </c>
      <c r="K3192" s="4"/>
      <c r="L3192" s="4"/>
      <c r="M3192" s="4"/>
      <c r="N3192" s="4"/>
      <c r="O3192" s="4"/>
      <c r="P3192" s="4">
        <v>1</v>
      </c>
    </row>
    <row r="3193" spans="1:16" ht="39.6" x14ac:dyDescent="0.25">
      <c r="A3193" s="3">
        <v>23</v>
      </c>
      <c r="B3193" s="3" t="s">
        <v>1150</v>
      </c>
      <c r="C3193" s="3" t="s">
        <v>1151</v>
      </c>
      <c r="D3193" s="3">
        <v>25</v>
      </c>
      <c r="E3193" s="3" t="s">
        <v>302</v>
      </c>
      <c r="F3193" s="3" t="s">
        <v>1648</v>
      </c>
      <c r="G3193" s="3" t="s">
        <v>836</v>
      </c>
      <c r="H3193" s="4" t="s">
        <v>34</v>
      </c>
      <c r="I3193" s="4"/>
      <c r="J3193" s="4">
        <v>1</v>
      </c>
      <c r="K3193" s="4"/>
      <c r="L3193" s="4"/>
      <c r="M3193" s="4"/>
      <c r="N3193" s="4"/>
      <c r="O3193" s="4"/>
      <c r="P3193" s="4">
        <v>1</v>
      </c>
    </row>
    <row r="3194" spans="1:16" ht="39.6" x14ac:dyDescent="0.25">
      <c r="A3194" s="3">
        <v>23</v>
      </c>
      <c r="B3194" s="3" t="s">
        <v>1150</v>
      </c>
      <c r="C3194" s="3" t="s">
        <v>1151</v>
      </c>
      <c r="D3194" s="3">
        <v>25</v>
      </c>
      <c r="E3194" s="3" t="s">
        <v>302</v>
      </c>
      <c r="F3194" s="3" t="s">
        <v>1648</v>
      </c>
      <c r="G3194" s="3" t="s">
        <v>836</v>
      </c>
      <c r="H3194" s="4" t="s">
        <v>26</v>
      </c>
      <c r="I3194" s="4"/>
      <c r="J3194" s="4"/>
      <c r="K3194" s="4"/>
      <c r="L3194" s="4"/>
      <c r="M3194" s="4">
        <v>78</v>
      </c>
      <c r="N3194" s="4"/>
      <c r="O3194" s="4"/>
      <c r="P3194" s="4">
        <v>78</v>
      </c>
    </row>
    <row r="3195" spans="1:16" ht="52.8" x14ac:dyDescent="0.25">
      <c r="A3195" s="3">
        <v>23</v>
      </c>
      <c r="B3195" s="3" t="s">
        <v>1150</v>
      </c>
      <c r="C3195" s="3" t="s">
        <v>1151</v>
      </c>
      <c r="D3195" s="3">
        <v>25</v>
      </c>
      <c r="E3195" s="3" t="s">
        <v>302</v>
      </c>
      <c r="F3195" s="3" t="s">
        <v>1648</v>
      </c>
      <c r="G3195" s="3" t="s">
        <v>836</v>
      </c>
      <c r="H3195" s="4" t="s">
        <v>31</v>
      </c>
      <c r="I3195" s="4"/>
      <c r="J3195" s="4">
        <v>1</v>
      </c>
      <c r="K3195" s="4"/>
      <c r="L3195" s="4"/>
      <c r="M3195" s="4"/>
      <c r="N3195" s="4"/>
      <c r="O3195" s="4"/>
      <c r="P3195" s="4">
        <v>1</v>
      </c>
    </row>
    <row r="3196" spans="1:16" ht="39.6" x14ac:dyDescent="0.25">
      <c r="A3196" s="3">
        <v>23</v>
      </c>
      <c r="B3196" s="3" t="s">
        <v>1150</v>
      </c>
      <c r="C3196" s="3" t="s">
        <v>1151</v>
      </c>
      <c r="D3196" s="3">
        <v>25</v>
      </c>
      <c r="E3196" s="3" t="s">
        <v>302</v>
      </c>
      <c r="F3196" s="3" t="s">
        <v>1648</v>
      </c>
      <c r="G3196" s="3" t="s">
        <v>836</v>
      </c>
      <c r="H3196" s="4" t="s">
        <v>45</v>
      </c>
      <c r="I3196" s="4"/>
      <c r="J3196" s="4">
        <v>1</v>
      </c>
      <c r="K3196" s="4"/>
      <c r="L3196" s="4"/>
      <c r="M3196" s="4"/>
      <c r="N3196" s="4"/>
      <c r="O3196" s="4"/>
      <c r="P3196" s="4">
        <v>1</v>
      </c>
    </row>
    <row r="3197" spans="1:16" ht="39.6" x14ac:dyDescent="0.25">
      <c r="A3197" s="3">
        <v>46</v>
      </c>
      <c r="B3197" s="3" t="s">
        <v>991</v>
      </c>
      <c r="C3197" s="3" t="s">
        <v>992</v>
      </c>
      <c r="D3197" s="3">
        <v>23</v>
      </c>
      <c r="E3197" s="3" t="s">
        <v>612</v>
      </c>
      <c r="F3197" s="3" t="s">
        <v>1649</v>
      </c>
      <c r="G3197" s="3" t="s">
        <v>837</v>
      </c>
      <c r="H3197" s="4" t="s">
        <v>30</v>
      </c>
      <c r="I3197" s="4"/>
      <c r="J3197" s="4"/>
      <c r="K3197" s="4"/>
      <c r="L3197" s="4">
        <v>1</v>
      </c>
      <c r="M3197" s="4"/>
      <c r="N3197" s="4"/>
      <c r="O3197" s="4"/>
      <c r="P3197" s="4">
        <v>1</v>
      </c>
    </row>
    <row r="3198" spans="1:16" ht="39.6" x14ac:dyDescent="0.25">
      <c r="A3198" s="3">
        <v>46</v>
      </c>
      <c r="B3198" s="3" t="s">
        <v>991</v>
      </c>
      <c r="C3198" s="3" t="s">
        <v>992</v>
      </c>
      <c r="D3198" s="3">
        <v>23</v>
      </c>
      <c r="E3198" s="3" t="s">
        <v>612</v>
      </c>
      <c r="F3198" s="3" t="s">
        <v>1649</v>
      </c>
      <c r="G3198" s="3" t="s">
        <v>837</v>
      </c>
      <c r="H3198" s="4" t="s">
        <v>26</v>
      </c>
      <c r="I3198" s="4"/>
      <c r="J3198" s="4"/>
      <c r="K3198" s="4"/>
      <c r="L3198" s="4"/>
      <c r="M3198" s="4">
        <v>117</v>
      </c>
      <c r="N3198" s="4"/>
      <c r="O3198" s="4"/>
      <c r="P3198" s="4">
        <v>117</v>
      </c>
    </row>
    <row r="3199" spans="1:16" ht="39.6" x14ac:dyDescent="0.25">
      <c r="A3199" s="3">
        <v>46</v>
      </c>
      <c r="B3199" s="3" t="s">
        <v>991</v>
      </c>
      <c r="C3199" s="3" t="s">
        <v>992</v>
      </c>
      <c r="D3199" s="3">
        <v>23</v>
      </c>
      <c r="E3199" s="3" t="s">
        <v>612</v>
      </c>
      <c r="F3199" s="3" t="s">
        <v>1649</v>
      </c>
      <c r="G3199" s="3" t="s">
        <v>837</v>
      </c>
      <c r="H3199" s="4" t="s">
        <v>15</v>
      </c>
      <c r="I3199" s="4"/>
      <c r="J3199" s="4"/>
      <c r="K3199" s="4"/>
      <c r="L3199" s="4">
        <v>1</v>
      </c>
      <c r="M3199" s="4"/>
      <c r="N3199" s="4"/>
      <c r="O3199" s="4"/>
      <c r="P3199" s="4">
        <v>1</v>
      </c>
    </row>
    <row r="3200" spans="1:16" ht="39.6" x14ac:dyDescent="0.25">
      <c r="A3200" s="3">
        <v>46</v>
      </c>
      <c r="B3200" s="3" t="s">
        <v>991</v>
      </c>
      <c r="C3200" s="3" t="s">
        <v>992</v>
      </c>
      <c r="D3200" s="3">
        <v>23</v>
      </c>
      <c r="E3200" s="3" t="s">
        <v>612</v>
      </c>
      <c r="F3200" s="3" t="s">
        <v>1650</v>
      </c>
      <c r="G3200" s="3" t="s">
        <v>838</v>
      </c>
      <c r="H3200" s="4" t="s">
        <v>28</v>
      </c>
      <c r="I3200" s="4"/>
      <c r="J3200" s="4">
        <v>1</v>
      </c>
      <c r="K3200" s="4"/>
      <c r="L3200" s="4">
        <v>1</v>
      </c>
      <c r="M3200" s="4"/>
      <c r="N3200" s="4"/>
      <c r="O3200" s="4"/>
      <c r="P3200" s="4">
        <v>2</v>
      </c>
    </row>
    <row r="3201" spans="1:16" ht="39.6" x14ac:dyDescent="0.25">
      <c r="A3201" s="3">
        <v>46</v>
      </c>
      <c r="B3201" s="3" t="s">
        <v>991</v>
      </c>
      <c r="C3201" s="3" t="s">
        <v>992</v>
      </c>
      <c r="D3201" s="3">
        <v>23</v>
      </c>
      <c r="E3201" s="3" t="s">
        <v>612</v>
      </c>
      <c r="F3201" s="3" t="s">
        <v>1650</v>
      </c>
      <c r="G3201" s="3" t="s">
        <v>838</v>
      </c>
      <c r="H3201" s="4" t="s">
        <v>82</v>
      </c>
      <c r="I3201" s="4"/>
      <c r="J3201" s="4"/>
      <c r="K3201" s="4"/>
      <c r="L3201" s="4">
        <v>1</v>
      </c>
      <c r="M3201" s="4"/>
      <c r="N3201" s="4"/>
      <c r="O3201" s="4"/>
      <c r="P3201" s="4">
        <v>1</v>
      </c>
    </row>
    <row r="3202" spans="1:16" ht="39.6" x14ac:dyDescent="0.25">
      <c r="A3202" s="3">
        <v>46</v>
      </c>
      <c r="B3202" s="3" t="s">
        <v>991</v>
      </c>
      <c r="C3202" s="3" t="s">
        <v>992</v>
      </c>
      <c r="D3202" s="3">
        <v>23</v>
      </c>
      <c r="E3202" s="3" t="s">
        <v>612</v>
      </c>
      <c r="F3202" s="3" t="s">
        <v>1650</v>
      </c>
      <c r="G3202" s="3" t="s">
        <v>838</v>
      </c>
      <c r="H3202" s="4" t="s">
        <v>30</v>
      </c>
      <c r="I3202" s="4"/>
      <c r="J3202" s="4"/>
      <c r="K3202" s="4"/>
      <c r="L3202" s="4">
        <v>3</v>
      </c>
      <c r="M3202" s="4"/>
      <c r="N3202" s="4"/>
      <c r="O3202" s="4"/>
      <c r="P3202" s="4">
        <v>3</v>
      </c>
    </row>
    <row r="3203" spans="1:16" ht="39.6" x14ac:dyDescent="0.25">
      <c r="A3203" s="3">
        <v>46</v>
      </c>
      <c r="B3203" s="3" t="s">
        <v>991</v>
      </c>
      <c r="C3203" s="3" t="s">
        <v>992</v>
      </c>
      <c r="D3203" s="3">
        <v>23</v>
      </c>
      <c r="E3203" s="3" t="s">
        <v>612</v>
      </c>
      <c r="F3203" s="3" t="s">
        <v>1650</v>
      </c>
      <c r="G3203" s="3" t="s">
        <v>838</v>
      </c>
      <c r="H3203" s="4" t="s">
        <v>65</v>
      </c>
      <c r="I3203" s="4"/>
      <c r="J3203" s="4"/>
      <c r="K3203" s="4"/>
      <c r="L3203" s="4">
        <v>1</v>
      </c>
      <c r="M3203" s="4"/>
      <c r="N3203" s="4"/>
      <c r="O3203" s="4"/>
      <c r="P3203" s="4">
        <v>1</v>
      </c>
    </row>
    <row r="3204" spans="1:16" ht="52.8" x14ac:dyDescent="0.25">
      <c r="A3204" s="3">
        <v>46</v>
      </c>
      <c r="B3204" s="3" t="s">
        <v>991</v>
      </c>
      <c r="C3204" s="3" t="s">
        <v>992</v>
      </c>
      <c r="D3204" s="3">
        <v>23</v>
      </c>
      <c r="E3204" s="3" t="s">
        <v>612</v>
      </c>
      <c r="F3204" s="3" t="s">
        <v>1650</v>
      </c>
      <c r="G3204" s="3" t="s">
        <v>838</v>
      </c>
      <c r="H3204" s="4" t="s">
        <v>36</v>
      </c>
      <c r="I3204" s="4" t="s">
        <v>48</v>
      </c>
      <c r="J3204" s="4"/>
      <c r="K3204" s="4"/>
      <c r="L3204" s="4">
        <v>1</v>
      </c>
      <c r="M3204" s="4"/>
      <c r="N3204" s="4"/>
      <c r="O3204" s="4"/>
      <c r="P3204" s="4">
        <v>1</v>
      </c>
    </row>
    <row r="3205" spans="1:16" ht="39.6" x14ac:dyDescent="0.25">
      <c r="A3205" s="3">
        <v>46</v>
      </c>
      <c r="B3205" s="3" t="s">
        <v>991</v>
      </c>
      <c r="C3205" s="3" t="s">
        <v>992</v>
      </c>
      <c r="D3205" s="3">
        <v>23</v>
      </c>
      <c r="E3205" s="3" t="s">
        <v>612</v>
      </c>
      <c r="F3205" s="3" t="s">
        <v>1650</v>
      </c>
      <c r="G3205" s="3" t="s">
        <v>838</v>
      </c>
      <c r="H3205" s="4" t="s">
        <v>26</v>
      </c>
      <c r="I3205" s="4"/>
      <c r="J3205" s="4"/>
      <c r="K3205" s="4"/>
      <c r="L3205" s="4"/>
      <c r="M3205" s="4">
        <v>1</v>
      </c>
      <c r="N3205" s="4"/>
      <c r="O3205" s="4"/>
      <c r="P3205" s="4">
        <v>1</v>
      </c>
    </row>
    <row r="3206" spans="1:16" ht="26.4" x14ac:dyDescent="0.25">
      <c r="A3206" s="3">
        <v>14</v>
      </c>
      <c r="B3206" s="3" t="s">
        <v>1043</v>
      </c>
      <c r="C3206" s="3" t="s">
        <v>1044</v>
      </c>
      <c r="D3206" s="3">
        <v>10</v>
      </c>
      <c r="E3206" s="3" t="s">
        <v>212</v>
      </c>
      <c r="F3206" s="3" t="s">
        <v>1651</v>
      </c>
      <c r="G3206" s="3" t="s">
        <v>839</v>
      </c>
      <c r="H3206" s="4" t="s">
        <v>77</v>
      </c>
      <c r="I3206" s="4"/>
      <c r="J3206" s="4"/>
      <c r="K3206" s="4"/>
      <c r="L3206" s="4">
        <v>2</v>
      </c>
      <c r="M3206" s="4"/>
      <c r="N3206" s="4"/>
      <c r="O3206" s="4"/>
      <c r="P3206" s="4">
        <v>2</v>
      </c>
    </row>
    <row r="3207" spans="1:16" ht="26.4" x14ac:dyDescent="0.25">
      <c r="A3207" s="3">
        <v>14</v>
      </c>
      <c r="B3207" s="3" t="s">
        <v>1043</v>
      </c>
      <c r="C3207" s="3" t="s">
        <v>1044</v>
      </c>
      <c r="D3207" s="3">
        <v>10</v>
      </c>
      <c r="E3207" s="3" t="s">
        <v>212</v>
      </c>
      <c r="F3207" s="3" t="s">
        <v>1651</v>
      </c>
      <c r="G3207" s="3" t="s">
        <v>839</v>
      </c>
      <c r="H3207" s="4" t="s">
        <v>15</v>
      </c>
      <c r="I3207" s="4"/>
      <c r="J3207" s="4"/>
      <c r="K3207" s="4"/>
      <c r="L3207" s="4">
        <v>2</v>
      </c>
      <c r="M3207" s="4"/>
      <c r="N3207" s="4"/>
      <c r="O3207" s="4"/>
      <c r="P3207" s="4">
        <v>2</v>
      </c>
    </row>
    <row r="3208" spans="1:16" ht="26.4" x14ac:dyDescent="0.25">
      <c r="A3208" s="3">
        <v>14</v>
      </c>
      <c r="B3208" s="3" t="s">
        <v>1043</v>
      </c>
      <c r="C3208" s="3" t="s">
        <v>1044</v>
      </c>
      <c r="D3208" s="3">
        <v>10</v>
      </c>
      <c r="E3208" s="3" t="s">
        <v>212</v>
      </c>
      <c r="F3208" s="3" t="s">
        <v>1651</v>
      </c>
      <c r="G3208" s="3" t="s">
        <v>839</v>
      </c>
      <c r="H3208" s="4" t="s">
        <v>76</v>
      </c>
      <c r="I3208" s="4"/>
      <c r="J3208" s="4"/>
      <c r="K3208" s="4"/>
      <c r="L3208" s="4">
        <v>1</v>
      </c>
      <c r="M3208" s="4"/>
      <c r="N3208" s="4"/>
      <c r="O3208" s="4"/>
      <c r="P3208" s="4">
        <v>1</v>
      </c>
    </row>
    <row r="3209" spans="1:16" ht="26.4" x14ac:dyDescent="0.25">
      <c r="A3209" s="3">
        <v>14</v>
      </c>
      <c r="B3209" s="3" t="s">
        <v>1043</v>
      </c>
      <c r="C3209" s="3" t="s">
        <v>1044</v>
      </c>
      <c r="D3209" s="3">
        <v>10</v>
      </c>
      <c r="E3209" s="3" t="s">
        <v>212</v>
      </c>
      <c r="F3209" s="3" t="s">
        <v>1651</v>
      </c>
      <c r="G3209" s="3" t="s">
        <v>839</v>
      </c>
      <c r="H3209" s="4" t="s">
        <v>85</v>
      </c>
      <c r="I3209" s="4"/>
      <c r="J3209" s="4"/>
      <c r="K3209" s="4"/>
      <c r="L3209" s="4">
        <v>1</v>
      </c>
      <c r="M3209" s="4"/>
      <c r="N3209" s="4"/>
      <c r="O3209" s="4"/>
      <c r="P3209" s="4">
        <v>1</v>
      </c>
    </row>
    <row r="3210" spans="1:16" ht="26.4" x14ac:dyDescent="0.25">
      <c r="A3210" s="3">
        <v>14</v>
      </c>
      <c r="B3210" s="3" t="s">
        <v>1043</v>
      </c>
      <c r="C3210" s="3" t="s">
        <v>1044</v>
      </c>
      <c r="D3210" s="3">
        <v>10</v>
      </c>
      <c r="E3210" s="3" t="s">
        <v>212</v>
      </c>
      <c r="F3210" s="3" t="s">
        <v>1651</v>
      </c>
      <c r="G3210" s="3" t="s">
        <v>839</v>
      </c>
      <c r="H3210" s="4" t="s">
        <v>63</v>
      </c>
      <c r="I3210" s="4"/>
      <c r="J3210" s="4"/>
      <c r="K3210" s="4"/>
      <c r="L3210" s="4">
        <v>2</v>
      </c>
      <c r="M3210" s="4"/>
      <c r="N3210" s="4"/>
      <c r="O3210" s="4"/>
      <c r="P3210" s="4">
        <v>2</v>
      </c>
    </row>
    <row r="3211" spans="1:16" ht="26.4" x14ac:dyDescent="0.25">
      <c r="A3211" s="3">
        <v>14</v>
      </c>
      <c r="B3211" s="3" t="s">
        <v>1043</v>
      </c>
      <c r="C3211" s="3" t="s">
        <v>1044</v>
      </c>
      <c r="D3211" s="3">
        <v>10</v>
      </c>
      <c r="E3211" s="3" t="s">
        <v>212</v>
      </c>
      <c r="F3211" s="3" t="s">
        <v>1651</v>
      </c>
      <c r="G3211" s="3" t="s">
        <v>839</v>
      </c>
      <c r="H3211" s="4" t="s">
        <v>45</v>
      </c>
      <c r="I3211" s="4"/>
      <c r="J3211" s="4"/>
      <c r="K3211" s="4"/>
      <c r="L3211" s="4">
        <v>1</v>
      </c>
      <c r="M3211" s="4"/>
      <c r="N3211" s="4"/>
      <c r="O3211" s="4"/>
      <c r="P3211" s="4">
        <v>1</v>
      </c>
    </row>
    <row r="3212" spans="1:16" ht="26.4" x14ac:dyDescent="0.25">
      <c r="A3212" s="3">
        <v>14</v>
      </c>
      <c r="B3212" s="3" t="s">
        <v>1043</v>
      </c>
      <c r="C3212" s="3" t="s">
        <v>1044</v>
      </c>
      <c r="D3212" s="3">
        <v>10</v>
      </c>
      <c r="E3212" s="3" t="s">
        <v>212</v>
      </c>
      <c r="F3212" s="3" t="s">
        <v>1651</v>
      </c>
      <c r="G3212" s="3" t="s">
        <v>839</v>
      </c>
      <c r="H3212" s="4" t="s">
        <v>50</v>
      </c>
      <c r="I3212" s="4"/>
      <c r="J3212" s="4">
        <v>1</v>
      </c>
      <c r="K3212" s="4"/>
      <c r="L3212" s="4"/>
      <c r="M3212" s="4"/>
      <c r="N3212" s="4"/>
      <c r="O3212" s="4"/>
      <c r="P3212" s="4">
        <v>1</v>
      </c>
    </row>
    <row r="3213" spans="1:16" ht="26.4" x14ac:dyDescent="0.25">
      <c r="A3213" s="3">
        <v>14</v>
      </c>
      <c r="B3213" s="3" t="s">
        <v>1043</v>
      </c>
      <c r="C3213" s="3" t="s">
        <v>1044</v>
      </c>
      <c r="D3213" s="3">
        <v>10</v>
      </c>
      <c r="E3213" s="3" t="s">
        <v>212</v>
      </c>
      <c r="F3213" s="3" t="s">
        <v>1651</v>
      </c>
      <c r="G3213" s="3" t="s">
        <v>839</v>
      </c>
      <c r="H3213" s="4" t="s">
        <v>65</v>
      </c>
      <c r="I3213" s="4"/>
      <c r="J3213" s="4">
        <v>1</v>
      </c>
      <c r="K3213" s="4"/>
      <c r="L3213" s="4">
        <v>1</v>
      </c>
      <c r="M3213" s="4"/>
      <c r="N3213" s="4"/>
      <c r="O3213" s="4"/>
      <c r="P3213" s="4">
        <v>2</v>
      </c>
    </row>
    <row r="3214" spans="1:16" ht="52.8" x14ac:dyDescent="0.25">
      <c r="A3214" s="3">
        <v>14</v>
      </c>
      <c r="B3214" s="3" t="s">
        <v>1043</v>
      </c>
      <c r="C3214" s="3" t="s">
        <v>1044</v>
      </c>
      <c r="D3214" s="3">
        <v>10</v>
      </c>
      <c r="E3214" s="3" t="s">
        <v>212</v>
      </c>
      <c r="F3214" s="3" t="s">
        <v>1651</v>
      </c>
      <c r="G3214" s="3" t="s">
        <v>839</v>
      </c>
      <c r="H3214" s="4" t="s">
        <v>36</v>
      </c>
      <c r="I3214" s="4" t="s">
        <v>48</v>
      </c>
      <c r="J3214" s="4"/>
      <c r="K3214" s="4"/>
      <c r="L3214" s="4">
        <v>1</v>
      </c>
      <c r="M3214" s="4"/>
      <c r="N3214" s="4"/>
      <c r="O3214" s="4"/>
      <c r="P3214" s="4">
        <v>1</v>
      </c>
    </row>
    <row r="3215" spans="1:16" ht="26.4" x14ac:dyDescent="0.25">
      <c r="A3215" s="3">
        <v>14</v>
      </c>
      <c r="B3215" s="3" t="s">
        <v>1043</v>
      </c>
      <c r="C3215" s="3" t="s">
        <v>1044</v>
      </c>
      <c r="D3215" s="3">
        <v>10</v>
      </c>
      <c r="E3215" s="3" t="s">
        <v>212</v>
      </c>
      <c r="F3215" s="3" t="s">
        <v>1651</v>
      </c>
      <c r="G3215" s="3" t="s">
        <v>839</v>
      </c>
      <c r="H3215" s="4" t="s">
        <v>51</v>
      </c>
      <c r="I3215" s="4"/>
      <c r="J3215" s="4"/>
      <c r="K3215" s="4"/>
      <c r="L3215" s="4"/>
      <c r="M3215" s="4">
        <v>13</v>
      </c>
      <c r="N3215" s="4"/>
      <c r="O3215" s="4"/>
      <c r="P3215" s="4">
        <v>13</v>
      </c>
    </row>
    <row r="3216" spans="1:16" ht="26.4" x14ac:dyDescent="0.25">
      <c r="A3216" s="3">
        <v>14</v>
      </c>
      <c r="B3216" s="3" t="s">
        <v>1043</v>
      </c>
      <c r="C3216" s="3" t="s">
        <v>1044</v>
      </c>
      <c r="D3216" s="3">
        <v>10</v>
      </c>
      <c r="E3216" s="3" t="s">
        <v>212</v>
      </c>
      <c r="F3216" s="3" t="s">
        <v>1651</v>
      </c>
      <c r="G3216" s="3" t="s">
        <v>839</v>
      </c>
      <c r="H3216" s="4" t="s">
        <v>26</v>
      </c>
      <c r="I3216" s="4"/>
      <c r="J3216" s="4"/>
      <c r="K3216" s="4"/>
      <c r="L3216" s="4"/>
      <c r="M3216" s="4">
        <v>173</v>
      </c>
      <c r="N3216" s="4"/>
      <c r="O3216" s="4"/>
      <c r="P3216" s="4">
        <v>173</v>
      </c>
    </row>
    <row r="3217" spans="1:16" ht="39.6" x14ac:dyDescent="0.25">
      <c r="A3217" s="3">
        <v>14</v>
      </c>
      <c r="B3217" s="3" t="s">
        <v>1043</v>
      </c>
      <c r="C3217" s="3" t="s">
        <v>1044</v>
      </c>
      <c r="D3217" s="3">
        <v>10</v>
      </c>
      <c r="E3217" s="3" t="s">
        <v>212</v>
      </c>
      <c r="F3217" s="3" t="s">
        <v>1651</v>
      </c>
      <c r="G3217" s="3" t="s">
        <v>839</v>
      </c>
      <c r="H3217" s="4" t="s">
        <v>25</v>
      </c>
      <c r="I3217" s="4"/>
      <c r="J3217" s="4">
        <v>1</v>
      </c>
      <c r="K3217" s="4"/>
      <c r="L3217" s="4"/>
      <c r="M3217" s="4"/>
      <c r="N3217" s="4"/>
      <c r="O3217" s="4"/>
      <c r="P3217" s="4">
        <v>1</v>
      </c>
    </row>
    <row r="3218" spans="1:16" ht="26.4" x14ac:dyDescent="0.25">
      <c r="A3218" s="3">
        <v>14</v>
      </c>
      <c r="B3218" s="3" t="s">
        <v>1043</v>
      </c>
      <c r="C3218" s="3" t="s">
        <v>1044</v>
      </c>
      <c r="D3218" s="3">
        <v>10</v>
      </c>
      <c r="E3218" s="3" t="s">
        <v>212</v>
      </c>
      <c r="F3218" s="3" t="s">
        <v>1651</v>
      </c>
      <c r="G3218" s="3" t="s">
        <v>839</v>
      </c>
      <c r="H3218" s="4" t="s">
        <v>198</v>
      </c>
      <c r="I3218" s="4"/>
      <c r="J3218" s="4"/>
      <c r="K3218" s="4"/>
      <c r="L3218" s="4">
        <v>2</v>
      </c>
      <c r="M3218" s="4"/>
      <c r="N3218" s="4"/>
      <c r="O3218" s="4"/>
      <c r="P3218" s="4">
        <v>2</v>
      </c>
    </row>
    <row r="3219" spans="1:16" ht="26.4" x14ac:dyDescent="0.25">
      <c r="A3219" s="3">
        <v>14</v>
      </c>
      <c r="B3219" s="3" t="s">
        <v>1043</v>
      </c>
      <c r="C3219" s="3" t="s">
        <v>1044</v>
      </c>
      <c r="D3219" s="3">
        <v>10</v>
      </c>
      <c r="E3219" s="3" t="s">
        <v>212</v>
      </c>
      <c r="F3219" s="3" t="s">
        <v>1651</v>
      </c>
      <c r="G3219" s="3" t="s">
        <v>839</v>
      </c>
      <c r="H3219" s="4" t="s">
        <v>232</v>
      </c>
      <c r="I3219" s="4"/>
      <c r="J3219" s="4"/>
      <c r="K3219" s="4"/>
      <c r="L3219" s="4">
        <v>1</v>
      </c>
      <c r="M3219" s="4"/>
      <c r="N3219" s="4"/>
      <c r="O3219" s="4"/>
      <c r="P3219" s="4">
        <v>1</v>
      </c>
    </row>
    <row r="3220" spans="1:16" ht="39.6" x14ac:dyDescent="0.25">
      <c r="A3220" s="3">
        <v>14</v>
      </c>
      <c r="B3220" s="3" t="s">
        <v>1043</v>
      </c>
      <c r="C3220" s="3" t="s">
        <v>1044</v>
      </c>
      <c r="D3220" s="3">
        <v>10</v>
      </c>
      <c r="E3220" s="3" t="s">
        <v>212</v>
      </c>
      <c r="F3220" s="3" t="s">
        <v>1651</v>
      </c>
      <c r="G3220" s="3" t="s">
        <v>839</v>
      </c>
      <c r="H3220" s="4" t="s">
        <v>531</v>
      </c>
      <c r="I3220" s="4"/>
      <c r="J3220" s="4"/>
      <c r="K3220" s="4"/>
      <c r="L3220" s="4">
        <v>1</v>
      </c>
      <c r="M3220" s="4"/>
      <c r="N3220" s="4"/>
      <c r="O3220" s="4"/>
      <c r="P3220" s="4">
        <v>1</v>
      </c>
    </row>
    <row r="3221" spans="1:16" ht="26.4" x14ac:dyDescent="0.25">
      <c r="A3221" s="3">
        <v>2</v>
      </c>
      <c r="B3221" s="3" t="s">
        <v>985</v>
      </c>
      <c r="C3221" s="3" t="s">
        <v>986</v>
      </c>
      <c r="D3221" s="3">
        <v>3</v>
      </c>
      <c r="E3221" s="3" t="s">
        <v>47</v>
      </c>
      <c r="F3221" s="3" t="s">
        <v>1652</v>
      </c>
      <c r="G3221" s="3" t="s">
        <v>840</v>
      </c>
      <c r="H3221" s="4" t="s">
        <v>119</v>
      </c>
      <c r="I3221" s="4"/>
      <c r="J3221" s="4">
        <v>1</v>
      </c>
      <c r="K3221" s="4"/>
      <c r="L3221" s="4"/>
      <c r="M3221" s="4"/>
      <c r="N3221" s="4"/>
      <c r="O3221" s="4"/>
      <c r="P3221" s="4">
        <v>1</v>
      </c>
    </row>
    <row r="3222" spans="1:16" ht="26.4" x14ac:dyDescent="0.25">
      <c r="A3222" s="3">
        <v>2</v>
      </c>
      <c r="B3222" s="3" t="s">
        <v>985</v>
      </c>
      <c r="C3222" s="3" t="s">
        <v>986</v>
      </c>
      <c r="D3222" s="3">
        <v>3</v>
      </c>
      <c r="E3222" s="3" t="s">
        <v>47</v>
      </c>
      <c r="F3222" s="3" t="s">
        <v>1653</v>
      </c>
      <c r="G3222" s="3" t="s">
        <v>841</v>
      </c>
      <c r="H3222" s="4" t="s">
        <v>30</v>
      </c>
      <c r="I3222" s="4"/>
      <c r="J3222" s="4"/>
      <c r="K3222" s="4"/>
      <c r="L3222" s="4">
        <v>1</v>
      </c>
      <c r="M3222" s="4"/>
      <c r="N3222" s="4"/>
      <c r="O3222" s="4"/>
      <c r="P3222" s="4">
        <v>1</v>
      </c>
    </row>
    <row r="3223" spans="1:16" ht="26.4" x14ac:dyDescent="0.25">
      <c r="A3223" s="3">
        <v>2</v>
      </c>
      <c r="B3223" s="3" t="s">
        <v>985</v>
      </c>
      <c r="C3223" s="3" t="s">
        <v>986</v>
      </c>
      <c r="D3223" s="3">
        <v>3</v>
      </c>
      <c r="E3223" s="3" t="s">
        <v>47</v>
      </c>
      <c r="F3223" s="3" t="s">
        <v>1653</v>
      </c>
      <c r="G3223" s="3" t="s">
        <v>841</v>
      </c>
      <c r="H3223" s="4" t="s">
        <v>26</v>
      </c>
      <c r="I3223" s="4"/>
      <c r="J3223" s="4"/>
      <c r="K3223" s="4"/>
      <c r="L3223" s="4"/>
      <c r="M3223" s="4">
        <v>17</v>
      </c>
      <c r="N3223" s="4"/>
      <c r="O3223" s="4"/>
      <c r="P3223" s="4">
        <v>17</v>
      </c>
    </row>
    <row r="3224" spans="1:16" ht="26.4" x14ac:dyDescent="0.25">
      <c r="A3224" s="3">
        <v>2</v>
      </c>
      <c r="B3224" s="3" t="s">
        <v>985</v>
      </c>
      <c r="C3224" s="3" t="s">
        <v>986</v>
      </c>
      <c r="D3224" s="3">
        <v>3</v>
      </c>
      <c r="E3224" s="3" t="s">
        <v>47</v>
      </c>
      <c r="F3224" s="3" t="s">
        <v>1653</v>
      </c>
      <c r="G3224" s="3" t="s">
        <v>841</v>
      </c>
      <c r="H3224" s="4" t="s">
        <v>17</v>
      </c>
      <c r="I3224" s="4"/>
      <c r="J3224" s="4"/>
      <c r="K3224" s="4"/>
      <c r="L3224" s="4">
        <v>1</v>
      </c>
      <c r="M3224" s="4"/>
      <c r="N3224" s="4"/>
      <c r="O3224" s="4"/>
      <c r="P3224" s="4">
        <v>1</v>
      </c>
    </row>
    <row r="3225" spans="1:16" ht="26.4" x14ac:dyDescent="0.25">
      <c r="A3225" s="3">
        <v>2</v>
      </c>
      <c r="B3225" s="3" t="s">
        <v>985</v>
      </c>
      <c r="C3225" s="3" t="s">
        <v>986</v>
      </c>
      <c r="D3225" s="3">
        <v>3</v>
      </c>
      <c r="E3225" s="3" t="s">
        <v>47</v>
      </c>
      <c r="F3225" s="3" t="s">
        <v>1653</v>
      </c>
      <c r="G3225" s="3" t="s">
        <v>841</v>
      </c>
      <c r="H3225" s="4" t="s">
        <v>76</v>
      </c>
      <c r="I3225" s="4"/>
      <c r="J3225" s="4"/>
      <c r="K3225" s="4"/>
      <c r="L3225" s="4">
        <v>1</v>
      </c>
      <c r="M3225" s="4"/>
      <c r="N3225" s="4"/>
      <c r="O3225" s="4"/>
      <c r="P3225" s="4">
        <v>1</v>
      </c>
    </row>
    <row r="3226" spans="1:16" ht="26.4" x14ac:dyDescent="0.25">
      <c r="A3226" s="3">
        <v>22</v>
      </c>
      <c r="B3226" s="3" t="s">
        <v>1115</v>
      </c>
      <c r="C3226" s="3" t="s">
        <v>1080</v>
      </c>
      <c r="D3226" s="3">
        <v>15</v>
      </c>
      <c r="E3226" s="3" t="s">
        <v>190</v>
      </c>
      <c r="F3226" s="3" t="s">
        <v>1654</v>
      </c>
      <c r="G3226" s="3" t="s">
        <v>842</v>
      </c>
      <c r="H3226" s="4" t="s">
        <v>26</v>
      </c>
      <c r="I3226" s="4"/>
      <c r="J3226" s="4"/>
      <c r="K3226" s="4"/>
      <c r="L3226" s="4"/>
      <c r="M3226" s="4">
        <v>2</v>
      </c>
      <c r="N3226" s="4"/>
      <c r="O3226" s="4"/>
      <c r="P3226" s="4">
        <v>2</v>
      </c>
    </row>
    <row r="3227" spans="1:16" ht="26.4" x14ac:dyDescent="0.25">
      <c r="A3227" s="3">
        <v>22</v>
      </c>
      <c r="B3227" s="3" t="s">
        <v>1115</v>
      </c>
      <c r="C3227" s="3" t="s">
        <v>1080</v>
      </c>
      <c r="D3227" s="3">
        <v>15</v>
      </c>
      <c r="E3227" s="3" t="s">
        <v>190</v>
      </c>
      <c r="F3227" s="3" t="s">
        <v>1654</v>
      </c>
      <c r="G3227" s="3" t="s">
        <v>842</v>
      </c>
      <c r="H3227" s="4" t="s">
        <v>17</v>
      </c>
      <c r="I3227" s="4"/>
      <c r="J3227" s="4"/>
      <c r="K3227" s="4"/>
      <c r="L3227" s="4">
        <v>1</v>
      </c>
      <c r="M3227" s="4"/>
      <c r="N3227" s="4"/>
      <c r="O3227" s="4"/>
      <c r="P3227" s="4">
        <v>1</v>
      </c>
    </row>
    <row r="3228" spans="1:16" ht="26.4" x14ac:dyDescent="0.25">
      <c r="A3228" s="3">
        <v>22</v>
      </c>
      <c r="B3228" s="3" t="s">
        <v>1115</v>
      </c>
      <c r="C3228" s="3" t="s">
        <v>1080</v>
      </c>
      <c r="D3228" s="3">
        <v>15</v>
      </c>
      <c r="E3228" s="3" t="s">
        <v>190</v>
      </c>
      <c r="F3228" s="3" t="s">
        <v>1654</v>
      </c>
      <c r="G3228" s="3" t="s">
        <v>842</v>
      </c>
      <c r="H3228" s="4" t="s">
        <v>30</v>
      </c>
      <c r="I3228" s="4"/>
      <c r="J3228" s="4">
        <v>1</v>
      </c>
      <c r="K3228" s="4"/>
      <c r="L3228" s="4">
        <v>1</v>
      </c>
      <c r="M3228" s="4"/>
      <c r="N3228" s="4"/>
      <c r="O3228" s="4"/>
      <c r="P3228" s="4">
        <v>2</v>
      </c>
    </row>
    <row r="3229" spans="1:16" ht="26.4" x14ac:dyDescent="0.25">
      <c r="A3229" s="3">
        <v>22</v>
      </c>
      <c r="B3229" s="3" t="s">
        <v>1115</v>
      </c>
      <c r="C3229" s="3" t="s">
        <v>1080</v>
      </c>
      <c r="D3229" s="3">
        <v>15</v>
      </c>
      <c r="E3229" s="3" t="s">
        <v>190</v>
      </c>
      <c r="F3229" s="3" t="s">
        <v>1654</v>
      </c>
      <c r="G3229" s="3" t="s">
        <v>842</v>
      </c>
      <c r="H3229" s="4" t="s">
        <v>51</v>
      </c>
      <c r="I3229" s="4"/>
      <c r="J3229" s="4">
        <v>1</v>
      </c>
      <c r="K3229" s="4"/>
      <c r="L3229" s="4"/>
      <c r="M3229" s="4"/>
      <c r="N3229" s="4"/>
      <c r="O3229" s="4"/>
      <c r="P3229" s="4">
        <v>1</v>
      </c>
    </row>
    <row r="3230" spans="1:16" ht="26.4" x14ac:dyDescent="0.25">
      <c r="A3230" s="3">
        <v>22</v>
      </c>
      <c r="B3230" s="3" t="s">
        <v>1115</v>
      </c>
      <c r="C3230" s="3" t="s">
        <v>1080</v>
      </c>
      <c r="D3230" s="3">
        <v>15</v>
      </c>
      <c r="E3230" s="3" t="s">
        <v>190</v>
      </c>
      <c r="F3230" s="3" t="s">
        <v>1654</v>
      </c>
      <c r="G3230" s="3" t="s">
        <v>842</v>
      </c>
      <c r="H3230" s="4" t="s">
        <v>28</v>
      </c>
      <c r="I3230" s="4"/>
      <c r="J3230" s="4">
        <v>1</v>
      </c>
      <c r="K3230" s="4"/>
      <c r="L3230" s="4"/>
      <c r="M3230" s="4"/>
      <c r="N3230" s="4"/>
      <c r="O3230" s="4"/>
      <c r="P3230" s="4">
        <v>1</v>
      </c>
    </row>
    <row r="3231" spans="1:16" ht="26.4" x14ac:dyDescent="0.25">
      <c r="A3231" s="3">
        <v>22</v>
      </c>
      <c r="B3231" s="3" t="s">
        <v>1115</v>
      </c>
      <c r="C3231" s="3" t="s">
        <v>1080</v>
      </c>
      <c r="D3231" s="3">
        <v>15</v>
      </c>
      <c r="E3231" s="3" t="s">
        <v>190</v>
      </c>
      <c r="F3231" s="3" t="s">
        <v>1654</v>
      </c>
      <c r="G3231" s="3" t="s">
        <v>842</v>
      </c>
      <c r="H3231" s="4" t="s">
        <v>15</v>
      </c>
      <c r="I3231" s="4"/>
      <c r="J3231" s="4">
        <v>1</v>
      </c>
      <c r="K3231" s="4"/>
      <c r="L3231" s="4"/>
      <c r="M3231" s="4"/>
      <c r="N3231" s="4"/>
      <c r="O3231" s="4"/>
      <c r="P3231" s="4">
        <v>1</v>
      </c>
    </row>
    <row r="3232" spans="1:16" ht="26.4" x14ac:dyDescent="0.25">
      <c r="A3232" s="3">
        <v>23</v>
      </c>
      <c r="B3232" s="3" t="s">
        <v>1150</v>
      </c>
      <c r="C3232" s="3"/>
      <c r="D3232" s="3"/>
      <c r="E3232" s="3"/>
      <c r="F3232" s="3" t="str">
        <f>VLOOKUP(G3232,[1]ExtractEntitiesAdmin!$A$1:$B$15855,2,)</f>
        <v>377236868</v>
      </c>
      <c r="G3232" s="3" t="s">
        <v>843</v>
      </c>
      <c r="H3232" s="4" t="s">
        <v>844</v>
      </c>
      <c r="I3232" s="4"/>
      <c r="J3232" s="4">
        <v>1</v>
      </c>
      <c r="K3232" s="4"/>
      <c r="L3232" s="4"/>
      <c r="M3232" s="4"/>
      <c r="N3232" s="4"/>
      <c r="O3232" s="4"/>
      <c r="P3232" s="4">
        <v>1</v>
      </c>
    </row>
    <row r="3233" spans="1:16" ht="26.4" x14ac:dyDescent="0.25">
      <c r="A3233" s="3">
        <v>59</v>
      </c>
      <c r="B3233" s="3" t="s">
        <v>1504</v>
      </c>
      <c r="C3233" s="3" t="s">
        <v>1033</v>
      </c>
      <c r="D3233" s="3">
        <v>17</v>
      </c>
      <c r="E3233" s="3" t="str">
        <f>VLOOKUP(F3233,[1]ExtractEntitiesAdmin!$B$1:$E$15855,4,)</f>
        <v>BLaST IU 17</v>
      </c>
      <c r="F3233" s="3" t="str">
        <f>VLOOKUP(G3233,[1]ExtractEntitiesAdmin!$A$1:$B$15855,2,)</f>
        <v>317590000</v>
      </c>
      <c r="G3233" s="3" t="s">
        <v>845</v>
      </c>
      <c r="H3233" s="4" t="s">
        <v>17</v>
      </c>
      <c r="I3233" s="4"/>
      <c r="J3233" s="4"/>
      <c r="K3233" s="4"/>
      <c r="L3233" s="4">
        <v>4</v>
      </c>
      <c r="M3233" s="4"/>
      <c r="N3233" s="4"/>
      <c r="O3233" s="4"/>
      <c r="P3233" s="4">
        <v>4</v>
      </c>
    </row>
    <row r="3234" spans="1:16" ht="39.6" x14ac:dyDescent="0.25">
      <c r="A3234" s="3">
        <v>36</v>
      </c>
      <c r="B3234" s="3" t="s">
        <v>1170</v>
      </c>
      <c r="C3234" s="3" t="s">
        <v>1019</v>
      </c>
      <c r="D3234" s="3">
        <v>13</v>
      </c>
      <c r="E3234" s="3" t="str">
        <f>VLOOKUP(F3234,[1]ExtractEntitiesAdmin!$B$1:$E$15855,4,)</f>
        <v>Lancaster-Lebanon IU 13</v>
      </c>
      <c r="F3234" s="3" t="str">
        <f>VLOOKUP(G3234,[1]ExtractEntitiesAdmin!$A$1:$B$15855,2,)</f>
        <v>313361985</v>
      </c>
      <c r="G3234" s="3" t="s">
        <v>846</v>
      </c>
      <c r="H3234" s="4" t="s">
        <v>17</v>
      </c>
      <c r="I3234" s="4"/>
      <c r="J3234" s="4">
        <v>1</v>
      </c>
      <c r="K3234" s="4"/>
      <c r="L3234" s="4"/>
      <c r="M3234" s="4"/>
      <c r="N3234" s="4"/>
      <c r="O3234" s="4"/>
      <c r="P3234" s="4">
        <v>1</v>
      </c>
    </row>
    <row r="3235" spans="1:16" ht="26.4" x14ac:dyDescent="0.25">
      <c r="A3235" s="3">
        <v>2</v>
      </c>
      <c r="B3235" s="3" t="s">
        <v>985</v>
      </c>
      <c r="C3235" s="3" t="s">
        <v>986</v>
      </c>
      <c r="D3235" s="3">
        <v>3</v>
      </c>
      <c r="E3235" s="3" t="s">
        <v>47</v>
      </c>
      <c r="F3235" s="3" t="s">
        <v>1655</v>
      </c>
      <c r="G3235" s="3" t="s">
        <v>847</v>
      </c>
      <c r="H3235" s="4" t="s">
        <v>59</v>
      </c>
      <c r="I3235" s="4"/>
      <c r="J3235" s="4"/>
      <c r="K3235" s="4"/>
      <c r="L3235" s="4">
        <v>1</v>
      </c>
      <c r="M3235" s="4"/>
      <c r="N3235" s="4"/>
      <c r="O3235" s="4"/>
      <c r="P3235" s="4">
        <v>1</v>
      </c>
    </row>
    <row r="3236" spans="1:16" ht="26.4" x14ac:dyDescent="0.25">
      <c r="A3236" s="3">
        <v>2</v>
      </c>
      <c r="B3236" s="3" t="s">
        <v>985</v>
      </c>
      <c r="C3236" s="3" t="s">
        <v>986</v>
      </c>
      <c r="D3236" s="3">
        <v>3</v>
      </c>
      <c r="E3236" s="3" t="s">
        <v>47</v>
      </c>
      <c r="F3236" s="3" t="s">
        <v>1655</v>
      </c>
      <c r="G3236" s="3" t="s">
        <v>847</v>
      </c>
      <c r="H3236" s="4" t="s">
        <v>30</v>
      </c>
      <c r="I3236" s="4"/>
      <c r="J3236" s="4">
        <v>1</v>
      </c>
      <c r="K3236" s="4"/>
      <c r="L3236" s="4"/>
      <c r="M3236" s="4"/>
      <c r="N3236" s="4"/>
      <c r="O3236" s="4"/>
      <c r="P3236" s="4">
        <v>1</v>
      </c>
    </row>
    <row r="3237" spans="1:16" ht="26.4" x14ac:dyDescent="0.25">
      <c r="A3237" s="3">
        <v>2</v>
      </c>
      <c r="B3237" s="3" t="s">
        <v>985</v>
      </c>
      <c r="C3237" s="3" t="s">
        <v>986</v>
      </c>
      <c r="D3237" s="3">
        <v>3</v>
      </c>
      <c r="E3237" s="3" t="s">
        <v>47</v>
      </c>
      <c r="F3237" s="3" t="s">
        <v>1655</v>
      </c>
      <c r="G3237" s="3" t="s">
        <v>847</v>
      </c>
      <c r="H3237" s="4" t="s">
        <v>15</v>
      </c>
      <c r="I3237" s="4"/>
      <c r="J3237" s="4"/>
      <c r="K3237" s="4"/>
      <c r="L3237" s="4">
        <v>1</v>
      </c>
      <c r="M3237" s="4"/>
      <c r="N3237" s="4"/>
      <c r="O3237" s="4"/>
      <c r="P3237" s="4">
        <v>1</v>
      </c>
    </row>
    <row r="3238" spans="1:16" ht="26.4" x14ac:dyDescent="0.25">
      <c r="A3238" s="3">
        <v>2</v>
      </c>
      <c r="B3238" s="3" t="s">
        <v>985</v>
      </c>
      <c r="C3238" s="3" t="s">
        <v>986</v>
      </c>
      <c r="D3238" s="3">
        <v>3</v>
      </c>
      <c r="E3238" s="3" t="s">
        <v>47</v>
      </c>
      <c r="F3238" s="3" t="s">
        <v>1655</v>
      </c>
      <c r="G3238" s="3" t="s">
        <v>847</v>
      </c>
      <c r="H3238" s="4" t="s">
        <v>70</v>
      </c>
      <c r="I3238" s="4"/>
      <c r="J3238" s="4"/>
      <c r="K3238" s="4"/>
      <c r="L3238" s="4">
        <v>1</v>
      </c>
      <c r="M3238" s="4"/>
      <c r="N3238" s="4"/>
      <c r="O3238" s="4"/>
      <c r="P3238" s="4">
        <v>1</v>
      </c>
    </row>
    <row r="3239" spans="1:16" ht="26.4" x14ac:dyDescent="0.25">
      <c r="A3239" s="3">
        <v>2</v>
      </c>
      <c r="B3239" s="3" t="s">
        <v>985</v>
      </c>
      <c r="C3239" s="3" t="s">
        <v>986</v>
      </c>
      <c r="D3239" s="3">
        <v>3</v>
      </c>
      <c r="E3239" s="3" t="s">
        <v>47</v>
      </c>
      <c r="F3239" s="3" t="s">
        <v>1655</v>
      </c>
      <c r="G3239" s="3" t="s">
        <v>847</v>
      </c>
      <c r="H3239" s="4" t="s">
        <v>26</v>
      </c>
      <c r="I3239" s="4"/>
      <c r="J3239" s="4"/>
      <c r="K3239" s="4"/>
      <c r="L3239" s="4"/>
      <c r="M3239" s="4">
        <v>5</v>
      </c>
      <c r="N3239" s="4"/>
      <c r="O3239" s="4"/>
      <c r="P3239" s="4">
        <v>5</v>
      </c>
    </row>
    <row r="3240" spans="1:16" ht="39.6" x14ac:dyDescent="0.25">
      <c r="A3240" s="3">
        <v>45</v>
      </c>
      <c r="B3240" s="3" t="s">
        <v>1233</v>
      </c>
      <c r="C3240" s="3" t="s">
        <v>1048</v>
      </c>
      <c r="D3240" s="3">
        <v>20</v>
      </c>
      <c r="E3240" s="3" t="s">
        <v>256</v>
      </c>
      <c r="F3240" s="3" t="s">
        <v>1656</v>
      </c>
      <c r="G3240" s="3" t="s">
        <v>848</v>
      </c>
      <c r="H3240" s="4" t="s">
        <v>25</v>
      </c>
      <c r="I3240" s="4"/>
      <c r="J3240" s="4"/>
      <c r="K3240" s="4"/>
      <c r="L3240" s="4">
        <v>1</v>
      </c>
      <c r="M3240" s="4"/>
      <c r="N3240" s="4"/>
      <c r="O3240" s="4"/>
      <c r="P3240" s="4">
        <v>1</v>
      </c>
    </row>
    <row r="3241" spans="1:16" ht="26.4" x14ac:dyDescent="0.25">
      <c r="A3241" s="3">
        <v>45</v>
      </c>
      <c r="B3241" s="3" t="s">
        <v>1233</v>
      </c>
      <c r="C3241" s="3" t="s">
        <v>1048</v>
      </c>
      <c r="D3241" s="3">
        <v>20</v>
      </c>
      <c r="E3241" s="3" t="s">
        <v>256</v>
      </c>
      <c r="F3241" s="3" t="s">
        <v>1656</v>
      </c>
      <c r="G3241" s="3" t="s">
        <v>848</v>
      </c>
      <c r="H3241" s="4" t="s">
        <v>114</v>
      </c>
      <c r="I3241" s="4"/>
      <c r="J3241" s="4">
        <v>1</v>
      </c>
      <c r="K3241" s="4"/>
      <c r="L3241" s="4"/>
      <c r="M3241" s="4"/>
      <c r="N3241" s="4"/>
      <c r="O3241" s="4"/>
      <c r="P3241" s="4">
        <v>1</v>
      </c>
    </row>
    <row r="3242" spans="1:16" ht="26.4" x14ac:dyDescent="0.25">
      <c r="A3242" s="3">
        <v>45</v>
      </c>
      <c r="B3242" s="3" t="s">
        <v>1233</v>
      </c>
      <c r="C3242" s="3" t="s">
        <v>1048</v>
      </c>
      <c r="D3242" s="3">
        <v>20</v>
      </c>
      <c r="E3242" s="3" t="s">
        <v>256</v>
      </c>
      <c r="F3242" s="3" t="s">
        <v>1656</v>
      </c>
      <c r="G3242" s="3" t="s">
        <v>848</v>
      </c>
      <c r="H3242" s="4" t="s">
        <v>63</v>
      </c>
      <c r="I3242" s="4"/>
      <c r="J3242" s="4">
        <v>1</v>
      </c>
      <c r="K3242" s="4"/>
      <c r="L3242" s="4">
        <v>1</v>
      </c>
      <c r="M3242" s="4"/>
      <c r="N3242" s="4"/>
      <c r="O3242" s="4"/>
      <c r="P3242" s="4">
        <v>2</v>
      </c>
    </row>
    <row r="3243" spans="1:16" ht="26.4" x14ac:dyDescent="0.25">
      <c r="A3243" s="3">
        <v>45</v>
      </c>
      <c r="B3243" s="3" t="s">
        <v>1233</v>
      </c>
      <c r="C3243" s="3" t="s">
        <v>1048</v>
      </c>
      <c r="D3243" s="3">
        <v>20</v>
      </c>
      <c r="E3243" s="3" t="s">
        <v>256</v>
      </c>
      <c r="F3243" s="3" t="s">
        <v>1656</v>
      </c>
      <c r="G3243" s="3" t="s">
        <v>848</v>
      </c>
      <c r="H3243" s="4" t="s">
        <v>30</v>
      </c>
      <c r="I3243" s="4"/>
      <c r="J3243" s="4">
        <v>3</v>
      </c>
      <c r="K3243" s="4"/>
      <c r="L3243" s="4">
        <v>5</v>
      </c>
      <c r="M3243" s="4"/>
      <c r="N3243" s="4"/>
      <c r="O3243" s="4"/>
      <c r="P3243" s="4">
        <v>8</v>
      </c>
    </row>
    <row r="3244" spans="1:16" ht="26.4" x14ac:dyDescent="0.25">
      <c r="A3244" s="3">
        <v>45</v>
      </c>
      <c r="B3244" s="3" t="s">
        <v>1233</v>
      </c>
      <c r="C3244" s="3" t="s">
        <v>1048</v>
      </c>
      <c r="D3244" s="3">
        <v>20</v>
      </c>
      <c r="E3244" s="3" t="s">
        <v>256</v>
      </c>
      <c r="F3244" s="3" t="s">
        <v>1656</v>
      </c>
      <c r="G3244" s="3" t="s">
        <v>848</v>
      </c>
      <c r="H3244" s="4" t="s">
        <v>34</v>
      </c>
      <c r="I3244" s="4"/>
      <c r="J3244" s="4">
        <v>1</v>
      </c>
      <c r="K3244" s="4"/>
      <c r="L3244" s="4"/>
      <c r="M3244" s="4"/>
      <c r="N3244" s="4"/>
      <c r="O3244" s="4"/>
      <c r="P3244" s="4">
        <v>1</v>
      </c>
    </row>
    <row r="3245" spans="1:16" ht="26.4" x14ac:dyDescent="0.25">
      <c r="A3245" s="3">
        <v>45</v>
      </c>
      <c r="B3245" s="3" t="s">
        <v>1233</v>
      </c>
      <c r="C3245" s="3" t="s">
        <v>1048</v>
      </c>
      <c r="D3245" s="3">
        <v>20</v>
      </c>
      <c r="E3245" s="3" t="s">
        <v>256</v>
      </c>
      <c r="F3245" s="3" t="s">
        <v>1656</v>
      </c>
      <c r="G3245" s="3" t="s">
        <v>848</v>
      </c>
      <c r="H3245" s="4" t="s">
        <v>76</v>
      </c>
      <c r="I3245" s="4"/>
      <c r="J3245" s="4"/>
      <c r="K3245" s="4"/>
      <c r="L3245" s="4">
        <v>2</v>
      </c>
      <c r="M3245" s="4"/>
      <c r="N3245" s="4"/>
      <c r="O3245" s="4"/>
      <c r="P3245" s="4">
        <v>2</v>
      </c>
    </row>
    <row r="3246" spans="1:16" ht="26.4" x14ac:dyDescent="0.25">
      <c r="A3246" s="3">
        <v>45</v>
      </c>
      <c r="B3246" s="3" t="s">
        <v>1233</v>
      </c>
      <c r="C3246" s="3" t="s">
        <v>1048</v>
      </c>
      <c r="D3246" s="3">
        <v>20</v>
      </c>
      <c r="E3246" s="3" t="s">
        <v>256</v>
      </c>
      <c r="F3246" s="3" t="s">
        <v>1656</v>
      </c>
      <c r="G3246" s="3" t="s">
        <v>848</v>
      </c>
      <c r="H3246" s="4" t="s">
        <v>62</v>
      </c>
      <c r="I3246" s="4"/>
      <c r="J3246" s="4">
        <v>1</v>
      </c>
      <c r="K3246" s="4"/>
      <c r="L3246" s="4"/>
      <c r="M3246" s="4"/>
      <c r="N3246" s="4"/>
      <c r="O3246" s="4"/>
      <c r="P3246" s="4">
        <v>1</v>
      </c>
    </row>
    <row r="3247" spans="1:16" ht="26.4" x14ac:dyDescent="0.25">
      <c r="A3247" s="3">
        <v>45</v>
      </c>
      <c r="B3247" s="3" t="s">
        <v>1233</v>
      </c>
      <c r="C3247" s="3" t="s">
        <v>1048</v>
      </c>
      <c r="D3247" s="3">
        <v>20</v>
      </c>
      <c r="E3247" s="3" t="s">
        <v>256</v>
      </c>
      <c r="F3247" s="3" t="s">
        <v>1656</v>
      </c>
      <c r="G3247" s="3" t="s">
        <v>848</v>
      </c>
      <c r="H3247" s="4" t="s">
        <v>51</v>
      </c>
      <c r="I3247" s="4"/>
      <c r="J3247" s="4"/>
      <c r="K3247" s="4"/>
      <c r="L3247" s="4">
        <v>1</v>
      </c>
      <c r="M3247" s="4"/>
      <c r="N3247" s="4"/>
      <c r="O3247" s="4"/>
      <c r="P3247" s="4">
        <v>1</v>
      </c>
    </row>
    <row r="3248" spans="1:16" ht="39.6" x14ac:dyDescent="0.25">
      <c r="A3248" s="3">
        <v>45</v>
      </c>
      <c r="B3248" s="3" t="s">
        <v>1233</v>
      </c>
      <c r="C3248" s="3" t="s">
        <v>1048</v>
      </c>
      <c r="D3248" s="3">
        <v>20</v>
      </c>
      <c r="E3248" s="3" t="s">
        <v>256</v>
      </c>
      <c r="F3248" s="3" t="s">
        <v>1656</v>
      </c>
      <c r="G3248" s="3" t="s">
        <v>848</v>
      </c>
      <c r="H3248" s="4" t="s">
        <v>355</v>
      </c>
      <c r="I3248" s="4"/>
      <c r="J3248" s="4"/>
      <c r="K3248" s="4"/>
      <c r="L3248" s="4">
        <v>1</v>
      </c>
      <c r="M3248" s="4"/>
      <c r="N3248" s="4"/>
      <c r="O3248" s="4"/>
      <c r="P3248" s="4">
        <v>1</v>
      </c>
    </row>
    <row r="3249" spans="1:16" ht="26.4" x14ac:dyDescent="0.25">
      <c r="A3249" s="3">
        <v>45</v>
      </c>
      <c r="B3249" s="3" t="s">
        <v>1233</v>
      </c>
      <c r="C3249" s="3" t="s">
        <v>1048</v>
      </c>
      <c r="D3249" s="3">
        <v>20</v>
      </c>
      <c r="E3249" s="3" t="s">
        <v>256</v>
      </c>
      <c r="F3249" s="3" t="s">
        <v>1656</v>
      </c>
      <c r="G3249" s="3" t="s">
        <v>848</v>
      </c>
      <c r="H3249" s="4" t="s">
        <v>26</v>
      </c>
      <c r="I3249" s="4"/>
      <c r="J3249" s="4"/>
      <c r="K3249" s="4"/>
      <c r="L3249" s="4"/>
      <c r="M3249" s="4">
        <v>61</v>
      </c>
      <c r="N3249" s="4"/>
      <c r="O3249" s="4"/>
      <c r="P3249" s="4">
        <v>61</v>
      </c>
    </row>
    <row r="3250" spans="1:16" ht="26.4" x14ac:dyDescent="0.25">
      <c r="A3250" s="3">
        <v>45</v>
      </c>
      <c r="B3250" s="3" t="s">
        <v>1233</v>
      </c>
      <c r="C3250" s="3" t="s">
        <v>1048</v>
      </c>
      <c r="D3250" s="3">
        <v>20</v>
      </c>
      <c r="E3250" s="3" t="s">
        <v>256</v>
      </c>
      <c r="F3250" s="3" t="s">
        <v>1656</v>
      </c>
      <c r="G3250" s="3" t="s">
        <v>848</v>
      </c>
      <c r="H3250" s="4" t="s">
        <v>65</v>
      </c>
      <c r="I3250" s="4"/>
      <c r="J3250" s="4">
        <v>1</v>
      </c>
      <c r="K3250" s="4"/>
      <c r="L3250" s="4"/>
      <c r="M3250" s="4"/>
      <c r="N3250" s="4"/>
      <c r="O3250" s="4"/>
      <c r="P3250" s="4">
        <v>1</v>
      </c>
    </row>
    <row r="3251" spans="1:16" ht="26.4" x14ac:dyDescent="0.25">
      <c r="A3251" s="3">
        <v>45</v>
      </c>
      <c r="B3251" s="3" t="s">
        <v>1233</v>
      </c>
      <c r="C3251" s="3" t="s">
        <v>1048</v>
      </c>
      <c r="D3251" s="3">
        <v>20</v>
      </c>
      <c r="E3251" s="3" t="s">
        <v>256</v>
      </c>
      <c r="F3251" s="3" t="s">
        <v>1656</v>
      </c>
      <c r="G3251" s="3" t="s">
        <v>848</v>
      </c>
      <c r="H3251" s="4" t="s">
        <v>70</v>
      </c>
      <c r="I3251" s="4"/>
      <c r="J3251" s="4"/>
      <c r="K3251" s="4"/>
      <c r="L3251" s="4">
        <v>1</v>
      </c>
      <c r="M3251" s="4"/>
      <c r="N3251" s="4"/>
      <c r="O3251" s="4"/>
      <c r="P3251" s="4">
        <v>1</v>
      </c>
    </row>
    <row r="3252" spans="1:16" ht="26.4" x14ac:dyDescent="0.25">
      <c r="A3252" s="3">
        <v>18</v>
      </c>
      <c r="B3252" s="3" t="s">
        <v>1360</v>
      </c>
      <c r="C3252" s="3" t="s">
        <v>1044</v>
      </c>
      <c r="D3252" s="3">
        <v>10</v>
      </c>
      <c r="E3252" s="3" t="s">
        <v>212</v>
      </c>
      <c r="F3252" s="3" t="s">
        <v>1657</v>
      </c>
      <c r="G3252" s="3" t="s">
        <v>849</v>
      </c>
      <c r="H3252" s="4" t="s">
        <v>26</v>
      </c>
      <c r="I3252" s="4"/>
      <c r="J3252" s="4"/>
      <c r="K3252" s="4"/>
      <c r="L3252" s="4"/>
      <c r="M3252" s="4">
        <v>5</v>
      </c>
      <c r="N3252" s="4"/>
      <c r="O3252" s="4"/>
      <c r="P3252" s="4">
        <v>5</v>
      </c>
    </row>
    <row r="3253" spans="1:16" ht="26.4" x14ac:dyDescent="0.25">
      <c r="A3253" s="3">
        <v>18</v>
      </c>
      <c r="B3253" s="3" t="s">
        <v>1360</v>
      </c>
      <c r="C3253" s="3" t="s">
        <v>1044</v>
      </c>
      <c r="D3253" s="3">
        <v>10</v>
      </c>
      <c r="E3253" s="3" t="s">
        <v>212</v>
      </c>
      <c r="F3253" s="3" t="s">
        <v>1657</v>
      </c>
      <c r="G3253" s="3" t="s">
        <v>849</v>
      </c>
      <c r="H3253" s="4" t="s">
        <v>36</v>
      </c>
      <c r="I3253" s="4" t="s">
        <v>37</v>
      </c>
      <c r="J3253" s="4">
        <v>1</v>
      </c>
      <c r="K3253" s="4"/>
      <c r="L3253" s="4"/>
      <c r="M3253" s="4"/>
      <c r="N3253" s="4"/>
      <c r="O3253" s="4"/>
      <c r="P3253" s="4">
        <v>1</v>
      </c>
    </row>
    <row r="3254" spans="1:16" ht="26.4" x14ac:dyDescent="0.25">
      <c r="A3254" s="3">
        <v>18</v>
      </c>
      <c r="B3254" s="3" t="s">
        <v>1360</v>
      </c>
      <c r="C3254" s="3" t="s">
        <v>1044</v>
      </c>
      <c r="D3254" s="3">
        <v>10</v>
      </c>
      <c r="E3254" s="3" t="s">
        <v>212</v>
      </c>
      <c r="F3254" s="3" t="s">
        <v>1657</v>
      </c>
      <c r="G3254" s="3" t="s">
        <v>849</v>
      </c>
      <c r="H3254" s="4" t="s">
        <v>30</v>
      </c>
      <c r="I3254" s="4"/>
      <c r="J3254" s="4">
        <v>1</v>
      </c>
      <c r="K3254" s="4"/>
      <c r="L3254" s="4"/>
      <c r="M3254" s="4"/>
      <c r="N3254" s="4"/>
      <c r="O3254" s="4"/>
      <c r="P3254" s="4">
        <v>1</v>
      </c>
    </row>
    <row r="3255" spans="1:16" ht="26.4" x14ac:dyDescent="0.25">
      <c r="A3255" s="3">
        <v>18</v>
      </c>
      <c r="B3255" s="3" t="s">
        <v>1360</v>
      </c>
      <c r="C3255" s="3" t="s">
        <v>1044</v>
      </c>
      <c r="D3255" s="3">
        <v>10</v>
      </c>
      <c r="E3255" s="3" t="s">
        <v>212</v>
      </c>
      <c r="F3255" s="3" t="s">
        <v>1657</v>
      </c>
      <c r="G3255" s="3" t="s">
        <v>849</v>
      </c>
      <c r="H3255" s="4" t="s">
        <v>63</v>
      </c>
      <c r="I3255" s="4"/>
      <c r="J3255" s="4">
        <v>1</v>
      </c>
      <c r="K3255" s="4"/>
      <c r="L3255" s="4"/>
      <c r="M3255" s="4"/>
      <c r="N3255" s="4"/>
      <c r="O3255" s="4"/>
      <c r="P3255" s="4">
        <v>1</v>
      </c>
    </row>
    <row r="3256" spans="1:16" ht="26.4" x14ac:dyDescent="0.25">
      <c r="A3256" s="3">
        <v>57</v>
      </c>
      <c r="B3256" s="3" t="s">
        <v>1658</v>
      </c>
      <c r="C3256" s="3" t="s">
        <v>1033</v>
      </c>
      <c r="D3256" s="3">
        <v>17</v>
      </c>
      <c r="E3256" s="3" t="s">
        <v>148</v>
      </c>
      <c r="F3256" s="3" t="s">
        <v>1659</v>
      </c>
      <c r="G3256" s="3" t="s">
        <v>850</v>
      </c>
      <c r="H3256" s="4" t="s">
        <v>17</v>
      </c>
      <c r="I3256" s="4"/>
      <c r="J3256" s="4"/>
      <c r="K3256" s="4"/>
      <c r="L3256" s="4">
        <v>3</v>
      </c>
      <c r="M3256" s="4"/>
      <c r="N3256" s="4"/>
      <c r="O3256" s="4"/>
      <c r="P3256" s="4">
        <v>3</v>
      </c>
    </row>
    <row r="3257" spans="1:16" ht="26.4" x14ac:dyDescent="0.25">
      <c r="A3257" s="3">
        <v>57</v>
      </c>
      <c r="B3257" s="3" t="s">
        <v>1658</v>
      </c>
      <c r="C3257" s="3" t="s">
        <v>1033</v>
      </c>
      <c r="D3257" s="3">
        <v>17</v>
      </c>
      <c r="E3257" s="3" t="s">
        <v>148</v>
      </c>
      <c r="F3257" s="3" t="s">
        <v>1659</v>
      </c>
      <c r="G3257" s="3" t="s">
        <v>850</v>
      </c>
      <c r="H3257" s="4" t="s">
        <v>70</v>
      </c>
      <c r="I3257" s="4"/>
      <c r="J3257" s="4"/>
      <c r="K3257" s="4"/>
      <c r="L3257" s="4">
        <v>1</v>
      </c>
      <c r="M3257" s="4"/>
      <c r="N3257" s="4"/>
      <c r="O3257" s="4"/>
      <c r="P3257" s="4">
        <v>1</v>
      </c>
    </row>
    <row r="3258" spans="1:16" ht="26.4" x14ac:dyDescent="0.25">
      <c r="A3258" s="3">
        <v>57</v>
      </c>
      <c r="B3258" s="3" t="s">
        <v>1658</v>
      </c>
      <c r="C3258" s="3" t="s">
        <v>1033</v>
      </c>
      <c r="D3258" s="3">
        <v>17</v>
      </c>
      <c r="E3258" s="3" t="s">
        <v>148</v>
      </c>
      <c r="F3258" s="3" t="s">
        <v>1659</v>
      </c>
      <c r="G3258" s="3" t="s">
        <v>850</v>
      </c>
      <c r="H3258" s="4" t="s">
        <v>26</v>
      </c>
      <c r="I3258" s="4"/>
      <c r="J3258" s="4"/>
      <c r="K3258" s="4"/>
      <c r="L3258" s="4"/>
      <c r="M3258" s="4">
        <v>11</v>
      </c>
      <c r="N3258" s="4"/>
      <c r="O3258" s="4"/>
      <c r="P3258" s="4">
        <v>11</v>
      </c>
    </row>
    <row r="3259" spans="1:16" ht="52.8" x14ac:dyDescent="0.25">
      <c r="A3259" s="3">
        <v>57</v>
      </c>
      <c r="B3259" s="3" t="s">
        <v>1658</v>
      </c>
      <c r="C3259" s="3" t="s">
        <v>1033</v>
      </c>
      <c r="D3259" s="3">
        <v>17</v>
      </c>
      <c r="E3259" s="3" t="s">
        <v>148</v>
      </c>
      <c r="F3259" s="3" t="s">
        <v>1659</v>
      </c>
      <c r="G3259" s="3" t="s">
        <v>850</v>
      </c>
      <c r="H3259" s="4" t="s">
        <v>31</v>
      </c>
      <c r="I3259" s="4"/>
      <c r="J3259" s="4">
        <v>1</v>
      </c>
      <c r="K3259" s="4"/>
      <c r="L3259" s="4"/>
      <c r="M3259" s="4"/>
      <c r="N3259" s="4"/>
      <c r="O3259" s="4"/>
      <c r="P3259" s="4">
        <v>1</v>
      </c>
    </row>
    <row r="3260" spans="1:16" ht="26.4" x14ac:dyDescent="0.25">
      <c r="A3260" s="3">
        <v>57</v>
      </c>
      <c r="B3260" s="3" t="s">
        <v>1658</v>
      </c>
      <c r="C3260" s="3" t="s">
        <v>1033</v>
      </c>
      <c r="D3260" s="3">
        <v>17</v>
      </c>
      <c r="E3260" s="3" t="s">
        <v>148</v>
      </c>
      <c r="F3260" s="3" t="s">
        <v>1659</v>
      </c>
      <c r="G3260" s="3" t="s">
        <v>850</v>
      </c>
      <c r="H3260" s="4" t="s">
        <v>50</v>
      </c>
      <c r="I3260" s="4"/>
      <c r="J3260" s="4">
        <v>1</v>
      </c>
      <c r="K3260" s="4"/>
      <c r="L3260" s="4"/>
      <c r="M3260" s="4"/>
      <c r="N3260" s="4"/>
      <c r="O3260" s="4"/>
      <c r="P3260" s="4">
        <v>1</v>
      </c>
    </row>
    <row r="3261" spans="1:16" ht="39.6" x14ac:dyDescent="0.25">
      <c r="A3261" s="3">
        <v>58</v>
      </c>
      <c r="B3261" s="3" t="s">
        <v>1087</v>
      </c>
      <c r="C3261" s="3" t="s">
        <v>989</v>
      </c>
      <c r="D3261" s="3">
        <v>19</v>
      </c>
      <c r="E3261" s="3" t="s">
        <v>652</v>
      </c>
      <c r="F3261" s="3" t="s">
        <v>1660</v>
      </c>
      <c r="G3261" s="3" t="s">
        <v>851</v>
      </c>
      <c r="H3261" s="4" t="s">
        <v>30</v>
      </c>
      <c r="I3261" s="4"/>
      <c r="J3261" s="4">
        <v>1</v>
      </c>
      <c r="K3261" s="4"/>
      <c r="L3261" s="4"/>
      <c r="M3261" s="4"/>
      <c r="N3261" s="4"/>
      <c r="O3261" s="4"/>
      <c r="P3261" s="4">
        <v>1</v>
      </c>
    </row>
    <row r="3262" spans="1:16" ht="39.6" x14ac:dyDescent="0.25">
      <c r="A3262" s="3">
        <v>58</v>
      </c>
      <c r="B3262" s="3" t="s">
        <v>1087</v>
      </c>
      <c r="C3262" s="3" t="s">
        <v>989</v>
      </c>
      <c r="D3262" s="3">
        <v>19</v>
      </c>
      <c r="E3262" s="3" t="s">
        <v>652</v>
      </c>
      <c r="F3262" s="3" t="s">
        <v>1660</v>
      </c>
      <c r="G3262" s="3" t="s">
        <v>851</v>
      </c>
      <c r="H3262" s="4" t="s">
        <v>26</v>
      </c>
      <c r="I3262" s="4"/>
      <c r="J3262" s="4"/>
      <c r="K3262" s="4"/>
      <c r="L3262" s="4"/>
      <c r="M3262" s="4">
        <v>28</v>
      </c>
      <c r="N3262" s="4"/>
      <c r="O3262" s="4"/>
      <c r="P3262" s="4">
        <v>28</v>
      </c>
    </row>
    <row r="3263" spans="1:16" ht="39.6" x14ac:dyDescent="0.25">
      <c r="A3263" s="3">
        <v>58</v>
      </c>
      <c r="B3263" s="3" t="s">
        <v>1087</v>
      </c>
      <c r="C3263" s="3" t="s">
        <v>989</v>
      </c>
      <c r="D3263" s="3">
        <v>19</v>
      </c>
      <c r="E3263" s="3" t="s">
        <v>652</v>
      </c>
      <c r="F3263" s="3" t="s">
        <v>1661</v>
      </c>
      <c r="G3263" s="3" t="s">
        <v>852</v>
      </c>
      <c r="H3263" s="4" t="s">
        <v>137</v>
      </c>
      <c r="I3263" s="4"/>
      <c r="J3263" s="4"/>
      <c r="K3263" s="4"/>
      <c r="L3263" s="4">
        <v>1</v>
      </c>
      <c r="M3263" s="4"/>
      <c r="N3263" s="4"/>
      <c r="O3263" s="4"/>
      <c r="P3263" s="4">
        <v>1</v>
      </c>
    </row>
    <row r="3264" spans="1:16" ht="26.4" x14ac:dyDescent="0.25">
      <c r="A3264" s="3">
        <v>22</v>
      </c>
      <c r="B3264" s="3" t="s">
        <v>1115</v>
      </c>
      <c r="C3264" s="3" t="s">
        <v>1080</v>
      </c>
      <c r="D3264" s="3">
        <v>15</v>
      </c>
      <c r="E3264" s="3" t="s">
        <v>190</v>
      </c>
      <c r="F3264" s="3" t="s">
        <v>1662</v>
      </c>
      <c r="G3264" s="3" t="s">
        <v>853</v>
      </c>
      <c r="H3264" s="4" t="s">
        <v>45</v>
      </c>
      <c r="I3264" s="4"/>
      <c r="J3264" s="4"/>
      <c r="K3264" s="4"/>
      <c r="L3264" s="4">
        <v>1</v>
      </c>
      <c r="M3264" s="4"/>
      <c r="N3264" s="4"/>
      <c r="O3264" s="4"/>
      <c r="P3264" s="4">
        <v>1</v>
      </c>
    </row>
    <row r="3265" spans="1:16" ht="26.4" x14ac:dyDescent="0.25">
      <c r="A3265" s="3">
        <v>22</v>
      </c>
      <c r="B3265" s="3" t="s">
        <v>1115</v>
      </c>
      <c r="C3265" s="3" t="s">
        <v>1080</v>
      </c>
      <c r="D3265" s="3">
        <v>15</v>
      </c>
      <c r="E3265" s="3" t="s">
        <v>190</v>
      </c>
      <c r="F3265" s="3" t="s">
        <v>1662</v>
      </c>
      <c r="G3265" s="3" t="s">
        <v>853</v>
      </c>
      <c r="H3265" s="4" t="s">
        <v>30</v>
      </c>
      <c r="I3265" s="4"/>
      <c r="J3265" s="4">
        <v>20</v>
      </c>
      <c r="K3265" s="4"/>
      <c r="L3265" s="4">
        <v>3</v>
      </c>
      <c r="M3265" s="4"/>
      <c r="N3265" s="4"/>
      <c r="O3265" s="4"/>
      <c r="P3265" s="4">
        <v>23</v>
      </c>
    </row>
    <row r="3266" spans="1:16" ht="26.4" x14ac:dyDescent="0.25">
      <c r="A3266" s="3">
        <v>22</v>
      </c>
      <c r="B3266" s="3" t="s">
        <v>1115</v>
      </c>
      <c r="C3266" s="3" t="s">
        <v>1080</v>
      </c>
      <c r="D3266" s="3">
        <v>15</v>
      </c>
      <c r="E3266" s="3" t="s">
        <v>190</v>
      </c>
      <c r="F3266" s="3" t="s">
        <v>1662</v>
      </c>
      <c r="G3266" s="3" t="s">
        <v>853</v>
      </c>
      <c r="H3266" s="4" t="s">
        <v>36</v>
      </c>
      <c r="I3266" s="4" t="s">
        <v>37</v>
      </c>
      <c r="J3266" s="4">
        <v>2</v>
      </c>
      <c r="K3266" s="4"/>
      <c r="L3266" s="4"/>
      <c r="M3266" s="4"/>
      <c r="N3266" s="4"/>
      <c r="O3266" s="4"/>
      <c r="P3266" s="4">
        <v>2</v>
      </c>
    </row>
    <row r="3267" spans="1:16" ht="52.8" x14ac:dyDescent="0.25">
      <c r="A3267" s="3">
        <v>22</v>
      </c>
      <c r="B3267" s="3" t="s">
        <v>1115</v>
      </c>
      <c r="C3267" s="3" t="s">
        <v>1080</v>
      </c>
      <c r="D3267" s="3">
        <v>15</v>
      </c>
      <c r="E3267" s="3" t="s">
        <v>190</v>
      </c>
      <c r="F3267" s="3" t="s">
        <v>1662</v>
      </c>
      <c r="G3267" s="3" t="s">
        <v>853</v>
      </c>
      <c r="H3267" s="4" t="s">
        <v>36</v>
      </c>
      <c r="I3267" s="4" t="s">
        <v>48</v>
      </c>
      <c r="J3267" s="4">
        <v>2</v>
      </c>
      <c r="K3267" s="4"/>
      <c r="L3267" s="4"/>
      <c r="M3267" s="4"/>
      <c r="N3267" s="4"/>
      <c r="O3267" s="4"/>
      <c r="P3267" s="4">
        <v>2</v>
      </c>
    </row>
    <row r="3268" spans="1:16" ht="26.4" x14ac:dyDescent="0.25">
      <c r="A3268" s="3">
        <v>22</v>
      </c>
      <c r="B3268" s="3" t="s">
        <v>1115</v>
      </c>
      <c r="C3268" s="3" t="s">
        <v>1080</v>
      </c>
      <c r="D3268" s="3">
        <v>15</v>
      </c>
      <c r="E3268" s="3" t="s">
        <v>190</v>
      </c>
      <c r="F3268" s="3" t="s">
        <v>1662</v>
      </c>
      <c r="G3268" s="3" t="s">
        <v>853</v>
      </c>
      <c r="H3268" s="4" t="s">
        <v>36</v>
      </c>
      <c r="I3268" s="4" t="s">
        <v>43</v>
      </c>
      <c r="J3268" s="4">
        <v>2</v>
      </c>
      <c r="K3268" s="4"/>
      <c r="L3268" s="4"/>
      <c r="M3268" s="4"/>
      <c r="N3268" s="4"/>
      <c r="O3268" s="4"/>
      <c r="P3268" s="4">
        <v>2</v>
      </c>
    </row>
    <row r="3269" spans="1:16" ht="39.6" x14ac:dyDescent="0.25">
      <c r="A3269" s="3">
        <v>22</v>
      </c>
      <c r="B3269" s="3" t="s">
        <v>1115</v>
      </c>
      <c r="C3269" s="3" t="s">
        <v>1080</v>
      </c>
      <c r="D3269" s="3">
        <v>15</v>
      </c>
      <c r="E3269" s="3" t="s">
        <v>190</v>
      </c>
      <c r="F3269" s="3" t="s">
        <v>1662</v>
      </c>
      <c r="G3269" s="3" t="s">
        <v>853</v>
      </c>
      <c r="H3269" s="4" t="s">
        <v>36</v>
      </c>
      <c r="I3269" s="4" t="s">
        <v>49</v>
      </c>
      <c r="J3269" s="4">
        <v>2</v>
      </c>
      <c r="K3269" s="4"/>
      <c r="L3269" s="4"/>
      <c r="M3269" s="4"/>
      <c r="N3269" s="4"/>
      <c r="O3269" s="4"/>
      <c r="P3269" s="4">
        <v>2</v>
      </c>
    </row>
    <row r="3270" spans="1:16" ht="26.4" x14ac:dyDescent="0.25">
      <c r="A3270" s="3">
        <v>22</v>
      </c>
      <c r="B3270" s="3" t="s">
        <v>1115</v>
      </c>
      <c r="C3270" s="3" t="s">
        <v>1080</v>
      </c>
      <c r="D3270" s="3">
        <v>15</v>
      </c>
      <c r="E3270" s="3" t="s">
        <v>190</v>
      </c>
      <c r="F3270" s="3" t="s">
        <v>1662</v>
      </c>
      <c r="G3270" s="3" t="s">
        <v>853</v>
      </c>
      <c r="H3270" s="4" t="s">
        <v>62</v>
      </c>
      <c r="I3270" s="4"/>
      <c r="J3270" s="4">
        <v>1</v>
      </c>
      <c r="K3270" s="4"/>
      <c r="L3270" s="4"/>
      <c r="M3270" s="4"/>
      <c r="N3270" s="4"/>
      <c r="O3270" s="4"/>
      <c r="P3270" s="4">
        <v>1</v>
      </c>
    </row>
    <row r="3271" spans="1:16" ht="26.4" x14ac:dyDescent="0.25">
      <c r="A3271" s="3">
        <v>22</v>
      </c>
      <c r="B3271" s="3" t="s">
        <v>1115</v>
      </c>
      <c r="C3271" s="3" t="s">
        <v>1080</v>
      </c>
      <c r="D3271" s="3">
        <v>15</v>
      </c>
      <c r="E3271" s="3" t="s">
        <v>190</v>
      </c>
      <c r="F3271" s="3" t="s">
        <v>1662</v>
      </c>
      <c r="G3271" s="3" t="s">
        <v>853</v>
      </c>
      <c r="H3271" s="4" t="s">
        <v>65</v>
      </c>
      <c r="I3271" s="4"/>
      <c r="J3271" s="4">
        <v>1</v>
      </c>
      <c r="K3271" s="4"/>
      <c r="L3271" s="4">
        <v>1</v>
      </c>
      <c r="M3271" s="4"/>
      <c r="N3271" s="4"/>
      <c r="O3271" s="4"/>
      <c r="P3271" s="4">
        <v>2</v>
      </c>
    </row>
    <row r="3272" spans="1:16" ht="26.4" x14ac:dyDescent="0.25">
      <c r="A3272" s="3">
        <v>22</v>
      </c>
      <c r="B3272" s="3" t="s">
        <v>1115</v>
      </c>
      <c r="C3272" s="3" t="s">
        <v>1080</v>
      </c>
      <c r="D3272" s="3">
        <v>15</v>
      </c>
      <c r="E3272" s="3" t="s">
        <v>190</v>
      </c>
      <c r="F3272" s="3" t="s">
        <v>1662</v>
      </c>
      <c r="G3272" s="3" t="s">
        <v>853</v>
      </c>
      <c r="H3272" s="4" t="s">
        <v>28</v>
      </c>
      <c r="I3272" s="4"/>
      <c r="J3272" s="4">
        <v>4</v>
      </c>
      <c r="K3272" s="4"/>
      <c r="L3272" s="4">
        <v>2</v>
      </c>
      <c r="M3272" s="4"/>
      <c r="N3272" s="4"/>
      <c r="O3272" s="4"/>
      <c r="P3272" s="4">
        <v>6</v>
      </c>
    </row>
    <row r="3273" spans="1:16" ht="26.4" x14ac:dyDescent="0.25">
      <c r="A3273" s="3">
        <v>22</v>
      </c>
      <c r="B3273" s="3" t="s">
        <v>1115</v>
      </c>
      <c r="C3273" s="3" t="s">
        <v>1080</v>
      </c>
      <c r="D3273" s="3">
        <v>15</v>
      </c>
      <c r="E3273" s="3" t="s">
        <v>190</v>
      </c>
      <c r="F3273" s="3" t="s">
        <v>1662</v>
      </c>
      <c r="G3273" s="3" t="s">
        <v>853</v>
      </c>
      <c r="H3273" s="4" t="s">
        <v>63</v>
      </c>
      <c r="I3273" s="4"/>
      <c r="J3273" s="4">
        <v>1</v>
      </c>
      <c r="K3273" s="4"/>
      <c r="L3273" s="4"/>
      <c r="M3273" s="4"/>
      <c r="N3273" s="4"/>
      <c r="O3273" s="4"/>
      <c r="P3273" s="4">
        <v>1</v>
      </c>
    </row>
    <row r="3274" spans="1:16" ht="26.4" x14ac:dyDescent="0.25">
      <c r="A3274" s="3">
        <v>22</v>
      </c>
      <c r="B3274" s="3" t="s">
        <v>1115</v>
      </c>
      <c r="C3274" s="3" t="s">
        <v>1080</v>
      </c>
      <c r="D3274" s="3">
        <v>15</v>
      </c>
      <c r="E3274" s="3" t="s">
        <v>190</v>
      </c>
      <c r="F3274" s="3" t="s">
        <v>1662</v>
      </c>
      <c r="G3274" s="3" t="s">
        <v>853</v>
      </c>
      <c r="H3274" s="4" t="s">
        <v>24</v>
      </c>
      <c r="I3274" s="4"/>
      <c r="J3274" s="4">
        <v>2</v>
      </c>
      <c r="K3274" s="4"/>
      <c r="L3274" s="4"/>
      <c r="M3274" s="4"/>
      <c r="N3274" s="4"/>
      <c r="O3274" s="4"/>
      <c r="P3274" s="4">
        <v>2</v>
      </c>
    </row>
    <row r="3275" spans="1:16" ht="26.4" x14ac:dyDescent="0.25">
      <c r="A3275" s="3">
        <v>22</v>
      </c>
      <c r="B3275" s="3" t="s">
        <v>1115</v>
      </c>
      <c r="C3275" s="3" t="s">
        <v>1080</v>
      </c>
      <c r="D3275" s="3">
        <v>15</v>
      </c>
      <c r="E3275" s="3" t="s">
        <v>190</v>
      </c>
      <c r="F3275" s="3" t="s">
        <v>1662</v>
      </c>
      <c r="G3275" s="3" t="s">
        <v>853</v>
      </c>
      <c r="H3275" s="4" t="s">
        <v>92</v>
      </c>
      <c r="I3275" s="4"/>
      <c r="J3275" s="4">
        <v>1</v>
      </c>
      <c r="K3275" s="4"/>
      <c r="L3275" s="4"/>
      <c r="M3275" s="4"/>
      <c r="N3275" s="4"/>
      <c r="O3275" s="4"/>
      <c r="P3275" s="4">
        <v>1</v>
      </c>
    </row>
    <row r="3276" spans="1:16" ht="26.4" x14ac:dyDescent="0.25">
      <c r="A3276" s="3">
        <v>22</v>
      </c>
      <c r="B3276" s="3" t="s">
        <v>1115</v>
      </c>
      <c r="C3276" s="3" t="s">
        <v>1080</v>
      </c>
      <c r="D3276" s="3">
        <v>15</v>
      </c>
      <c r="E3276" s="3" t="s">
        <v>190</v>
      </c>
      <c r="F3276" s="3" t="s">
        <v>1662</v>
      </c>
      <c r="G3276" s="3" t="s">
        <v>853</v>
      </c>
      <c r="H3276" s="4" t="s">
        <v>15</v>
      </c>
      <c r="I3276" s="4"/>
      <c r="J3276" s="4"/>
      <c r="K3276" s="4"/>
      <c r="L3276" s="4">
        <v>1</v>
      </c>
      <c r="M3276" s="4"/>
      <c r="N3276" s="4"/>
      <c r="O3276" s="4"/>
      <c r="P3276" s="4">
        <v>1</v>
      </c>
    </row>
    <row r="3277" spans="1:16" ht="26.4" x14ac:dyDescent="0.25">
      <c r="A3277" s="3">
        <v>22</v>
      </c>
      <c r="B3277" s="3" t="s">
        <v>1115</v>
      </c>
      <c r="C3277" s="3" t="s">
        <v>1080</v>
      </c>
      <c r="D3277" s="3">
        <v>15</v>
      </c>
      <c r="E3277" s="3" t="s">
        <v>190</v>
      </c>
      <c r="F3277" s="3" t="s">
        <v>1662</v>
      </c>
      <c r="G3277" s="3" t="s">
        <v>853</v>
      </c>
      <c r="H3277" s="4" t="s">
        <v>26</v>
      </c>
      <c r="I3277" s="4"/>
      <c r="J3277" s="4"/>
      <c r="K3277" s="4"/>
      <c r="L3277" s="4"/>
      <c r="M3277" s="4"/>
      <c r="N3277" s="4"/>
      <c r="O3277" s="4">
        <v>1</v>
      </c>
      <c r="P3277" s="4">
        <v>1</v>
      </c>
    </row>
    <row r="3278" spans="1:16" ht="26.4" x14ac:dyDescent="0.25">
      <c r="A3278" s="3">
        <v>22</v>
      </c>
      <c r="B3278" s="3" t="s">
        <v>1115</v>
      </c>
      <c r="C3278" s="3" t="s">
        <v>1080</v>
      </c>
      <c r="D3278" s="3">
        <v>15</v>
      </c>
      <c r="E3278" s="3" t="s">
        <v>190</v>
      </c>
      <c r="F3278" s="3" t="s">
        <v>1662</v>
      </c>
      <c r="G3278" s="3" t="s">
        <v>853</v>
      </c>
      <c r="H3278" s="4" t="s">
        <v>51</v>
      </c>
      <c r="I3278" s="4"/>
      <c r="J3278" s="4">
        <v>1</v>
      </c>
      <c r="K3278" s="4"/>
      <c r="L3278" s="4"/>
      <c r="M3278" s="4"/>
      <c r="N3278" s="4"/>
      <c r="O3278" s="4"/>
      <c r="P3278" s="4">
        <v>1</v>
      </c>
    </row>
    <row r="3279" spans="1:16" ht="26.4" x14ac:dyDescent="0.25">
      <c r="A3279" s="3">
        <v>22</v>
      </c>
      <c r="B3279" s="3" t="s">
        <v>1115</v>
      </c>
      <c r="C3279" s="3" t="s">
        <v>1080</v>
      </c>
      <c r="D3279" s="3">
        <v>15</v>
      </c>
      <c r="E3279" s="3" t="s">
        <v>190</v>
      </c>
      <c r="F3279" s="3" t="s">
        <v>1662</v>
      </c>
      <c r="G3279" s="3" t="s">
        <v>853</v>
      </c>
      <c r="H3279" s="4" t="s">
        <v>114</v>
      </c>
      <c r="I3279" s="4"/>
      <c r="J3279" s="4">
        <v>1</v>
      </c>
      <c r="K3279" s="4"/>
      <c r="L3279" s="4"/>
      <c r="M3279" s="4"/>
      <c r="N3279" s="4"/>
      <c r="O3279" s="4"/>
      <c r="P3279" s="4">
        <v>1</v>
      </c>
    </row>
    <row r="3280" spans="1:16" ht="26.4" x14ac:dyDescent="0.25">
      <c r="A3280" s="3">
        <v>22</v>
      </c>
      <c r="B3280" s="3" t="s">
        <v>1115</v>
      </c>
      <c r="C3280" s="3" t="s">
        <v>1080</v>
      </c>
      <c r="D3280" s="3">
        <v>15</v>
      </c>
      <c r="E3280" s="3" t="s">
        <v>190</v>
      </c>
      <c r="F3280" s="3" t="s">
        <v>1662</v>
      </c>
      <c r="G3280" s="3" t="s">
        <v>853</v>
      </c>
      <c r="H3280" s="4" t="s">
        <v>17</v>
      </c>
      <c r="I3280" s="4"/>
      <c r="J3280" s="4">
        <v>7</v>
      </c>
      <c r="K3280" s="4"/>
      <c r="L3280" s="4"/>
      <c r="M3280" s="4"/>
      <c r="N3280" s="4"/>
      <c r="O3280" s="4"/>
      <c r="P3280" s="4">
        <v>7</v>
      </c>
    </row>
    <row r="3281" spans="1:16" ht="26.4" x14ac:dyDescent="0.25">
      <c r="A3281" s="3">
        <v>50</v>
      </c>
      <c r="B3281" s="3" t="s">
        <v>1305</v>
      </c>
      <c r="C3281" s="3" t="s">
        <v>1080</v>
      </c>
      <c r="D3281" s="3">
        <v>15</v>
      </c>
      <c r="E3281" s="3" t="s">
        <v>190</v>
      </c>
      <c r="F3281" s="3" t="s">
        <v>1663</v>
      </c>
      <c r="G3281" s="3" t="s">
        <v>854</v>
      </c>
      <c r="H3281" s="4" t="s">
        <v>56</v>
      </c>
      <c r="I3281" s="4"/>
      <c r="J3281" s="4"/>
      <c r="K3281" s="4"/>
      <c r="L3281" s="4">
        <v>1</v>
      </c>
      <c r="M3281" s="4"/>
      <c r="N3281" s="4"/>
      <c r="O3281" s="4"/>
      <c r="P3281" s="4">
        <v>1</v>
      </c>
    </row>
    <row r="3282" spans="1:16" ht="26.4" x14ac:dyDescent="0.25">
      <c r="A3282" s="3">
        <v>50</v>
      </c>
      <c r="B3282" s="3" t="s">
        <v>1305</v>
      </c>
      <c r="C3282" s="3" t="s">
        <v>1080</v>
      </c>
      <c r="D3282" s="3">
        <v>15</v>
      </c>
      <c r="E3282" s="3" t="s">
        <v>190</v>
      </c>
      <c r="F3282" s="3" t="s">
        <v>1663</v>
      </c>
      <c r="G3282" s="3" t="s">
        <v>854</v>
      </c>
      <c r="H3282" s="4" t="s">
        <v>26</v>
      </c>
      <c r="I3282" s="4"/>
      <c r="J3282" s="4"/>
      <c r="K3282" s="4"/>
      <c r="L3282" s="4"/>
      <c r="M3282" s="4">
        <v>2</v>
      </c>
      <c r="N3282" s="4"/>
      <c r="O3282" s="4">
        <v>1</v>
      </c>
      <c r="P3282" s="4">
        <v>3</v>
      </c>
    </row>
    <row r="3283" spans="1:16" ht="26.4" x14ac:dyDescent="0.25">
      <c r="A3283" s="3">
        <v>50</v>
      </c>
      <c r="B3283" s="3" t="s">
        <v>1305</v>
      </c>
      <c r="C3283" s="3" t="s">
        <v>1080</v>
      </c>
      <c r="D3283" s="3">
        <v>15</v>
      </c>
      <c r="E3283" s="3" t="s">
        <v>190</v>
      </c>
      <c r="F3283" s="3" t="s">
        <v>1663</v>
      </c>
      <c r="G3283" s="3" t="s">
        <v>854</v>
      </c>
      <c r="H3283" s="4" t="s">
        <v>51</v>
      </c>
      <c r="I3283" s="4"/>
      <c r="J3283" s="4">
        <v>1</v>
      </c>
      <c r="K3283" s="4"/>
      <c r="L3283" s="4">
        <v>1</v>
      </c>
      <c r="M3283" s="4"/>
      <c r="N3283" s="4"/>
      <c r="O3283" s="4"/>
      <c r="P3283" s="4">
        <v>2</v>
      </c>
    </row>
    <row r="3284" spans="1:16" ht="26.4" x14ac:dyDescent="0.25">
      <c r="A3284" s="3">
        <v>50</v>
      </c>
      <c r="B3284" s="3" t="s">
        <v>1305</v>
      </c>
      <c r="C3284" s="3" t="s">
        <v>1080</v>
      </c>
      <c r="D3284" s="3">
        <v>15</v>
      </c>
      <c r="E3284" s="3" t="s">
        <v>190</v>
      </c>
      <c r="F3284" s="3" t="s">
        <v>1663</v>
      </c>
      <c r="G3284" s="3" t="s">
        <v>854</v>
      </c>
      <c r="H3284" s="4" t="s">
        <v>30</v>
      </c>
      <c r="I3284" s="4"/>
      <c r="J3284" s="4">
        <v>1</v>
      </c>
      <c r="K3284" s="4"/>
      <c r="L3284" s="4">
        <v>2</v>
      </c>
      <c r="M3284" s="4"/>
      <c r="N3284" s="4"/>
      <c r="O3284" s="4"/>
      <c r="P3284" s="4">
        <v>3</v>
      </c>
    </row>
    <row r="3285" spans="1:16" ht="26.4" x14ac:dyDescent="0.25">
      <c r="A3285" s="3">
        <v>50</v>
      </c>
      <c r="B3285" s="3" t="s">
        <v>1305</v>
      </c>
      <c r="C3285" s="3" t="s">
        <v>1080</v>
      </c>
      <c r="D3285" s="3">
        <v>15</v>
      </c>
      <c r="E3285" s="3" t="s">
        <v>190</v>
      </c>
      <c r="F3285" s="3" t="s">
        <v>1663</v>
      </c>
      <c r="G3285" s="3" t="s">
        <v>854</v>
      </c>
      <c r="H3285" s="4" t="s">
        <v>71</v>
      </c>
      <c r="I3285" s="4"/>
      <c r="J3285" s="4"/>
      <c r="K3285" s="4"/>
      <c r="L3285" s="4">
        <v>1</v>
      </c>
      <c r="M3285" s="4"/>
      <c r="N3285" s="4"/>
      <c r="O3285" s="4"/>
      <c r="P3285" s="4">
        <v>1</v>
      </c>
    </row>
    <row r="3286" spans="1:16" ht="26.4" x14ac:dyDescent="0.25">
      <c r="A3286" s="3">
        <v>50</v>
      </c>
      <c r="B3286" s="3" t="s">
        <v>1305</v>
      </c>
      <c r="C3286" s="3" t="s">
        <v>1080</v>
      </c>
      <c r="D3286" s="3">
        <v>15</v>
      </c>
      <c r="E3286" s="3" t="s">
        <v>190</v>
      </c>
      <c r="F3286" s="3" t="s">
        <v>1663</v>
      </c>
      <c r="G3286" s="3" t="s">
        <v>854</v>
      </c>
      <c r="H3286" s="4" t="s">
        <v>28</v>
      </c>
      <c r="I3286" s="4"/>
      <c r="J3286" s="4">
        <v>1</v>
      </c>
      <c r="K3286" s="4"/>
      <c r="L3286" s="4"/>
      <c r="M3286" s="4"/>
      <c r="N3286" s="4"/>
      <c r="O3286" s="4"/>
      <c r="P3286" s="4">
        <v>1</v>
      </c>
    </row>
    <row r="3287" spans="1:16" ht="26.4" x14ac:dyDescent="0.25">
      <c r="A3287" s="3">
        <v>50</v>
      </c>
      <c r="B3287" s="3" t="s">
        <v>1305</v>
      </c>
      <c r="C3287" s="3" t="s">
        <v>1080</v>
      </c>
      <c r="D3287" s="3">
        <v>15</v>
      </c>
      <c r="E3287" s="3" t="s">
        <v>190</v>
      </c>
      <c r="F3287" s="3" t="s">
        <v>1663</v>
      </c>
      <c r="G3287" s="3" t="s">
        <v>854</v>
      </c>
      <c r="H3287" s="4" t="s">
        <v>36</v>
      </c>
      <c r="I3287" s="4" t="s">
        <v>37</v>
      </c>
      <c r="J3287" s="4">
        <v>1</v>
      </c>
      <c r="K3287" s="4"/>
      <c r="L3287" s="4"/>
      <c r="M3287" s="4"/>
      <c r="N3287" s="4"/>
      <c r="O3287" s="4"/>
      <c r="P3287" s="4">
        <v>1</v>
      </c>
    </row>
    <row r="3288" spans="1:16" ht="26.4" x14ac:dyDescent="0.25">
      <c r="A3288" s="3">
        <v>50</v>
      </c>
      <c r="B3288" s="3" t="s">
        <v>1305</v>
      </c>
      <c r="C3288" s="3" t="s">
        <v>1080</v>
      </c>
      <c r="D3288" s="3">
        <v>15</v>
      </c>
      <c r="E3288" s="3" t="s">
        <v>190</v>
      </c>
      <c r="F3288" s="3" t="s">
        <v>1663</v>
      </c>
      <c r="G3288" s="3" t="s">
        <v>854</v>
      </c>
      <c r="H3288" s="4" t="s">
        <v>36</v>
      </c>
      <c r="I3288" s="4" t="s">
        <v>43</v>
      </c>
      <c r="J3288" s="4">
        <v>1</v>
      </c>
      <c r="K3288" s="4"/>
      <c r="L3288" s="4"/>
      <c r="M3288" s="4"/>
      <c r="N3288" s="4"/>
      <c r="O3288" s="4"/>
      <c r="P3288" s="4">
        <v>1</v>
      </c>
    </row>
    <row r="3289" spans="1:16" ht="26.4" x14ac:dyDescent="0.25">
      <c r="A3289" s="3">
        <v>50</v>
      </c>
      <c r="B3289" s="3" t="s">
        <v>1305</v>
      </c>
      <c r="C3289" s="3" t="s">
        <v>1080</v>
      </c>
      <c r="D3289" s="3">
        <v>15</v>
      </c>
      <c r="E3289" s="3" t="s">
        <v>190</v>
      </c>
      <c r="F3289" s="3" t="s">
        <v>1663</v>
      </c>
      <c r="G3289" s="3" t="s">
        <v>854</v>
      </c>
      <c r="H3289" s="4" t="s">
        <v>17</v>
      </c>
      <c r="I3289" s="4"/>
      <c r="J3289" s="4"/>
      <c r="K3289" s="4"/>
      <c r="L3289" s="4">
        <v>1</v>
      </c>
      <c r="M3289" s="4"/>
      <c r="N3289" s="4"/>
      <c r="O3289" s="4"/>
      <c r="P3289" s="4">
        <v>1</v>
      </c>
    </row>
    <row r="3290" spans="1:16" ht="26.4" x14ac:dyDescent="0.25">
      <c r="A3290" s="3">
        <v>22</v>
      </c>
      <c r="B3290" s="3" t="s">
        <v>1115</v>
      </c>
      <c r="C3290" s="3" t="s">
        <v>1080</v>
      </c>
      <c r="D3290" s="3">
        <v>15</v>
      </c>
      <c r="E3290" s="3" t="s">
        <v>190</v>
      </c>
      <c r="F3290" s="3" t="s">
        <v>1664</v>
      </c>
      <c r="G3290" s="3" t="s">
        <v>855</v>
      </c>
      <c r="H3290" s="4" t="s">
        <v>17</v>
      </c>
      <c r="I3290" s="4"/>
      <c r="J3290" s="4">
        <v>1</v>
      </c>
      <c r="K3290" s="4"/>
      <c r="L3290" s="4"/>
      <c r="M3290" s="4"/>
      <c r="N3290" s="4"/>
      <c r="O3290" s="4"/>
      <c r="P3290" s="4">
        <v>1</v>
      </c>
    </row>
    <row r="3291" spans="1:16" ht="26.4" x14ac:dyDescent="0.25">
      <c r="A3291" s="3">
        <v>22</v>
      </c>
      <c r="B3291" s="3" t="s">
        <v>1115</v>
      </c>
      <c r="C3291" s="3" t="s">
        <v>1080</v>
      </c>
      <c r="D3291" s="3">
        <v>15</v>
      </c>
      <c r="E3291" s="3" t="s">
        <v>190</v>
      </c>
      <c r="F3291" s="3" t="s">
        <v>1664</v>
      </c>
      <c r="G3291" s="3" t="s">
        <v>855</v>
      </c>
      <c r="H3291" s="4" t="s">
        <v>30</v>
      </c>
      <c r="I3291" s="4"/>
      <c r="J3291" s="4">
        <v>1</v>
      </c>
      <c r="K3291" s="4"/>
      <c r="L3291" s="4"/>
      <c r="M3291" s="4"/>
      <c r="N3291" s="4"/>
      <c r="O3291" s="4"/>
      <c r="P3291" s="4">
        <v>1</v>
      </c>
    </row>
    <row r="3292" spans="1:16" ht="26.4" x14ac:dyDescent="0.25">
      <c r="A3292" s="3">
        <v>56</v>
      </c>
      <c r="B3292" s="3" t="s">
        <v>1069</v>
      </c>
      <c r="C3292" s="3" t="s">
        <v>999</v>
      </c>
      <c r="D3292" s="3">
        <v>8</v>
      </c>
      <c r="E3292" s="3" t="s">
        <v>89</v>
      </c>
      <c r="F3292" s="3" t="s">
        <v>1770</v>
      </c>
      <c r="G3292" s="3" t="s">
        <v>856</v>
      </c>
      <c r="H3292" s="4" t="s">
        <v>17</v>
      </c>
      <c r="I3292" s="4"/>
      <c r="J3292" s="4"/>
      <c r="K3292" s="4"/>
      <c r="L3292" s="4">
        <v>1</v>
      </c>
      <c r="M3292" s="4"/>
      <c r="N3292" s="4"/>
      <c r="O3292" s="4"/>
      <c r="P3292" s="4">
        <v>1</v>
      </c>
    </row>
    <row r="3293" spans="1:16" ht="26.4" x14ac:dyDescent="0.25">
      <c r="A3293" s="3">
        <v>51</v>
      </c>
      <c r="B3293" s="3" t="s">
        <v>994</v>
      </c>
      <c r="C3293" s="3" t="s">
        <v>995</v>
      </c>
      <c r="D3293" s="3">
        <v>26</v>
      </c>
      <c r="E3293" s="3" t="s">
        <v>996</v>
      </c>
      <c r="F3293" s="3" t="s">
        <v>1665</v>
      </c>
      <c r="G3293" s="3" t="s">
        <v>857</v>
      </c>
      <c r="H3293" s="4" t="s">
        <v>51</v>
      </c>
      <c r="I3293" s="4"/>
      <c r="J3293" s="4"/>
      <c r="K3293" s="4"/>
      <c r="L3293" s="4">
        <v>1</v>
      </c>
      <c r="M3293" s="4"/>
      <c r="N3293" s="4"/>
      <c r="O3293" s="4"/>
      <c r="P3293" s="4">
        <v>1</v>
      </c>
    </row>
    <row r="3294" spans="1:16" ht="26.4" x14ac:dyDescent="0.25">
      <c r="A3294" s="3">
        <v>51</v>
      </c>
      <c r="B3294" s="3" t="s">
        <v>994</v>
      </c>
      <c r="C3294" s="3" t="s">
        <v>995</v>
      </c>
      <c r="D3294" s="3">
        <v>26</v>
      </c>
      <c r="E3294" s="3" t="s">
        <v>996</v>
      </c>
      <c r="F3294" s="3" t="s">
        <v>1665</v>
      </c>
      <c r="G3294" s="3" t="s">
        <v>857</v>
      </c>
      <c r="H3294" s="4" t="s">
        <v>15</v>
      </c>
      <c r="I3294" s="4"/>
      <c r="J3294" s="4"/>
      <c r="K3294" s="4"/>
      <c r="L3294" s="4">
        <v>3</v>
      </c>
      <c r="M3294" s="4"/>
      <c r="N3294" s="4"/>
      <c r="O3294" s="4"/>
      <c r="P3294" s="4">
        <v>3</v>
      </c>
    </row>
    <row r="3295" spans="1:16" ht="26.4" x14ac:dyDescent="0.25">
      <c r="A3295" s="3">
        <v>51</v>
      </c>
      <c r="B3295" s="3" t="s">
        <v>994</v>
      </c>
      <c r="C3295" s="3" t="s">
        <v>995</v>
      </c>
      <c r="D3295" s="3">
        <v>26</v>
      </c>
      <c r="E3295" s="3" t="s">
        <v>996</v>
      </c>
      <c r="F3295" s="3" t="s">
        <v>1665</v>
      </c>
      <c r="G3295" s="3" t="s">
        <v>857</v>
      </c>
      <c r="H3295" s="4" t="s">
        <v>59</v>
      </c>
      <c r="I3295" s="4"/>
      <c r="J3295" s="4">
        <v>1</v>
      </c>
      <c r="K3295" s="4"/>
      <c r="L3295" s="4">
        <v>1</v>
      </c>
      <c r="M3295" s="4"/>
      <c r="N3295" s="4"/>
      <c r="O3295" s="4"/>
      <c r="P3295" s="4">
        <v>2</v>
      </c>
    </row>
    <row r="3296" spans="1:16" ht="26.4" x14ac:dyDescent="0.25">
      <c r="A3296" s="3">
        <v>51</v>
      </c>
      <c r="B3296" s="3" t="s">
        <v>994</v>
      </c>
      <c r="C3296" s="3" t="s">
        <v>995</v>
      </c>
      <c r="D3296" s="3">
        <v>26</v>
      </c>
      <c r="E3296" s="3" t="s">
        <v>996</v>
      </c>
      <c r="F3296" s="3" t="s">
        <v>1665</v>
      </c>
      <c r="G3296" s="3" t="s">
        <v>857</v>
      </c>
      <c r="H3296" s="4" t="s">
        <v>28</v>
      </c>
      <c r="I3296" s="4"/>
      <c r="J3296" s="4">
        <v>1</v>
      </c>
      <c r="K3296" s="4"/>
      <c r="L3296" s="4">
        <v>1</v>
      </c>
      <c r="M3296" s="4"/>
      <c r="N3296" s="4"/>
      <c r="O3296" s="4"/>
      <c r="P3296" s="4">
        <v>2</v>
      </c>
    </row>
    <row r="3297" spans="1:16" ht="26.4" x14ac:dyDescent="0.25">
      <c r="A3297" s="3">
        <v>51</v>
      </c>
      <c r="B3297" s="3" t="s">
        <v>994</v>
      </c>
      <c r="C3297" s="3" t="s">
        <v>995</v>
      </c>
      <c r="D3297" s="3">
        <v>26</v>
      </c>
      <c r="E3297" s="3" t="s">
        <v>996</v>
      </c>
      <c r="F3297" s="3" t="s">
        <v>1665</v>
      </c>
      <c r="G3297" s="3" t="s">
        <v>857</v>
      </c>
      <c r="H3297" s="4" t="s">
        <v>45</v>
      </c>
      <c r="I3297" s="4"/>
      <c r="J3297" s="4"/>
      <c r="K3297" s="4"/>
      <c r="L3297" s="4">
        <v>2</v>
      </c>
      <c r="M3297" s="4"/>
      <c r="N3297" s="4"/>
      <c r="O3297" s="4"/>
      <c r="P3297" s="4">
        <v>2</v>
      </c>
    </row>
    <row r="3298" spans="1:16" ht="26.4" x14ac:dyDescent="0.25">
      <c r="A3298" s="3">
        <v>51</v>
      </c>
      <c r="B3298" s="3" t="s">
        <v>994</v>
      </c>
      <c r="C3298" s="3" t="s">
        <v>995</v>
      </c>
      <c r="D3298" s="3">
        <v>26</v>
      </c>
      <c r="E3298" s="3" t="s">
        <v>996</v>
      </c>
      <c r="F3298" s="3" t="s">
        <v>1665</v>
      </c>
      <c r="G3298" s="3" t="s">
        <v>857</v>
      </c>
      <c r="H3298" s="4" t="s">
        <v>36</v>
      </c>
      <c r="I3298" s="4" t="s">
        <v>43</v>
      </c>
      <c r="J3298" s="4"/>
      <c r="K3298" s="4"/>
      <c r="L3298" s="4">
        <v>1</v>
      </c>
      <c r="M3298" s="4"/>
      <c r="N3298" s="4"/>
      <c r="O3298" s="4"/>
      <c r="P3298" s="4">
        <v>1</v>
      </c>
    </row>
    <row r="3299" spans="1:16" ht="52.8" x14ac:dyDescent="0.25">
      <c r="A3299" s="3">
        <v>51</v>
      </c>
      <c r="B3299" s="3" t="s">
        <v>994</v>
      </c>
      <c r="C3299" s="3" t="s">
        <v>995</v>
      </c>
      <c r="D3299" s="3">
        <v>26</v>
      </c>
      <c r="E3299" s="3" t="s">
        <v>996</v>
      </c>
      <c r="F3299" s="3" t="s">
        <v>1665</v>
      </c>
      <c r="G3299" s="3" t="s">
        <v>857</v>
      </c>
      <c r="H3299" s="4" t="s">
        <v>36</v>
      </c>
      <c r="I3299" s="4" t="s">
        <v>48</v>
      </c>
      <c r="J3299" s="4"/>
      <c r="K3299" s="4"/>
      <c r="L3299" s="4">
        <v>1</v>
      </c>
      <c r="M3299" s="4"/>
      <c r="N3299" s="4"/>
      <c r="O3299" s="4"/>
      <c r="P3299" s="4">
        <v>1</v>
      </c>
    </row>
    <row r="3300" spans="1:16" ht="26.4" x14ac:dyDescent="0.25">
      <c r="A3300" s="3">
        <v>51</v>
      </c>
      <c r="B3300" s="3" t="s">
        <v>994</v>
      </c>
      <c r="C3300" s="3" t="s">
        <v>995</v>
      </c>
      <c r="D3300" s="3">
        <v>26</v>
      </c>
      <c r="E3300" s="3" t="s">
        <v>996</v>
      </c>
      <c r="F3300" s="3" t="s">
        <v>1665</v>
      </c>
      <c r="G3300" s="3" t="s">
        <v>857</v>
      </c>
      <c r="H3300" s="4" t="s">
        <v>30</v>
      </c>
      <c r="I3300" s="4"/>
      <c r="J3300" s="4">
        <v>2</v>
      </c>
      <c r="K3300" s="4"/>
      <c r="L3300" s="4"/>
      <c r="M3300" s="4"/>
      <c r="N3300" s="4"/>
      <c r="O3300" s="4"/>
      <c r="P3300" s="4">
        <v>2</v>
      </c>
    </row>
    <row r="3301" spans="1:16" ht="26.4" x14ac:dyDescent="0.25">
      <c r="A3301" s="3">
        <v>51</v>
      </c>
      <c r="B3301" s="3" t="s">
        <v>994</v>
      </c>
      <c r="C3301" s="3" t="s">
        <v>995</v>
      </c>
      <c r="D3301" s="3">
        <v>26</v>
      </c>
      <c r="E3301" s="3" t="s">
        <v>996</v>
      </c>
      <c r="F3301" s="3" t="s">
        <v>1665</v>
      </c>
      <c r="G3301" s="3" t="s">
        <v>857</v>
      </c>
      <c r="H3301" s="4" t="s">
        <v>27</v>
      </c>
      <c r="I3301" s="4"/>
      <c r="J3301" s="4"/>
      <c r="K3301" s="4"/>
      <c r="L3301" s="4">
        <v>1</v>
      </c>
      <c r="M3301" s="4"/>
      <c r="N3301" s="4"/>
      <c r="O3301" s="4"/>
      <c r="P3301" s="4">
        <v>1</v>
      </c>
    </row>
    <row r="3302" spans="1:16" ht="26.4" x14ac:dyDescent="0.25">
      <c r="A3302" s="3">
        <v>51</v>
      </c>
      <c r="B3302" s="3" t="s">
        <v>994</v>
      </c>
      <c r="C3302" s="3" t="s">
        <v>995</v>
      </c>
      <c r="D3302" s="3">
        <v>26</v>
      </c>
      <c r="E3302" s="3" t="s">
        <v>996</v>
      </c>
      <c r="F3302" s="3" t="s">
        <v>1665</v>
      </c>
      <c r="G3302" s="3" t="s">
        <v>857</v>
      </c>
      <c r="H3302" s="4" t="s">
        <v>62</v>
      </c>
      <c r="I3302" s="4"/>
      <c r="J3302" s="4"/>
      <c r="K3302" s="4"/>
      <c r="L3302" s="4">
        <v>1</v>
      </c>
      <c r="M3302" s="4"/>
      <c r="N3302" s="4"/>
      <c r="O3302" s="4"/>
      <c r="P3302" s="4">
        <v>1</v>
      </c>
    </row>
    <row r="3303" spans="1:16" ht="52.8" x14ac:dyDescent="0.25">
      <c r="A3303" s="3">
        <v>54</v>
      </c>
      <c r="B3303" s="3" t="s">
        <v>1084</v>
      </c>
      <c r="C3303" s="3" t="s">
        <v>1085</v>
      </c>
      <c r="D3303" s="3">
        <v>29</v>
      </c>
      <c r="E3303" s="3" t="s">
        <v>790</v>
      </c>
      <c r="F3303" s="3" t="s">
        <v>1666</v>
      </c>
      <c r="G3303" s="3" t="s">
        <v>858</v>
      </c>
      <c r="H3303" s="4" t="s">
        <v>31</v>
      </c>
      <c r="I3303" s="4"/>
      <c r="J3303" s="4">
        <v>1</v>
      </c>
      <c r="K3303" s="4"/>
      <c r="L3303" s="4"/>
      <c r="M3303" s="4"/>
      <c r="N3303" s="4"/>
      <c r="O3303" s="4"/>
      <c r="P3303" s="4">
        <v>1</v>
      </c>
    </row>
    <row r="3304" spans="1:16" ht="26.4" x14ac:dyDescent="0.25">
      <c r="A3304" s="3">
        <v>54</v>
      </c>
      <c r="B3304" s="3" t="s">
        <v>1084</v>
      </c>
      <c r="C3304" s="3" t="s">
        <v>1085</v>
      </c>
      <c r="D3304" s="3">
        <v>29</v>
      </c>
      <c r="E3304" s="3" t="s">
        <v>790</v>
      </c>
      <c r="F3304" s="3" t="s">
        <v>1666</v>
      </c>
      <c r="G3304" s="3" t="s">
        <v>858</v>
      </c>
      <c r="H3304" s="4" t="s">
        <v>28</v>
      </c>
      <c r="I3304" s="4"/>
      <c r="J3304" s="4"/>
      <c r="K3304" s="4"/>
      <c r="L3304" s="4">
        <v>1</v>
      </c>
      <c r="M3304" s="4"/>
      <c r="N3304" s="4"/>
      <c r="O3304" s="4"/>
      <c r="P3304" s="4">
        <v>1</v>
      </c>
    </row>
    <row r="3305" spans="1:16" ht="26.4" x14ac:dyDescent="0.25">
      <c r="A3305" s="3">
        <v>54</v>
      </c>
      <c r="B3305" s="3" t="s">
        <v>1084</v>
      </c>
      <c r="C3305" s="3" t="s">
        <v>1085</v>
      </c>
      <c r="D3305" s="3">
        <v>29</v>
      </c>
      <c r="E3305" s="3" t="s">
        <v>790</v>
      </c>
      <c r="F3305" s="3" t="s">
        <v>1666</v>
      </c>
      <c r="G3305" s="3" t="s">
        <v>858</v>
      </c>
      <c r="H3305" s="4" t="s">
        <v>30</v>
      </c>
      <c r="I3305" s="4"/>
      <c r="J3305" s="4">
        <v>6</v>
      </c>
      <c r="K3305" s="4"/>
      <c r="L3305" s="4"/>
      <c r="M3305" s="4"/>
      <c r="N3305" s="4"/>
      <c r="O3305" s="4"/>
      <c r="P3305" s="4">
        <v>6</v>
      </c>
    </row>
    <row r="3306" spans="1:16" ht="26.4" x14ac:dyDescent="0.25">
      <c r="A3306" s="3">
        <v>54</v>
      </c>
      <c r="B3306" s="3" t="s">
        <v>1084</v>
      </c>
      <c r="C3306" s="3" t="s">
        <v>1085</v>
      </c>
      <c r="D3306" s="3">
        <v>29</v>
      </c>
      <c r="E3306" s="3" t="s">
        <v>790</v>
      </c>
      <c r="F3306" s="3" t="s">
        <v>1666</v>
      </c>
      <c r="G3306" s="3" t="s">
        <v>858</v>
      </c>
      <c r="H3306" s="4" t="s">
        <v>26</v>
      </c>
      <c r="I3306" s="4"/>
      <c r="J3306" s="4"/>
      <c r="K3306" s="4"/>
      <c r="L3306" s="4"/>
      <c r="M3306" s="4">
        <v>1</v>
      </c>
      <c r="N3306" s="4"/>
      <c r="O3306" s="4"/>
      <c r="P3306" s="4">
        <v>1</v>
      </c>
    </row>
    <row r="3307" spans="1:16" ht="26.4" x14ac:dyDescent="0.25">
      <c r="A3307" s="3">
        <v>54</v>
      </c>
      <c r="B3307" s="3" t="s">
        <v>1084</v>
      </c>
      <c r="C3307" s="3" t="s">
        <v>1085</v>
      </c>
      <c r="D3307" s="3">
        <v>29</v>
      </c>
      <c r="E3307" s="3" t="s">
        <v>790</v>
      </c>
      <c r="F3307" s="3" t="s">
        <v>1666</v>
      </c>
      <c r="G3307" s="3" t="s">
        <v>858</v>
      </c>
      <c r="H3307" s="4" t="s">
        <v>114</v>
      </c>
      <c r="I3307" s="4"/>
      <c r="J3307" s="4">
        <v>2</v>
      </c>
      <c r="K3307" s="4"/>
      <c r="L3307" s="4"/>
      <c r="M3307" s="4"/>
      <c r="N3307" s="4"/>
      <c r="O3307" s="4"/>
      <c r="P3307" s="4">
        <v>2</v>
      </c>
    </row>
    <row r="3308" spans="1:16" ht="39.6" x14ac:dyDescent="0.25">
      <c r="A3308" s="3">
        <v>54</v>
      </c>
      <c r="B3308" s="3" t="s">
        <v>1084</v>
      </c>
      <c r="C3308" s="3" t="s">
        <v>1085</v>
      </c>
      <c r="D3308" s="3">
        <v>29</v>
      </c>
      <c r="E3308" s="3" t="s">
        <v>790</v>
      </c>
      <c r="F3308" s="3" t="s">
        <v>1666</v>
      </c>
      <c r="G3308" s="3" t="s">
        <v>858</v>
      </c>
      <c r="H3308" s="4" t="s">
        <v>36</v>
      </c>
      <c r="I3308" s="4" t="s">
        <v>49</v>
      </c>
      <c r="J3308" s="4"/>
      <c r="K3308" s="4"/>
      <c r="L3308" s="4">
        <v>1</v>
      </c>
      <c r="M3308" s="4"/>
      <c r="N3308" s="4"/>
      <c r="O3308" s="4"/>
      <c r="P3308" s="4">
        <v>1</v>
      </c>
    </row>
    <row r="3309" spans="1:16" ht="52.8" x14ac:dyDescent="0.25">
      <c r="A3309" s="3">
        <v>54</v>
      </c>
      <c r="B3309" s="3" t="s">
        <v>1084</v>
      </c>
      <c r="C3309" s="3" t="s">
        <v>1085</v>
      </c>
      <c r="D3309" s="3">
        <v>29</v>
      </c>
      <c r="E3309" s="3" t="s">
        <v>790</v>
      </c>
      <c r="F3309" s="3" t="s">
        <v>1666</v>
      </c>
      <c r="G3309" s="3" t="s">
        <v>858</v>
      </c>
      <c r="H3309" s="4" t="s">
        <v>36</v>
      </c>
      <c r="I3309" s="4" t="s">
        <v>48</v>
      </c>
      <c r="J3309" s="4">
        <v>2</v>
      </c>
      <c r="K3309" s="4"/>
      <c r="L3309" s="4">
        <v>1</v>
      </c>
      <c r="M3309" s="4"/>
      <c r="N3309" s="4"/>
      <c r="O3309" s="4"/>
      <c r="P3309" s="4">
        <v>3</v>
      </c>
    </row>
    <row r="3310" spans="1:16" ht="26.4" x14ac:dyDescent="0.25">
      <c r="A3310" s="3">
        <v>54</v>
      </c>
      <c r="B3310" s="3" t="s">
        <v>1084</v>
      </c>
      <c r="C3310" s="3" t="s">
        <v>1085</v>
      </c>
      <c r="D3310" s="3">
        <v>29</v>
      </c>
      <c r="E3310" s="3" t="s">
        <v>790</v>
      </c>
      <c r="F3310" s="3" t="s">
        <v>1666</v>
      </c>
      <c r="G3310" s="3" t="s">
        <v>858</v>
      </c>
      <c r="H3310" s="4" t="s">
        <v>36</v>
      </c>
      <c r="I3310" s="4" t="s">
        <v>37</v>
      </c>
      <c r="J3310" s="4">
        <v>1</v>
      </c>
      <c r="K3310" s="4"/>
      <c r="L3310" s="4">
        <v>1</v>
      </c>
      <c r="M3310" s="4"/>
      <c r="N3310" s="4"/>
      <c r="O3310" s="4"/>
      <c r="P3310" s="4">
        <v>2</v>
      </c>
    </row>
    <row r="3311" spans="1:16" ht="26.4" x14ac:dyDescent="0.25">
      <c r="A3311" s="3">
        <v>54</v>
      </c>
      <c r="B3311" s="3" t="s">
        <v>1084</v>
      </c>
      <c r="C3311" s="3" t="s">
        <v>1085</v>
      </c>
      <c r="D3311" s="3">
        <v>29</v>
      </c>
      <c r="E3311" s="3" t="s">
        <v>790</v>
      </c>
      <c r="F3311" s="3" t="s">
        <v>1666</v>
      </c>
      <c r="G3311" s="3" t="s">
        <v>858</v>
      </c>
      <c r="H3311" s="4" t="s">
        <v>36</v>
      </c>
      <c r="I3311" s="4" t="s">
        <v>43</v>
      </c>
      <c r="J3311" s="4"/>
      <c r="K3311" s="4"/>
      <c r="L3311" s="4">
        <v>1</v>
      </c>
      <c r="M3311" s="4"/>
      <c r="N3311" s="4"/>
      <c r="O3311" s="4"/>
      <c r="P3311" s="4">
        <v>1</v>
      </c>
    </row>
    <row r="3312" spans="1:16" ht="26.4" x14ac:dyDescent="0.25">
      <c r="A3312" s="3">
        <v>54</v>
      </c>
      <c r="B3312" s="3" t="s">
        <v>1084</v>
      </c>
      <c r="C3312" s="3" t="s">
        <v>1085</v>
      </c>
      <c r="D3312" s="3">
        <v>29</v>
      </c>
      <c r="E3312" s="3" t="s">
        <v>790</v>
      </c>
      <c r="F3312" s="3" t="s">
        <v>1666</v>
      </c>
      <c r="G3312" s="3" t="s">
        <v>858</v>
      </c>
      <c r="H3312" s="4" t="s">
        <v>51</v>
      </c>
      <c r="I3312" s="4"/>
      <c r="J3312" s="4">
        <v>1</v>
      </c>
      <c r="K3312" s="4"/>
      <c r="L3312" s="4"/>
      <c r="M3312" s="4"/>
      <c r="N3312" s="4"/>
      <c r="O3312" s="4"/>
      <c r="P3312" s="4">
        <v>1</v>
      </c>
    </row>
    <row r="3313" spans="1:16" ht="39.6" x14ac:dyDescent="0.25">
      <c r="A3313" s="3">
        <v>51</v>
      </c>
      <c r="B3313" s="3" t="s">
        <v>994</v>
      </c>
      <c r="C3313" s="3" t="s">
        <v>995</v>
      </c>
      <c r="D3313" s="3">
        <v>26</v>
      </c>
      <c r="E3313" s="3" t="s">
        <v>996</v>
      </c>
      <c r="F3313" s="3" t="s">
        <v>1667</v>
      </c>
      <c r="G3313" s="3" t="s">
        <v>859</v>
      </c>
      <c r="H3313" s="4" t="s">
        <v>25</v>
      </c>
      <c r="I3313" s="4"/>
      <c r="J3313" s="4"/>
      <c r="K3313" s="4"/>
      <c r="L3313" s="4">
        <v>1</v>
      </c>
      <c r="M3313" s="4"/>
      <c r="N3313" s="4"/>
      <c r="O3313" s="4"/>
      <c r="P3313" s="4">
        <v>1</v>
      </c>
    </row>
    <row r="3314" spans="1:16" ht="26.4" x14ac:dyDescent="0.25">
      <c r="A3314" s="3">
        <v>51</v>
      </c>
      <c r="B3314" s="3" t="s">
        <v>994</v>
      </c>
      <c r="C3314" s="3" t="s">
        <v>995</v>
      </c>
      <c r="D3314" s="3">
        <v>26</v>
      </c>
      <c r="E3314" s="3" t="s">
        <v>996</v>
      </c>
      <c r="F3314" s="3" t="s">
        <v>1667</v>
      </c>
      <c r="G3314" s="3" t="s">
        <v>859</v>
      </c>
      <c r="H3314" s="4" t="s">
        <v>15</v>
      </c>
      <c r="I3314" s="4"/>
      <c r="J3314" s="4">
        <v>1</v>
      </c>
      <c r="K3314" s="4"/>
      <c r="L3314" s="4">
        <v>1</v>
      </c>
      <c r="M3314" s="4"/>
      <c r="N3314" s="4"/>
      <c r="O3314" s="4"/>
      <c r="P3314" s="4">
        <v>2</v>
      </c>
    </row>
    <row r="3315" spans="1:16" ht="26.4" x14ac:dyDescent="0.25">
      <c r="A3315" s="3">
        <v>51</v>
      </c>
      <c r="B3315" s="3" t="s">
        <v>994</v>
      </c>
      <c r="C3315" s="3" t="s">
        <v>995</v>
      </c>
      <c r="D3315" s="3">
        <v>26</v>
      </c>
      <c r="E3315" s="3" t="s">
        <v>996</v>
      </c>
      <c r="F3315" s="3" t="s">
        <v>1667</v>
      </c>
      <c r="G3315" s="3" t="s">
        <v>859</v>
      </c>
      <c r="H3315" s="4" t="s">
        <v>28</v>
      </c>
      <c r="I3315" s="4"/>
      <c r="J3315" s="4"/>
      <c r="K3315" s="4"/>
      <c r="L3315" s="4">
        <v>1</v>
      </c>
      <c r="M3315" s="4"/>
      <c r="N3315" s="4"/>
      <c r="O3315" s="4"/>
      <c r="P3315" s="4">
        <v>1</v>
      </c>
    </row>
    <row r="3316" spans="1:16" ht="26.4" x14ac:dyDescent="0.25">
      <c r="A3316" s="3">
        <v>51</v>
      </c>
      <c r="B3316" s="3" t="s">
        <v>994</v>
      </c>
      <c r="C3316" s="3" t="s">
        <v>995</v>
      </c>
      <c r="D3316" s="3">
        <v>26</v>
      </c>
      <c r="E3316" s="3" t="s">
        <v>996</v>
      </c>
      <c r="F3316" s="3" t="s">
        <v>1667</v>
      </c>
      <c r="G3316" s="3" t="s">
        <v>859</v>
      </c>
      <c r="H3316" s="4" t="s">
        <v>70</v>
      </c>
      <c r="I3316" s="4"/>
      <c r="J3316" s="4"/>
      <c r="K3316" s="4"/>
      <c r="L3316" s="4">
        <v>1</v>
      </c>
      <c r="M3316" s="4"/>
      <c r="N3316" s="4"/>
      <c r="O3316" s="4"/>
      <c r="P3316" s="4">
        <v>1</v>
      </c>
    </row>
    <row r="3317" spans="1:16" ht="26.4" x14ac:dyDescent="0.25">
      <c r="A3317" s="3">
        <v>51</v>
      </c>
      <c r="B3317" s="3" t="s">
        <v>994</v>
      </c>
      <c r="C3317" s="3" t="s">
        <v>995</v>
      </c>
      <c r="D3317" s="3">
        <v>26</v>
      </c>
      <c r="E3317" s="3" t="s">
        <v>996</v>
      </c>
      <c r="F3317" s="3" t="s">
        <v>1667</v>
      </c>
      <c r="G3317" s="3" t="s">
        <v>859</v>
      </c>
      <c r="H3317" s="4" t="s">
        <v>77</v>
      </c>
      <c r="I3317" s="4"/>
      <c r="J3317" s="4"/>
      <c r="K3317" s="4"/>
      <c r="L3317" s="4">
        <v>1</v>
      </c>
      <c r="M3317" s="4"/>
      <c r="N3317" s="4"/>
      <c r="O3317" s="4"/>
      <c r="P3317" s="4">
        <v>1</v>
      </c>
    </row>
    <row r="3318" spans="1:16" ht="26.4" x14ac:dyDescent="0.25">
      <c r="A3318" s="3">
        <v>51</v>
      </c>
      <c r="B3318" s="3" t="s">
        <v>994</v>
      </c>
      <c r="C3318" s="3" t="s">
        <v>995</v>
      </c>
      <c r="D3318" s="3">
        <v>26</v>
      </c>
      <c r="E3318" s="3" t="s">
        <v>996</v>
      </c>
      <c r="F3318" s="3" t="s">
        <v>1667</v>
      </c>
      <c r="G3318" s="3" t="s">
        <v>859</v>
      </c>
      <c r="H3318" s="4" t="s">
        <v>62</v>
      </c>
      <c r="I3318" s="4"/>
      <c r="J3318" s="4"/>
      <c r="K3318" s="4"/>
      <c r="L3318" s="4">
        <v>1</v>
      </c>
      <c r="M3318" s="4"/>
      <c r="N3318" s="4"/>
      <c r="O3318" s="4"/>
      <c r="P3318" s="4">
        <v>1</v>
      </c>
    </row>
    <row r="3319" spans="1:16" ht="26.4" x14ac:dyDescent="0.25">
      <c r="A3319" s="3">
        <v>51</v>
      </c>
      <c r="B3319" s="3" t="s">
        <v>994</v>
      </c>
      <c r="C3319" s="3" t="s">
        <v>995</v>
      </c>
      <c r="D3319" s="3">
        <v>26</v>
      </c>
      <c r="E3319" s="3" t="s">
        <v>996</v>
      </c>
      <c r="F3319" s="3" t="s">
        <v>1667</v>
      </c>
      <c r="G3319" s="3" t="s">
        <v>859</v>
      </c>
      <c r="H3319" s="4" t="s">
        <v>30</v>
      </c>
      <c r="I3319" s="4"/>
      <c r="J3319" s="4">
        <v>1</v>
      </c>
      <c r="K3319" s="4"/>
      <c r="L3319" s="4">
        <v>3</v>
      </c>
      <c r="M3319" s="4"/>
      <c r="N3319" s="4"/>
      <c r="O3319" s="4"/>
      <c r="P3319" s="4">
        <v>4</v>
      </c>
    </row>
    <row r="3320" spans="1:16" ht="26.4" x14ac:dyDescent="0.25">
      <c r="A3320" s="3">
        <v>51</v>
      </c>
      <c r="B3320" s="3" t="s">
        <v>994</v>
      </c>
      <c r="C3320" s="3" t="s">
        <v>995</v>
      </c>
      <c r="D3320" s="3">
        <v>26</v>
      </c>
      <c r="E3320" s="3" t="s">
        <v>996</v>
      </c>
      <c r="F3320" s="3" t="s">
        <v>1667</v>
      </c>
      <c r="G3320" s="3" t="s">
        <v>859</v>
      </c>
      <c r="H3320" s="4" t="s">
        <v>34</v>
      </c>
      <c r="I3320" s="4"/>
      <c r="J3320" s="4"/>
      <c r="K3320" s="4"/>
      <c r="L3320" s="4">
        <v>2</v>
      </c>
      <c r="M3320" s="4"/>
      <c r="N3320" s="4"/>
      <c r="O3320" s="4"/>
      <c r="P3320" s="4">
        <v>2</v>
      </c>
    </row>
    <row r="3321" spans="1:16" ht="26.4" x14ac:dyDescent="0.25">
      <c r="A3321" s="3">
        <v>51</v>
      </c>
      <c r="B3321" s="3" t="s">
        <v>994</v>
      </c>
      <c r="C3321" s="3" t="s">
        <v>995</v>
      </c>
      <c r="D3321" s="3">
        <v>26</v>
      </c>
      <c r="E3321" s="3" t="s">
        <v>996</v>
      </c>
      <c r="F3321" s="3" t="s">
        <v>1667</v>
      </c>
      <c r="G3321" s="3" t="s">
        <v>859</v>
      </c>
      <c r="H3321" s="4" t="s">
        <v>59</v>
      </c>
      <c r="I3321" s="4"/>
      <c r="J3321" s="4"/>
      <c r="K3321" s="4"/>
      <c r="L3321" s="4">
        <v>1</v>
      </c>
      <c r="M3321" s="4"/>
      <c r="N3321" s="4"/>
      <c r="O3321" s="4"/>
      <c r="P3321" s="4">
        <v>1</v>
      </c>
    </row>
    <row r="3322" spans="1:16" ht="39.6" x14ac:dyDescent="0.25">
      <c r="A3322" s="3">
        <v>23</v>
      </c>
      <c r="B3322" s="3" t="s">
        <v>1150</v>
      </c>
      <c r="C3322" s="3" t="s">
        <v>1151</v>
      </c>
      <c r="D3322" s="3">
        <v>25</v>
      </c>
      <c r="E3322" s="3" t="str">
        <f>VLOOKUP(F3322,[1]ExtractEntitiesAdmin!$B$1:$E$15855,4,)</f>
        <v>Delaware County IU 25</v>
      </c>
      <c r="F3322" s="3" t="str">
        <f>VLOOKUP(G3322,[1]ExtractEntitiesAdmin!$A$1:$B$15855,2,)</f>
        <v>325232458</v>
      </c>
      <c r="G3322" s="3" t="s">
        <v>860</v>
      </c>
      <c r="H3322" s="4" t="s">
        <v>17</v>
      </c>
      <c r="I3322" s="4"/>
      <c r="J3322" s="4">
        <v>1</v>
      </c>
      <c r="K3322" s="4"/>
      <c r="L3322" s="4"/>
      <c r="M3322" s="4"/>
      <c r="N3322" s="4"/>
      <c r="O3322" s="4"/>
      <c r="P3322" s="4">
        <v>1</v>
      </c>
    </row>
    <row r="3323" spans="1:16" ht="39.6" x14ac:dyDescent="0.25">
      <c r="A3323" s="3">
        <v>51</v>
      </c>
      <c r="B3323" s="3" t="s">
        <v>994</v>
      </c>
      <c r="C3323" s="3" t="s">
        <v>995</v>
      </c>
      <c r="D3323" s="3">
        <v>26</v>
      </c>
      <c r="E3323" s="3" t="s">
        <v>996</v>
      </c>
      <c r="F3323" s="3" t="s">
        <v>1668</v>
      </c>
      <c r="G3323" s="3" t="s">
        <v>861</v>
      </c>
      <c r="H3323" s="4" t="s">
        <v>17</v>
      </c>
      <c r="I3323" s="4"/>
      <c r="J3323" s="4">
        <v>5</v>
      </c>
      <c r="K3323" s="4"/>
      <c r="L3323" s="4">
        <v>1</v>
      </c>
      <c r="M3323" s="4"/>
      <c r="N3323" s="4"/>
      <c r="O3323" s="4"/>
      <c r="P3323" s="4">
        <v>6</v>
      </c>
    </row>
    <row r="3324" spans="1:16" ht="52.8" x14ac:dyDescent="0.25">
      <c r="A3324" s="3">
        <v>51</v>
      </c>
      <c r="B3324" s="3" t="s">
        <v>994</v>
      </c>
      <c r="C3324" s="3" t="s">
        <v>995</v>
      </c>
      <c r="D3324" s="3">
        <v>26</v>
      </c>
      <c r="E3324" s="3" t="s">
        <v>996</v>
      </c>
      <c r="F3324" s="3" t="s">
        <v>1668</v>
      </c>
      <c r="G3324" s="3" t="s">
        <v>861</v>
      </c>
      <c r="H3324" s="4" t="s">
        <v>36</v>
      </c>
      <c r="I3324" s="4" t="s">
        <v>48</v>
      </c>
      <c r="J3324" s="4">
        <v>6</v>
      </c>
      <c r="K3324" s="4"/>
      <c r="L3324" s="4">
        <v>2</v>
      </c>
      <c r="M3324" s="4"/>
      <c r="N3324" s="4"/>
      <c r="O3324" s="4"/>
      <c r="P3324" s="4">
        <v>8</v>
      </c>
    </row>
    <row r="3325" spans="1:16" ht="39.6" x14ac:dyDescent="0.25">
      <c r="A3325" s="3">
        <v>51</v>
      </c>
      <c r="B3325" s="3" t="s">
        <v>994</v>
      </c>
      <c r="C3325" s="3" t="s">
        <v>995</v>
      </c>
      <c r="D3325" s="3">
        <v>26</v>
      </c>
      <c r="E3325" s="3" t="s">
        <v>996</v>
      </c>
      <c r="F3325" s="3" t="s">
        <v>1668</v>
      </c>
      <c r="G3325" s="3" t="s">
        <v>861</v>
      </c>
      <c r="H3325" s="4" t="s">
        <v>36</v>
      </c>
      <c r="I3325" s="4" t="s">
        <v>37</v>
      </c>
      <c r="J3325" s="4">
        <v>1</v>
      </c>
      <c r="K3325" s="4"/>
      <c r="L3325" s="4"/>
      <c r="M3325" s="4"/>
      <c r="N3325" s="4"/>
      <c r="O3325" s="4"/>
      <c r="P3325" s="4">
        <v>1</v>
      </c>
    </row>
    <row r="3326" spans="1:16" ht="39.6" x14ac:dyDescent="0.25">
      <c r="A3326" s="3">
        <v>51</v>
      </c>
      <c r="B3326" s="3" t="s">
        <v>994</v>
      </c>
      <c r="C3326" s="3" t="s">
        <v>995</v>
      </c>
      <c r="D3326" s="3">
        <v>26</v>
      </c>
      <c r="E3326" s="3" t="s">
        <v>996</v>
      </c>
      <c r="F3326" s="3" t="s">
        <v>1668</v>
      </c>
      <c r="G3326" s="3" t="s">
        <v>861</v>
      </c>
      <c r="H3326" s="4" t="s">
        <v>36</v>
      </c>
      <c r="I3326" s="4" t="s">
        <v>43</v>
      </c>
      <c r="J3326" s="4">
        <v>3</v>
      </c>
      <c r="K3326" s="4"/>
      <c r="L3326" s="4"/>
      <c r="M3326" s="4"/>
      <c r="N3326" s="4"/>
      <c r="O3326" s="4"/>
      <c r="P3326" s="4">
        <v>3</v>
      </c>
    </row>
    <row r="3327" spans="1:16" ht="39.6" x14ac:dyDescent="0.25">
      <c r="A3327" s="3">
        <v>51</v>
      </c>
      <c r="B3327" s="3" t="s">
        <v>994</v>
      </c>
      <c r="C3327" s="3" t="s">
        <v>995</v>
      </c>
      <c r="D3327" s="3">
        <v>26</v>
      </c>
      <c r="E3327" s="3" t="s">
        <v>996</v>
      </c>
      <c r="F3327" s="3" t="s">
        <v>1668</v>
      </c>
      <c r="G3327" s="3" t="s">
        <v>861</v>
      </c>
      <c r="H3327" s="4" t="s">
        <v>36</v>
      </c>
      <c r="I3327" s="4" t="s">
        <v>49</v>
      </c>
      <c r="J3327" s="4">
        <v>1</v>
      </c>
      <c r="K3327" s="4"/>
      <c r="L3327" s="4"/>
      <c r="M3327" s="4"/>
      <c r="N3327" s="4"/>
      <c r="O3327" s="4"/>
      <c r="P3327" s="4">
        <v>1</v>
      </c>
    </row>
    <row r="3328" spans="1:16" ht="39.6" x14ac:dyDescent="0.25">
      <c r="A3328" s="3">
        <v>51</v>
      </c>
      <c r="B3328" s="3" t="s">
        <v>994</v>
      </c>
      <c r="C3328" s="3" t="s">
        <v>995</v>
      </c>
      <c r="D3328" s="3">
        <v>26</v>
      </c>
      <c r="E3328" s="3" t="s">
        <v>996</v>
      </c>
      <c r="F3328" s="3" t="s">
        <v>1668</v>
      </c>
      <c r="G3328" s="3" t="s">
        <v>861</v>
      </c>
      <c r="H3328" s="4" t="s">
        <v>30</v>
      </c>
      <c r="I3328" s="4"/>
      <c r="J3328" s="4">
        <v>7</v>
      </c>
      <c r="K3328" s="4"/>
      <c r="L3328" s="4"/>
      <c r="M3328" s="4"/>
      <c r="N3328" s="4"/>
      <c r="O3328" s="4"/>
      <c r="P3328" s="4">
        <v>7</v>
      </c>
    </row>
    <row r="3329" spans="1:16" ht="39.6" x14ac:dyDescent="0.25">
      <c r="A3329" s="3">
        <v>51</v>
      </c>
      <c r="B3329" s="3" t="s">
        <v>994</v>
      </c>
      <c r="C3329" s="3" t="s">
        <v>995</v>
      </c>
      <c r="D3329" s="3">
        <v>26</v>
      </c>
      <c r="E3329" s="3" t="s">
        <v>996</v>
      </c>
      <c r="F3329" s="3" t="s">
        <v>1668</v>
      </c>
      <c r="G3329" s="3" t="s">
        <v>861</v>
      </c>
      <c r="H3329" s="4" t="s">
        <v>65</v>
      </c>
      <c r="I3329" s="4"/>
      <c r="J3329" s="4">
        <v>1</v>
      </c>
      <c r="K3329" s="4"/>
      <c r="L3329" s="4"/>
      <c r="M3329" s="4"/>
      <c r="N3329" s="4"/>
      <c r="O3329" s="4"/>
      <c r="P3329" s="4">
        <v>1</v>
      </c>
    </row>
    <row r="3330" spans="1:16" ht="52.8" x14ac:dyDescent="0.25">
      <c r="A3330" s="3">
        <v>51</v>
      </c>
      <c r="B3330" s="3" t="s">
        <v>994</v>
      </c>
      <c r="C3330" s="3" t="s">
        <v>995</v>
      </c>
      <c r="D3330" s="3">
        <v>26</v>
      </c>
      <c r="E3330" s="3" t="s">
        <v>996</v>
      </c>
      <c r="F3330" s="3" t="s">
        <v>1668</v>
      </c>
      <c r="G3330" s="3" t="s">
        <v>861</v>
      </c>
      <c r="H3330" s="4" t="s">
        <v>31</v>
      </c>
      <c r="I3330" s="4"/>
      <c r="J3330" s="4">
        <v>2</v>
      </c>
      <c r="K3330" s="4"/>
      <c r="L3330" s="4"/>
      <c r="M3330" s="4"/>
      <c r="N3330" s="4"/>
      <c r="O3330" s="4"/>
      <c r="P3330" s="4">
        <v>2</v>
      </c>
    </row>
    <row r="3331" spans="1:16" ht="39.6" x14ac:dyDescent="0.25">
      <c r="A3331" s="3">
        <v>62</v>
      </c>
      <c r="B3331" s="3" t="s">
        <v>1669</v>
      </c>
      <c r="C3331" s="3" t="s">
        <v>1185</v>
      </c>
      <c r="D3331" s="3">
        <v>5</v>
      </c>
      <c r="E3331" s="3" t="s">
        <v>664</v>
      </c>
      <c r="F3331" s="3" t="s">
        <v>1670</v>
      </c>
      <c r="G3331" s="3" t="s">
        <v>862</v>
      </c>
      <c r="H3331" s="4" t="s">
        <v>28</v>
      </c>
      <c r="I3331" s="4"/>
      <c r="J3331" s="4">
        <v>1</v>
      </c>
      <c r="K3331" s="4"/>
      <c r="L3331" s="4">
        <v>2</v>
      </c>
      <c r="M3331" s="4"/>
      <c r="N3331" s="4"/>
      <c r="O3331" s="4"/>
      <c r="P3331" s="4">
        <v>3</v>
      </c>
    </row>
    <row r="3332" spans="1:16" ht="39.6" x14ac:dyDescent="0.25">
      <c r="A3332" s="3">
        <v>62</v>
      </c>
      <c r="B3332" s="3" t="s">
        <v>1669</v>
      </c>
      <c r="C3332" s="3" t="s">
        <v>1185</v>
      </c>
      <c r="D3332" s="3">
        <v>5</v>
      </c>
      <c r="E3332" s="3" t="s">
        <v>664</v>
      </c>
      <c r="F3332" s="3" t="s">
        <v>1670</v>
      </c>
      <c r="G3332" s="3" t="s">
        <v>862</v>
      </c>
      <c r="H3332" s="4" t="s">
        <v>62</v>
      </c>
      <c r="I3332" s="4"/>
      <c r="J3332" s="4"/>
      <c r="K3332" s="4"/>
      <c r="L3332" s="4">
        <v>1</v>
      </c>
      <c r="M3332" s="4"/>
      <c r="N3332" s="4"/>
      <c r="O3332" s="4"/>
      <c r="P3332" s="4">
        <v>1</v>
      </c>
    </row>
    <row r="3333" spans="1:16" ht="39.6" x14ac:dyDescent="0.25">
      <c r="A3333" s="3">
        <v>62</v>
      </c>
      <c r="B3333" s="3" t="s">
        <v>1669</v>
      </c>
      <c r="C3333" s="3" t="s">
        <v>1185</v>
      </c>
      <c r="D3333" s="3">
        <v>5</v>
      </c>
      <c r="E3333" s="3" t="s">
        <v>664</v>
      </c>
      <c r="F3333" s="3" t="s">
        <v>1670</v>
      </c>
      <c r="G3333" s="3" t="s">
        <v>862</v>
      </c>
      <c r="H3333" s="4" t="s">
        <v>63</v>
      </c>
      <c r="I3333" s="4"/>
      <c r="J3333" s="4">
        <v>1</v>
      </c>
      <c r="K3333" s="4"/>
      <c r="L3333" s="4"/>
      <c r="M3333" s="4"/>
      <c r="N3333" s="4"/>
      <c r="O3333" s="4"/>
      <c r="P3333" s="4">
        <v>1</v>
      </c>
    </row>
    <row r="3334" spans="1:16" ht="39.6" x14ac:dyDescent="0.25">
      <c r="A3334" s="3">
        <v>62</v>
      </c>
      <c r="B3334" s="3" t="s">
        <v>1669</v>
      </c>
      <c r="C3334" s="3" t="s">
        <v>1185</v>
      </c>
      <c r="D3334" s="3">
        <v>5</v>
      </c>
      <c r="E3334" s="3" t="s">
        <v>664</v>
      </c>
      <c r="F3334" s="3" t="s">
        <v>1670</v>
      </c>
      <c r="G3334" s="3" t="s">
        <v>862</v>
      </c>
      <c r="H3334" s="4" t="s">
        <v>27</v>
      </c>
      <c r="I3334" s="4"/>
      <c r="J3334" s="4">
        <v>1</v>
      </c>
      <c r="K3334" s="4"/>
      <c r="L3334" s="4"/>
      <c r="M3334" s="4"/>
      <c r="N3334" s="4"/>
      <c r="O3334" s="4"/>
      <c r="P3334" s="4">
        <v>1</v>
      </c>
    </row>
    <row r="3335" spans="1:16" ht="39.6" x14ac:dyDescent="0.25">
      <c r="A3335" s="3">
        <v>62</v>
      </c>
      <c r="B3335" s="3" t="s">
        <v>1669</v>
      </c>
      <c r="C3335" s="3" t="s">
        <v>1185</v>
      </c>
      <c r="D3335" s="3">
        <v>5</v>
      </c>
      <c r="E3335" s="3" t="s">
        <v>664</v>
      </c>
      <c r="F3335" s="3" t="s">
        <v>1670</v>
      </c>
      <c r="G3335" s="3" t="s">
        <v>862</v>
      </c>
      <c r="H3335" s="4" t="s">
        <v>30</v>
      </c>
      <c r="I3335" s="4"/>
      <c r="J3335" s="4">
        <v>2</v>
      </c>
      <c r="K3335" s="4"/>
      <c r="L3335" s="4"/>
      <c r="M3335" s="4"/>
      <c r="N3335" s="4"/>
      <c r="O3335" s="4"/>
      <c r="P3335" s="4">
        <v>2</v>
      </c>
    </row>
    <row r="3336" spans="1:16" ht="39.6" x14ac:dyDescent="0.25">
      <c r="A3336" s="3">
        <v>62</v>
      </c>
      <c r="B3336" s="3" t="s">
        <v>1669</v>
      </c>
      <c r="C3336" s="3" t="s">
        <v>1185</v>
      </c>
      <c r="D3336" s="3">
        <v>5</v>
      </c>
      <c r="E3336" s="3" t="s">
        <v>664</v>
      </c>
      <c r="F3336" s="3" t="s">
        <v>1670</v>
      </c>
      <c r="G3336" s="3" t="s">
        <v>862</v>
      </c>
      <c r="H3336" s="4" t="s">
        <v>15</v>
      </c>
      <c r="I3336" s="4"/>
      <c r="J3336" s="4"/>
      <c r="K3336" s="4"/>
      <c r="L3336" s="4">
        <v>1</v>
      </c>
      <c r="M3336" s="4"/>
      <c r="N3336" s="4"/>
      <c r="O3336" s="4"/>
      <c r="P3336" s="4">
        <v>1</v>
      </c>
    </row>
    <row r="3337" spans="1:16" ht="39.6" x14ac:dyDescent="0.25">
      <c r="A3337" s="3">
        <v>62</v>
      </c>
      <c r="B3337" s="3" t="s">
        <v>1669</v>
      </c>
      <c r="C3337" s="3" t="s">
        <v>1185</v>
      </c>
      <c r="D3337" s="3">
        <v>5</v>
      </c>
      <c r="E3337" s="3" t="s">
        <v>664</v>
      </c>
      <c r="F3337" s="3" t="s">
        <v>1670</v>
      </c>
      <c r="G3337" s="3" t="s">
        <v>862</v>
      </c>
      <c r="H3337" s="4" t="s">
        <v>26</v>
      </c>
      <c r="I3337" s="4"/>
      <c r="J3337" s="4"/>
      <c r="K3337" s="4"/>
      <c r="L3337" s="4"/>
      <c r="M3337" s="4">
        <v>5</v>
      </c>
      <c r="N3337" s="4"/>
      <c r="O3337" s="4"/>
      <c r="P3337" s="4">
        <v>5</v>
      </c>
    </row>
    <row r="3338" spans="1:16" ht="39.6" x14ac:dyDescent="0.25">
      <c r="A3338" s="3">
        <v>62</v>
      </c>
      <c r="B3338" s="3" t="s">
        <v>1669</v>
      </c>
      <c r="C3338" s="3" t="s">
        <v>1185</v>
      </c>
      <c r="D3338" s="3">
        <v>5</v>
      </c>
      <c r="E3338" s="3" t="s">
        <v>664</v>
      </c>
      <c r="F3338" s="3" t="s">
        <v>1670</v>
      </c>
      <c r="G3338" s="3" t="s">
        <v>862</v>
      </c>
      <c r="H3338" s="4" t="s">
        <v>76</v>
      </c>
      <c r="I3338" s="4"/>
      <c r="J3338" s="4"/>
      <c r="K3338" s="4"/>
      <c r="L3338" s="4">
        <v>1</v>
      </c>
      <c r="M3338" s="4"/>
      <c r="N3338" s="4"/>
      <c r="O3338" s="4"/>
      <c r="P3338" s="4">
        <v>1</v>
      </c>
    </row>
    <row r="3339" spans="1:16" ht="39.6" x14ac:dyDescent="0.25">
      <c r="A3339" s="3">
        <v>15</v>
      </c>
      <c r="B3339" s="3" t="s">
        <v>982</v>
      </c>
      <c r="C3339" s="3" t="s">
        <v>983</v>
      </c>
      <c r="D3339" s="3">
        <v>24</v>
      </c>
      <c r="E3339" s="3" t="str">
        <f>VLOOKUP(F3339,[2]ExtractEntitiesAdmin!$C$1:$F$854,4,)</f>
        <v>Chester County IU 24</v>
      </c>
      <c r="F3339" s="3" t="str">
        <f>VLOOKUP(G3339,[2]ExtractEntitiesAdmin!$B$2:$C$854,2,)</f>
        <v>300468000</v>
      </c>
      <c r="G3339" s="3" t="s">
        <v>863</v>
      </c>
      <c r="H3339" s="4" t="s">
        <v>30</v>
      </c>
      <c r="I3339" s="4"/>
      <c r="J3339" s="4">
        <v>2</v>
      </c>
      <c r="K3339" s="4"/>
      <c r="L3339" s="4">
        <v>3</v>
      </c>
      <c r="M3339" s="4"/>
      <c r="N3339" s="4"/>
      <c r="O3339" s="4"/>
      <c r="P3339" s="4">
        <v>5</v>
      </c>
    </row>
    <row r="3340" spans="1:16" ht="26.4" x14ac:dyDescent="0.25">
      <c r="A3340" s="3">
        <v>61</v>
      </c>
      <c r="B3340" s="3" t="s">
        <v>1196</v>
      </c>
      <c r="C3340" s="3" t="s">
        <v>1009</v>
      </c>
      <c r="D3340" s="3">
        <v>6</v>
      </c>
      <c r="E3340" s="3" t="s">
        <v>772</v>
      </c>
      <c r="F3340" s="3" t="s">
        <v>1671</v>
      </c>
      <c r="G3340" s="3" t="s">
        <v>864</v>
      </c>
      <c r="H3340" s="4" t="s">
        <v>28</v>
      </c>
      <c r="I3340" s="4"/>
      <c r="J3340" s="4"/>
      <c r="K3340" s="4"/>
      <c r="L3340" s="4">
        <v>1</v>
      </c>
      <c r="M3340" s="4"/>
      <c r="N3340" s="4"/>
      <c r="O3340" s="4"/>
      <c r="P3340" s="4">
        <v>1</v>
      </c>
    </row>
    <row r="3341" spans="1:16" ht="26.4" x14ac:dyDescent="0.25">
      <c r="A3341" s="3">
        <v>61</v>
      </c>
      <c r="B3341" s="3" t="s">
        <v>1196</v>
      </c>
      <c r="C3341" s="3" t="s">
        <v>1009</v>
      </c>
      <c r="D3341" s="3">
        <v>6</v>
      </c>
      <c r="E3341" s="3" t="s">
        <v>772</v>
      </c>
      <c r="F3341" s="3" t="s">
        <v>1671</v>
      </c>
      <c r="G3341" s="3" t="s">
        <v>864</v>
      </c>
      <c r="H3341" s="4" t="s">
        <v>26</v>
      </c>
      <c r="I3341" s="4"/>
      <c r="J3341" s="4"/>
      <c r="K3341" s="4"/>
      <c r="L3341" s="4"/>
      <c r="M3341" s="4">
        <v>17</v>
      </c>
      <c r="N3341" s="4"/>
      <c r="O3341" s="4"/>
      <c r="P3341" s="4">
        <v>17</v>
      </c>
    </row>
    <row r="3342" spans="1:16" ht="52.8" x14ac:dyDescent="0.25">
      <c r="A3342" s="3">
        <v>61</v>
      </c>
      <c r="B3342" s="3" t="s">
        <v>1196</v>
      </c>
      <c r="C3342" s="3" t="s">
        <v>1009</v>
      </c>
      <c r="D3342" s="3">
        <v>6</v>
      </c>
      <c r="E3342" s="3" t="s">
        <v>772</v>
      </c>
      <c r="F3342" s="3" t="s">
        <v>1671</v>
      </c>
      <c r="G3342" s="3" t="s">
        <v>864</v>
      </c>
      <c r="H3342" s="4" t="s">
        <v>36</v>
      </c>
      <c r="I3342" s="4" t="s">
        <v>48</v>
      </c>
      <c r="J3342" s="4">
        <v>1</v>
      </c>
      <c r="K3342" s="4"/>
      <c r="L3342" s="4"/>
      <c r="M3342" s="4"/>
      <c r="N3342" s="4"/>
      <c r="O3342" s="4"/>
      <c r="P3342" s="4">
        <v>1</v>
      </c>
    </row>
    <row r="3343" spans="1:16" ht="26.4" x14ac:dyDescent="0.25">
      <c r="A3343" s="3">
        <v>61</v>
      </c>
      <c r="B3343" s="3" t="s">
        <v>1196</v>
      </c>
      <c r="C3343" s="3" t="s">
        <v>1009</v>
      </c>
      <c r="D3343" s="3">
        <v>6</v>
      </c>
      <c r="E3343" s="3" t="s">
        <v>772</v>
      </c>
      <c r="F3343" s="3" t="s">
        <v>1671</v>
      </c>
      <c r="G3343" s="3" t="s">
        <v>864</v>
      </c>
      <c r="H3343" s="4" t="s">
        <v>36</v>
      </c>
      <c r="I3343" s="4" t="s">
        <v>37</v>
      </c>
      <c r="J3343" s="4"/>
      <c r="K3343" s="4"/>
      <c r="L3343" s="4">
        <v>1</v>
      </c>
      <c r="M3343" s="4"/>
      <c r="N3343" s="4"/>
      <c r="O3343" s="4"/>
      <c r="P3343" s="4">
        <v>1</v>
      </c>
    </row>
    <row r="3344" spans="1:16" ht="26.4" x14ac:dyDescent="0.25">
      <c r="A3344" s="3">
        <v>61</v>
      </c>
      <c r="B3344" s="3" t="s">
        <v>1196</v>
      </c>
      <c r="C3344" s="3" t="s">
        <v>1009</v>
      </c>
      <c r="D3344" s="3">
        <v>6</v>
      </c>
      <c r="E3344" s="3" t="s">
        <v>772</v>
      </c>
      <c r="F3344" s="3" t="s">
        <v>1671</v>
      </c>
      <c r="G3344" s="3" t="s">
        <v>864</v>
      </c>
      <c r="H3344" s="4" t="s">
        <v>15</v>
      </c>
      <c r="I3344" s="4"/>
      <c r="J3344" s="4"/>
      <c r="K3344" s="4"/>
      <c r="L3344" s="4">
        <v>1</v>
      </c>
      <c r="M3344" s="4"/>
      <c r="N3344" s="4"/>
      <c r="O3344" s="4"/>
      <c r="P3344" s="4">
        <v>1</v>
      </c>
    </row>
    <row r="3345" spans="1:16" ht="39.6" x14ac:dyDescent="0.25">
      <c r="A3345" s="3">
        <v>23</v>
      </c>
      <c r="B3345" s="3" t="s">
        <v>1150</v>
      </c>
      <c r="C3345" s="3" t="s">
        <v>1151</v>
      </c>
      <c r="D3345" s="3">
        <v>25</v>
      </c>
      <c r="E3345" s="3" t="s">
        <v>302</v>
      </c>
      <c r="F3345" s="3" t="s">
        <v>1771</v>
      </c>
      <c r="G3345" s="3" t="s">
        <v>865</v>
      </c>
      <c r="H3345" s="4" t="s">
        <v>17</v>
      </c>
      <c r="I3345" s="4"/>
      <c r="J3345" s="4"/>
      <c r="K3345" s="4"/>
      <c r="L3345" s="4">
        <v>1</v>
      </c>
      <c r="M3345" s="4"/>
      <c r="N3345" s="4"/>
      <c r="O3345" s="4"/>
      <c r="P3345" s="4">
        <v>1</v>
      </c>
    </row>
    <row r="3346" spans="1:16" ht="26.4" x14ac:dyDescent="0.25">
      <c r="A3346" s="3">
        <v>8</v>
      </c>
      <c r="B3346" s="3" t="s">
        <v>1032</v>
      </c>
      <c r="C3346" s="3" t="s">
        <v>1033</v>
      </c>
      <c r="D3346" s="3">
        <v>17</v>
      </c>
      <c r="E3346" s="3" t="s">
        <v>148</v>
      </c>
      <c r="F3346" s="3" t="s">
        <v>1672</v>
      </c>
      <c r="G3346" s="3" t="s">
        <v>866</v>
      </c>
      <c r="H3346" s="4" t="s">
        <v>26</v>
      </c>
      <c r="I3346" s="4"/>
      <c r="J3346" s="4"/>
      <c r="K3346" s="4"/>
      <c r="L3346" s="4"/>
      <c r="M3346" s="4">
        <v>15</v>
      </c>
      <c r="N3346" s="4"/>
      <c r="O3346" s="4"/>
      <c r="P3346" s="4">
        <v>15</v>
      </c>
    </row>
    <row r="3347" spans="1:16" ht="39.6" x14ac:dyDescent="0.25">
      <c r="A3347" s="3">
        <v>15</v>
      </c>
      <c r="B3347" s="3" t="s">
        <v>982</v>
      </c>
      <c r="C3347" s="3" t="s">
        <v>983</v>
      </c>
      <c r="D3347" s="3">
        <v>24</v>
      </c>
      <c r="E3347" s="3" t="s">
        <v>229</v>
      </c>
      <c r="F3347" s="3" t="s">
        <v>1673</v>
      </c>
      <c r="G3347" s="3" t="s">
        <v>867</v>
      </c>
      <c r="H3347" s="4" t="s">
        <v>30</v>
      </c>
      <c r="I3347" s="4"/>
      <c r="J3347" s="4"/>
      <c r="K3347" s="4"/>
      <c r="L3347" s="4">
        <v>1</v>
      </c>
      <c r="M3347" s="4"/>
      <c r="N3347" s="4"/>
      <c r="O3347" s="4"/>
      <c r="P3347" s="4">
        <v>1</v>
      </c>
    </row>
    <row r="3348" spans="1:16" ht="39.6" x14ac:dyDescent="0.25">
      <c r="A3348" s="3">
        <v>15</v>
      </c>
      <c r="B3348" s="3" t="s">
        <v>982</v>
      </c>
      <c r="C3348" s="3" t="s">
        <v>983</v>
      </c>
      <c r="D3348" s="3">
        <v>24</v>
      </c>
      <c r="E3348" s="3" t="s">
        <v>229</v>
      </c>
      <c r="F3348" s="3" t="s">
        <v>1673</v>
      </c>
      <c r="G3348" s="3" t="s">
        <v>867</v>
      </c>
      <c r="H3348" s="4" t="s">
        <v>25</v>
      </c>
      <c r="I3348" s="4"/>
      <c r="J3348" s="4"/>
      <c r="K3348" s="4"/>
      <c r="L3348" s="4">
        <v>1</v>
      </c>
      <c r="M3348" s="4"/>
      <c r="N3348" s="4"/>
      <c r="O3348" s="4"/>
      <c r="P3348" s="4">
        <v>1</v>
      </c>
    </row>
    <row r="3349" spans="1:16" ht="39.6" x14ac:dyDescent="0.25">
      <c r="A3349" s="3">
        <v>15</v>
      </c>
      <c r="B3349" s="3" t="s">
        <v>982</v>
      </c>
      <c r="C3349" s="3" t="s">
        <v>983</v>
      </c>
      <c r="D3349" s="3">
        <v>24</v>
      </c>
      <c r="E3349" s="3" t="s">
        <v>229</v>
      </c>
      <c r="F3349" s="3" t="s">
        <v>1673</v>
      </c>
      <c r="G3349" s="3" t="s">
        <v>867</v>
      </c>
      <c r="H3349" s="4" t="s">
        <v>58</v>
      </c>
      <c r="I3349" s="4"/>
      <c r="J3349" s="4">
        <v>1</v>
      </c>
      <c r="K3349" s="4"/>
      <c r="L3349" s="4"/>
      <c r="M3349" s="4"/>
      <c r="N3349" s="4"/>
      <c r="O3349" s="4"/>
      <c r="P3349" s="4">
        <v>1</v>
      </c>
    </row>
    <row r="3350" spans="1:16" ht="39.6" x14ac:dyDescent="0.25">
      <c r="A3350" s="3">
        <v>15</v>
      </c>
      <c r="B3350" s="3" t="s">
        <v>982</v>
      </c>
      <c r="C3350" s="3" t="s">
        <v>983</v>
      </c>
      <c r="D3350" s="3">
        <v>24</v>
      </c>
      <c r="E3350" s="3" t="s">
        <v>229</v>
      </c>
      <c r="F3350" s="3" t="s">
        <v>1673</v>
      </c>
      <c r="G3350" s="3" t="s">
        <v>867</v>
      </c>
      <c r="H3350" s="4" t="s">
        <v>51</v>
      </c>
      <c r="I3350" s="4"/>
      <c r="J3350" s="4">
        <v>1</v>
      </c>
      <c r="K3350" s="4"/>
      <c r="L3350" s="4">
        <v>1</v>
      </c>
      <c r="M3350" s="4"/>
      <c r="N3350" s="4"/>
      <c r="O3350" s="4"/>
      <c r="P3350" s="4">
        <v>2</v>
      </c>
    </row>
    <row r="3351" spans="1:16" ht="39.6" x14ac:dyDescent="0.25">
      <c r="A3351" s="3">
        <v>15</v>
      </c>
      <c r="B3351" s="3" t="s">
        <v>982</v>
      </c>
      <c r="C3351" s="3" t="s">
        <v>983</v>
      </c>
      <c r="D3351" s="3">
        <v>24</v>
      </c>
      <c r="E3351" s="3" t="s">
        <v>229</v>
      </c>
      <c r="F3351" s="3" t="s">
        <v>1673</v>
      </c>
      <c r="G3351" s="3" t="s">
        <v>867</v>
      </c>
      <c r="H3351" s="4" t="s">
        <v>71</v>
      </c>
      <c r="I3351" s="4"/>
      <c r="J3351" s="4"/>
      <c r="K3351" s="4"/>
      <c r="L3351" s="4">
        <v>1</v>
      </c>
      <c r="M3351" s="4"/>
      <c r="N3351" s="4"/>
      <c r="O3351" s="4"/>
      <c r="P3351" s="4">
        <v>1</v>
      </c>
    </row>
    <row r="3352" spans="1:16" ht="26.4" x14ac:dyDescent="0.25">
      <c r="A3352" s="3">
        <v>63</v>
      </c>
      <c r="B3352" s="3" t="s">
        <v>1038</v>
      </c>
      <c r="C3352" s="3" t="s">
        <v>1002</v>
      </c>
      <c r="D3352" s="3">
        <v>1</v>
      </c>
      <c r="E3352" s="3" t="s">
        <v>473</v>
      </c>
      <c r="F3352" s="3" t="s">
        <v>1674</v>
      </c>
      <c r="G3352" s="3" t="s">
        <v>868</v>
      </c>
      <c r="H3352" s="4" t="s">
        <v>26</v>
      </c>
      <c r="I3352" s="4"/>
      <c r="J3352" s="4"/>
      <c r="K3352" s="4"/>
      <c r="L3352" s="4"/>
      <c r="M3352" s="4">
        <v>8</v>
      </c>
      <c r="N3352" s="4"/>
      <c r="O3352" s="4"/>
      <c r="P3352" s="4">
        <v>8</v>
      </c>
    </row>
    <row r="3353" spans="1:16" ht="26.4" x14ac:dyDescent="0.25">
      <c r="A3353" s="3">
        <v>54</v>
      </c>
      <c r="B3353" s="3" t="s">
        <v>1084</v>
      </c>
      <c r="C3353" s="3" t="s">
        <v>1085</v>
      </c>
      <c r="D3353" s="3">
        <v>29</v>
      </c>
      <c r="E3353" s="3" t="s">
        <v>790</v>
      </c>
      <c r="F3353" s="3" t="s">
        <v>1675</v>
      </c>
      <c r="G3353" s="3" t="s">
        <v>869</v>
      </c>
      <c r="H3353" s="4" t="s">
        <v>45</v>
      </c>
      <c r="I3353" s="4"/>
      <c r="J3353" s="4"/>
      <c r="K3353" s="4"/>
      <c r="L3353" s="4">
        <v>1</v>
      </c>
      <c r="M3353" s="4"/>
      <c r="N3353" s="4"/>
      <c r="O3353" s="4"/>
      <c r="P3353" s="4">
        <v>1</v>
      </c>
    </row>
    <row r="3354" spans="1:16" ht="26.4" x14ac:dyDescent="0.25">
      <c r="A3354" s="3">
        <v>54</v>
      </c>
      <c r="B3354" s="3" t="s">
        <v>1084</v>
      </c>
      <c r="C3354" s="3" t="s">
        <v>1085</v>
      </c>
      <c r="D3354" s="3">
        <v>29</v>
      </c>
      <c r="E3354" s="3" t="s">
        <v>790</v>
      </c>
      <c r="F3354" s="3" t="s">
        <v>1675</v>
      </c>
      <c r="G3354" s="3" t="s">
        <v>869</v>
      </c>
      <c r="H3354" s="4" t="s">
        <v>58</v>
      </c>
      <c r="I3354" s="4"/>
      <c r="J3354" s="4">
        <v>1</v>
      </c>
      <c r="K3354" s="4"/>
      <c r="L3354" s="4"/>
      <c r="M3354" s="4"/>
      <c r="N3354" s="4"/>
      <c r="O3354" s="4"/>
      <c r="P3354" s="4">
        <v>1</v>
      </c>
    </row>
    <row r="3355" spans="1:16" ht="26.4" x14ac:dyDescent="0.25">
      <c r="A3355" s="3">
        <v>54</v>
      </c>
      <c r="B3355" s="3" t="s">
        <v>1084</v>
      </c>
      <c r="C3355" s="3" t="s">
        <v>1085</v>
      </c>
      <c r="D3355" s="3">
        <v>29</v>
      </c>
      <c r="E3355" s="3" t="s">
        <v>790</v>
      </c>
      <c r="F3355" s="3" t="s">
        <v>1675</v>
      </c>
      <c r="G3355" s="3" t="s">
        <v>869</v>
      </c>
      <c r="H3355" s="4" t="s">
        <v>30</v>
      </c>
      <c r="I3355" s="4"/>
      <c r="J3355" s="4">
        <v>1</v>
      </c>
      <c r="K3355" s="4"/>
      <c r="L3355" s="4">
        <v>1</v>
      </c>
      <c r="M3355" s="4"/>
      <c r="N3355" s="4"/>
      <c r="O3355" s="4"/>
      <c r="P3355" s="4">
        <v>2</v>
      </c>
    </row>
    <row r="3356" spans="1:16" ht="26.4" x14ac:dyDescent="0.25">
      <c r="A3356" s="3">
        <v>54</v>
      </c>
      <c r="B3356" s="3" t="s">
        <v>1084</v>
      </c>
      <c r="C3356" s="3" t="s">
        <v>1085</v>
      </c>
      <c r="D3356" s="3">
        <v>29</v>
      </c>
      <c r="E3356" s="3" t="s">
        <v>790</v>
      </c>
      <c r="F3356" s="3" t="s">
        <v>1675</v>
      </c>
      <c r="G3356" s="3" t="s">
        <v>869</v>
      </c>
      <c r="H3356" s="4" t="s">
        <v>93</v>
      </c>
      <c r="I3356" s="4"/>
      <c r="J3356" s="4">
        <v>1</v>
      </c>
      <c r="K3356" s="4"/>
      <c r="L3356" s="4">
        <v>1</v>
      </c>
      <c r="M3356" s="4"/>
      <c r="N3356" s="4"/>
      <c r="O3356" s="4"/>
      <c r="P3356" s="4">
        <v>2</v>
      </c>
    </row>
    <row r="3357" spans="1:16" ht="26.4" x14ac:dyDescent="0.25">
      <c r="A3357" s="3">
        <v>54</v>
      </c>
      <c r="B3357" s="3" t="s">
        <v>1084</v>
      </c>
      <c r="C3357" s="3" t="s">
        <v>1085</v>
      </c>
      <c r="D3357" s="3">
        <v>29</v>
      </c>
      <c r="E3357" s="3" t="s">
        <v>790</v>
      </c>
      <c r="F3357" s="3" t="s">
        <v>1675</v>
      </c>
      <c r="G3357" s="3" t="s">
        <v>869</v>
      </c>
      <c r="H3357" s="4" t="s">
        <v>26</v>
      </c>
      <c r="I3357" s="4"/>
      <c r="J3357" s="4"/>
      <c r="K3357" s="4"/>
      <c r="L3357" s="4"/>
      <c r="M3357" s="4"/>
      <c r="N3357" s="4"/>
      <c r="O3357" s="4">
        <v>5</v>
      </c>
      <c r="P3357" s="4">
        <v>5</v>
      </c>
    </row>
    <row r="3358" spans="1:16" ht="26.4" x14ac:dyDescent="0.25">
      <c r="A3358" s="3">
        <v>8</v>
      </c>
      <c r="B3358" s="3" t="s">
        <v>1032</v>
      </c>
      <c r="C3358" s="3" t="s">
        <v>1033</v>
      </c>
      <c r="D3358" s="3">
        <v>17</v>
      </c>
      <c r="E3358" s="3" t="s">
        <v>148</v>
      </c>
      <c r="F3358" s="3" t="s">
        <v>1676</v>
      </c>
      <c r="G3358" s="3" t="s">
        <v>870</v>
      </c>
      <c r="H3358" s="4" t="s">
        <v>26</v>
      </c>
      <c r="I3358" s="4"/>
      <c r="J3358" s="4"/>
      <c r="K3358" s="4"/>
      <c r="L3358" s="4"/>
      <c r="M3358" s="4">
        <v>8</v>
      </c>
      <c r="N3358" s="4"/>
      <c r="O3358" s="4"/>
      <c r="P3358" s="4">
        <v>8</v>
      </c>
    </row>
    <row r="3359" spans="1:16" ht="26.4" x14ac:dyDescent="0.25">
      <c r="A3359" s="3">
        <v>8</v>
      </c>
      <c r="B3359" s="3" t="s">
        <v>1032</v>
      </c>
      <c r="C3359" s="3" t="s">
        <v>1033</v>
      </c>
      <c r="D3359" s="3">
        <v>17</v>
      </c>
      <c r="E3359" s="3" t="s">
        <v>148</v>
      </c>
      <c r="F3359" s="3" t="s">
        <v>1676</v>
      </c>
      <c r="G3359" s="3" t="s">
        <v>870</v>
      </c>
      <c r="H3359" s="4" t="s">
        <v>71</v>
      </c>
      <c r="I3359" s="4"/>
      <c r="J3359" s="4">
        <v>1</v>
      </c>
      <c r="K3359" s="4"/>
      <c r="L3359" s="4"/>
      <c r="M3359" s="4"/>
      <c r="N3359" s="4"/>
      <c r="O3359" s="4"/>
      <c r="P3359" s="4">
        <v>1</v>
      </c>
    </row>
    <row r="3360" spans="1:16" ht="26.4" x14ac:dyDescent="0.25">
      <c r="A3360" s="3">
        <v>8</v>
      </c>
      <c r="B3360" s="3" t="s">
        <v>1032</v>
      </c>
      <c r="C3360" s="3" t="s">
        <v>1033</v>
      </c>
      <c r="D3360" s="3">
        <v>17</v>
      </c>
      <c r="E3360" s="3" t="s">
        <v>148</v>
      </c>
      <c r="F3360" s="3" t="s">
        <v>1676</v>
      </c>
      <c r="G3360" s="3" t="s">
        <v>870</v>
      </c>
      <c r="H3360" s="4" t="s">
        <v>30</v>
      </c>
      <c r="I3360" s="4"/>
      <c r="J3360" s="4">
        <v>1</v>
      </c>
      <c r="K3360" s="4"/>
      <c r="L3360" s="4">
        <v>1</v>
      </c>
      <c r="M3360" s="4"/>
      <c r="N3360" s="4"/>
      <c r="O3360" s="4"/>
      <c r="P3360" s="4">
        <v>2</v>
      </c>
    </row>
    <row r="3361" spans="1:16" ht="39.6" x14ac:dyDescent="0.25">
      <c r="A3361" s="3">
        <v>6</v>
      </c>
      <c r="B3361" s="3" t="s">
        <v>1021</v>
      </c>
      <c r="C3361" s="3" t="s">
        <v>1022</v>
      </c>
      <c r="D3361" s="3">
        <v>14</v>
      </c>
      <c r="E3361" s="3" t="s">
        <v>132</v>
      </c>
      <c r="F3361" s="3" t="s">
        <v>1677</v>
      </c>
      <c r="G3361" s="3" t="s">
        <v>871</v>
      </c>
      <c r="H3361" s="4" t="s">
        <v>26</v>
      </c>
      <c r="I3361" s="4"/>
      <c r="J3361" s="4"/>
      <c r="K3361" s="4"/>
      <c r="L3361" s="4"/>
      <c r="M3361" s="4">
        <v>8</v>
      </c>
      <c r="N3361" s="4"/>
      <c r="O3361" s="4"/>
      <c r="P3361" s="4">
        <v>8</v>
      </c>
    </row>
    <row r="3362" spans="1:16" ht="26.4" x14ac:dyDescent="0.25">
      <c r="A3362" s="3">
        <v>66</v>
      </c>
      <c r="B3362" s="3" t="s">
        <v>1375</v>
      </c>
      <c r="C3362" s="3" t="s">
        <v>1200</v>
      </c>
      <c r="D3362" s="3">
        <v>18</v>
      </c>
      <c r="E3362" s="3" t="s">
        <v>551</v>
      </c>
      <c r="F3362" s="3" t="s">
        <v>1678</v>
      </c>
      <c r="G3362" s="3" t="s">
        <v>872</v>
      </c>
      <c r="H3362" s="4" t="s">
        <v>26</v>
      </c>
      <c r="I3362" s="4"/>
      <c r="J3362" s="4"/>
      <c r="K3362" s="4"/>
      <c r="L3362" s="4"/>
      <c r="M3362" s="4">
        <v>32</v>
      </c>
      <c r="N3362" s="4"/>
      <c r="O3362" s="4"/>
      <c r="P3362" s="4">
        <v>32</v>
      </c>
    </row>
    <row r="3363" spans="1:16" ht="26.4" x14ac:dyDescent="0.25">
      <c r="A3363" s="3">
        <v>56</v>
      </c>
      <c r="B3363" s="3" t="s">
        <v>1069</v>
      </c>
      <c r="C3363" s="3" t="s">
        <v>999</v>
      </c>
      <c r="D3363" s="3">
        <v>8</v>
      </c>
      <c r="E3363" s="3" t="s">
        <v>89</v>
      </c>
      <c r="F3363" s="3" t="s">
        <v>1679</v>
      </c>
      <c r="G3363" s="3" t="s">
        <v>873</v>
      </c>
      <c r="H3363" s="4" t="s">
        <v>30</v>
      </c>
      <c r="I3363" s="4"/>
      <c r="J3363" s="4">
        <v>1</v>
      </c>
      <c r="K3363" s="4"/>
      <c r="L3363" s="4"/>
      <c r="M3363" s="4"/>
      <c r="N3363" s="4"/>
      <c r="O3363" s="4"/>
      <c r="P3363" s="4">
        <v>1</v>
      </c>
    </row>
    <row r="3364" spans="1:16" ht="52.8" x14ac:dyDescent="0.25">
      <c r="A3364" s="3">
        <v>44</v>
      </c>
      <c r="B3364" s="3" t="s">
        <v>1446</v>
      </c>
      <c r="C3364" s="3" t="s">
        <v>1134</v>
      </c>
      <c r="D3364" s="3">
        <v>11</v>
      </c>
      <c r="E3364" s="3" t="str">
        <f>VLOOKUP(F3364,[1]ExtractEntitiesAdmin!$B$1:$E$15855,4,)</f>
        <v>Tuscarora IU 11</v>
      </c>
      <c r="F3364" s="3" t="str">
        <f>VLOOKUP(G3364,[1]ExtractEntitiesAdmin!$A$1:$B$15855,2,)</f>
        <v>111000000</v>
      </c>
      <c r="G3364" s="3" t="s">
        <v>874</v>
      </c>
      <c r="H3364" s="4" t="s">
        <v>31</v>
      </c>
      <c r="I3364" s="4"/>
      <c r="J3364" s="4">
        <v>1</v>
      </c>
      <c r="K3364" s="4"/>
      <c r="L3364" s="4"/>
      <c r="M3364" s="4"/>
      <c r="N3364" s="4"/>
      <c r="O3364" s="4"/>
      <c r="P3364" s="4">
        <v>1</v>
      </c>
    </row>
    <row r="3365" spans="1:16" ht="26.4" x14ac:dyDescent="0.25">
      <c r="A3365" s="3">
        <v>44</v>
      </c>
      <c r="B3365" s="3" t="s">
        <v>1446</v>
      </c>
      <c r="C3365" s="3" t="s">
        <v>1134</v>
      </c>
      <c r="D3365" s="3">
        <v>11</v>
      </c>
      <c r="E3365" s="3" t="str">
        <f>VLOOKUP(F3365,[1]ExtractEntitiesAdmin!$B$1:$E$15855,4,)</f>
        <v>Tuscarora IU 11</v>
      </c>
      <c r="F3365" s="3" t="str">
        <f>VLOOKUP(G3365,[1]ExtractEntitiesAdmin!$A$1:$B$15855,2,)</f>
        <v>111000000</v>
      </c>
      <c r="G3365" s="3" t="s">
        <v>874</v>
      </c>
      <c r="H3365" s="4" t="s">
        <v>28</v>
      </c>
      <c r="I3365" s="4"/>
      <c r="J3365" s="4">
        <v>1</v>
      </c>
      <c r="K3365" s="4"/>
      <c r="L3365" s="4"/>
      <c r="M3365" s="4"/>
      <c r="N3365" s="4"/>
      <c r="O3365" s="4"/>
      <c r="P3365" s="4">
        <v>1</v>
      </c>
    </row>
    <row r="3366" spans="1:16" ht="26.4" x14ac:dyDescent="0.25">
      <c r="A3366" s="3">
        <v>44</v>
      </c>
      <c r="B3366" s="3" t="s">
        <v>1446</v>
      </c>
      <c r="C3366" s="3" t="s">
        <v>1134</v>
      </c>
      <c r="D3366" s="3">
        <v>11</v>
      </c>
      <c r="E3366" s="3" t="str">
        <f>VLOOKUP(F3366,[1]ExtractEntitiesAdmin!$B$1:$E$15855,4,)</f>
        <v>Tuscarora IU 11</v>
      </c>
      <c r="F3366" s="3" t="str">
        <f>VLOOKUP(G3366,[1]ExtractEntitiesAdmin!$A$1:$B$15855,2,)</f>
        <v>111000000</v>
      </c>
      <c r="G3366" s="3" t="s">
        <v>874</v>
      </c>
      <c r="H3366" s="4" t="s">
        <v>15</v>
      </c>
      <c r="I3366" s="4"/>
      <c r="J3366" s="4">
        <v>1</v>
      </c>
      <c r="K3366" s="4"/>
      <c r="L3366" s="4"/>
      <c r="M3366" s="4"/>
      <c r="N3366" s="4"/>
      <c r="O3366" s="4"/>
      <c r="P3366" s="4">
        <v>1</v>
      </c>
    </row>
    <row r="3367" spans="1:16" ht="26.4" x14ac:dyDescent="0.25">
      <c r="A3367" s="3">
        <v>44</v>
      </c>
      <c r="B3367" s="3" t="s">
        <v>1446</v>
      </c>
      <c r="C3367" s="3" t="s">
        <v>1134</v>
      </c>
      <c r="D3367" s="3">
        <v>11</v>
      </c>
      <c r="E3367" s="3" t="str">
        <f>VLOOKUP(F3367,[1]ExtractEntitiesAdmin!$B$1:$E$15855,4,)</f>
        <v>Tuscarora IU 11</v>
      </c>
      <c r="F3367" s="3" t="str">
        <f>VLOOKUP(G3367,[1]ExtractEntitiesAdmin!$A$1:$B$15855,2,)</f>
        <v>111000000</v>
      </c>
      <c r="G3367" s="3" t="s">
        <v>874</v>
      </c>
      <c r="H3367" s="4" t="s">
        <v>119</v>
      </c>
      <c r="I3367" s="4"/>
      <c r="J3367" s="4">
        <v>1</v>
      </c>
      <c r="K3367" s="4"/>
      <c r="L3367" s="4"/>
      <c r="M3367" s="4"/>
      <c r="N3367" s="4"/>
      <c r="O3367" s="4"/>
      <c r="P3367" s="4">
        <v>1</v>
      </c>
    </row>
    <row r="3368" spans="1:16" ht="26.4" x14ac:dyDescent="0.25">
      <c r="A3368" s="3">
        <v>44</v>
      </c>
      <c r="B3368" s="3" t="s">
        <v>1446</v>
      </c>
      <c r="C3368" s="3" t="s">
        <v>1134</v>
      </c>
      <c r="D3368" s="3">
        <v>11</v>
      </c>
      <c r="E3368" s="3" t="str">
        <f>VLOOKUP(F3368,[1]ExtractEntitiesAdmin!$B$1:$E$15855,4,)</f>
        <v>Tuscarora IU 11</v>
      </c>
      <c r="F3368" s="3" t="str">
        <f>VLOOKUP(G3368,[1]ExtractEntitiesAdmin!$A$1:$B$15855,2,)</f>
        <v>111000000</v>
      </c>
      <c r="G3368" s="3" t="s">
        <v>874</v>
      </c>
      <c r="H3368" s="4" t="s">
        <v>60</v>
      </c>
      <c r="I3368" s="4"/>
      <c r="J3368" s="4">
        <v>1</v>
      </c>
      <c r="K3368" s="4"/>
      <c r="L3368" s="4"/>
      <c r="M3368" s="4"/>
      <c r="N3368" s="4"/>
      <c r="O3368" s="4"/>
      <c r="P3368" s="4">
        <v>1</v>
      </c>
    </row>
    <row r="3369" spans="1:16" ht="26.4" x14ac:dyDescent="0.25">
      <c r="A3369" s="3">
        <v>44</v>
      </c>
      <c r="B3369" s="3" t="s">
        <v>1446</v>
      </c>
      <c r="C3369" s="3" t="s">
        <v>1134</v>
      </c>
      <c r="D3369" s="3">
        <v>11</v>
      </c>
      <c r="E3369" s="3" t="str">
        <f>VLOOKUP(F3369,[1]ExtractEntitiesAdmin!$B$1:$E$15855,4,)</f>
        <v>Tuscarora IU 11</v>
      </c>
      <c r="F3369" s="3" t="str">
        <f>VLOOKUP(G3369,[1]ExtractEntitiesAdmin!$A$1:$B$15855,2,)</f>
        <v>111000000</v>
      </c>
      <c r="G3369" s="3" t="s">
        <v>874</v>
      </c>
      <c r="H3369" s="4" t="s">
        <v>30</v>
      </c>
      <c r="I3369" s="4"/>
      <c r="J3369" s="4">
        <v>3</v>
      </c>
      <c r="K3369" s="4"/>
      <c r="L3369" s="4"/>
      <c r="M3369" s="4"/>
      <c r="N3369" s="4"/>
      <c r="O3369" s="4"/>
      <c r="P3369" s="4">
        <v>3</v>
      </c>
    </row>
    <row r="3370" spans="1:16" ht="39.6" x14ac:dyDescent="0.25">
      <c r="A3370" s="3">
        <v>44</v>
      </c>
      <c r="B3370" s="3" t="s">
        <v>1446</v>
      </c>
      <c r="C3370" s="3" t="s">
        <v>1134</v>
      </c>
      <c r="D3370" s="3">
        <v>11</v>
      </c>
      <c r="E3370" s="3" t="str">
        <f>VLOOKUP(F3370,[1]ExtractEntitiesAdmin!$B$1:$E$15855,4,)</f>
        <v>Tuscarora IU 11</v>
      </c>
      <c r="F3370" s="3" t="str">
        <f>VLOOKUP(G3370,[1]ExtractEntitiesAdmin!$A$1:$B$15855,2,)</f>
        <v>111000000</v>
      </c>
      <c r="G3370" s="3" t="s">
        <v>874</v>
      </c>
      <c r="H3370" s="4" t="s">
        <v>46</v>
      </c>
      <c r="I3370" s="4"/>
      <c r="J3370" s="4"/>
      <c r="K3370" s="4"/>
      <c r="L3370" s="4"/>
      <c r="M3370" s="4">
        <v>1</v>
      </c>
      <c r="N3370" s="4"/>
      <c r="O3370" s="4"/>
      <c r="P3370" s="4">
        <v>1</v>
      </c>
    </row>
    <row r="3371" spans="1:16" ht="26.4" x14ac:dyDescent="0.25">
      <c r="A3371" s="3">
        <v>44</v>
      </c>
      <c r="B3371" s="3" t="s">
        <v>1446</v>
      </c>
      <c r="C3371" s="3" t="s">
        <v>1134</v>
      </c>
      <c r="D3371" s="3">
        <v>11</v>
      </c>
      <c r="E3371" s="3" t="str">
        <f>VLOOKUP(F3371,[1]ExtractEntitiesAdmin!$B$1:$E$15855,4,)</f>
        <v>Tuscarora IU 11</v>
      </c>
      <c r="F3371" s="3" t="str">
        <f>VLOOKUP(G3371,[1]ExtractEntitiesAdmin!$A$1:$B$15855,2,)</f>
        <v>111000000</v>
      </c>
      <c r="G3371" s="3" t="s">
        <v>874</v>
      </c>
      <c r="H3371" s="4" t="s">
        <v>62</v>
      </c>
      <c r="I3371" s="4"/>
      <c r="J3371" s="4">
        <v>1</v>
      </c>
      <c r="K3371" s="4"/>
      <c r="L3371" s="4"/>
      <c r="M3371" s="4"/>
      <c r="N3371" s="4"/>
      <c r="O3371" s="4"/>
      <c r="P3371" s="4">
        <v>1</v>
      </c>
    </row>
    <row r="3372" spans="1:16" ht="26.4" x14ac:dyDescent="0.25">
      <c r="A3372" s="3">
        <v>44</v>
      </c>
      <c r="B3372" s="3" t="s">
        <v>1446</v>
      </c>
      <c r="C3372" s="3" t="s">
        <v>1134</v>
      </c>
      <c r="D3372" s="3">
        <v>11</v>
      </c>
      <c r="E3372" s="3" t="str">
        <f>VLOOKUP(F3372,[1]ExtractEntitiesAdmin!$B$1:$E$15855,4,)</f>
        <v>Tuscarora IU 11</v>
      </c>
      <c r="F3372" s="3" t="str">
        <f>VLOOKUP(G3372,[1]ExtractEntitiesAdmin!$A$1:$B$15855,2,)</f>
        <v>111000000</v>
      </c>
      <c r="G3372" s="3" t="s">
        <v>874</v>
      </c>
      <c r="H3372" s="4" t="s">
        <v>149</v>
      </c>
      <c r="I3372" s="4"/>
      <c r="J3372" s="4">
        <v>1</v>
      </c>
      <c r="K3372" s="4"/>
      <c r="L3372" s="4"/>
      <c r="M3372" s="4"/>
      <c r="N3372" s="4"/>
      <c r="O3372" s="4"/>
      <c r="P3372" s="4">
        <v>1</v>
      </c>
    </row>
    <row r="3373" spans="1:16" ht="26.4" x14ac:dyDescent="0.25">
      <c r="A3373" s="3">
        <v>44</v>
      </c>
      <c r="B3373" s="3" t="s">
        <v>1446</v>
      </c>
      <c r="C3373" s="3" t="s">
        <v>1134</v>
      </c>
      <c r="D3373" s="3">
        <v>11</v>
      </c>
      <c r="E3373" s="3" t="str">
        <f>VLOOKUP(F3373,[1]ExtractEntitiesAdmin!$B$1:$E$15855,4,)</f>
        <v>Tuscarora IU 11</v>
      </c>
      <c r="F3373" s="3" t="str">
        <f>VLOOKUP(G3373,[1]ExtractEntitiesAdmin!$A$1:$B$15855,2,)</f>
        <v>111000000</v>
      </c>
      <c r="G3373" s="3" t="s">
        <v>874</v>
      </c>
      <c r="H3373" s="4" t="s">
        <v>26</v>
      </c>
      <c r="I3373" s="4"/>
      <c r="J3373" s="4"/>
      <c r="K3373" s="4"/>
      <c r="L3373" s="4"/>
      <c r="M3373" s="4">
        <v>67</v>
      </c>
      <c r="N3373" s="4"/>
      <c r="O3373" s="4"/>
      <c r="P3373" s="4">
        <v>67</v>
      </c>
    </row>
    <row r="3374" spans="1:16" ht="52.8" x14ac:dyDescent="0.25">
      <c r="A3374" s="3">
        <v>28</v>
      </c>
      <c r="B3374" s="3" t="s">
        <v>1144</v>
      </c>
      <c r="C3374" s="3" t="s">
        <v>1072</v>
      </c>
      <c r="D3374" s="3">
        <v>12</v>
      </c>
      <c r="E3374" s="3" t="s">
        <v>540</v>
      </c>
      <c r="F3374" s="3" t="s">
        <v>1680</v>
      </c>
      <c r="G3374" s="3" t="s">
        <v>875</v>
      </c>
      <c r="H3374" s="4" t="s">
        <v>31</v>
      </c>
      <c r="I3374" s="4"/>
      <c r="J3374" s="4">
        <v>1</v>
      </c>
      <c r="K3374" s="4"/>
      <c r="L3374" s="4"/>
      <c r="M3374" s="4"/>
      <c r="N3374" s="4"/>
      <c r="O3374" s="4"/>
      <c r="P3374" s="4">
        <v>1</v>
      </c>
    </row>
    <row r="3375" spans="1:16" ht="26.4" x14ac:dyDescent="0.25">
      <c r="A3375" s="3">
        <v>28</v>
      </c>
      <c r="B3375" s="3" t="s">
        <v>1144</v>
      </c>
      <c r="C3375" s="3" t="s">
        <v>1072</v>
      </c>
      <c r="D3375" s="3">
        <v>12</v>
      </c>
      <c r="E3375" s="3" t="s">
        <v>540</v>
      </c>
      <c r="F3375" s="3" t="s">
        <v>1680</v>
      </c>
      <c r="G3375" s="3" t="s">
        <v>875</v>
      </c>
      <c r="H3375" s="4" t="s">
        <v>71</v>
      </c>
      <c r="I3375" s="4"/>
      <c r="J3375" s="4">
        <v>2</v>
      </c>
      <c r="K3375" s="4"/>
      <c r="L3375" s="4"/>
      <c r="M3375" s="4"/>
      <c r="N3375" s="4"/>
      <c r="O3375" s="4"/>
      <c r="P3375" s="4">
        <v>2</v>
      </c>
    </row>
    <row r="3376" spans="1:16" ht="26.4" x14ac:dyDescent="0.25">
      <c r="A3376" s="3">
        <v>28</v>
      </c>
      <c r="B3376" s="3" t="s">
        <v>1144</v>
      </c>
      <c r="C3376" s="3" t="s">
        <v>1072</v>
      </c>
      <c r="D3376" s="3">
        <v>12</v>
      </c>
      <c r="E3376" s="3" t="s">
        <v>540</v>
      </c>
      <c r="F3376" s="3" t="s">
        <v>1680</v>
      </c>
      <c r="G3376" s="3" t="s">
        <v>875</v>
      </c>
      <c r="H3376" s="4" t="s">
        <v>24</v>
      </c>
      <c r="I3376" s="4"/>
      <c r="J3376" s="4">
        <v>2</v>
      </c>
      <c r="K3376" s="4"/>
      <c r="L3376" s="4"/>
      <c r="M3376" s="4"/>
      <c r="N3376" s="4"/>
      <c r="O3376" s="4"/>
      <c r="P3376" s="4">
        <v>2</v>
      </c>
    </row>
    <row r="3377" spans="1:16" ht="26.4" x14ac:dyDescent="0.25">
      <c r="A3377" s="3">
        <v>28</v>
      </c>
      <c r="B3377" s="3" t="s">
        <v>1144</v>
      </c>
      <c r="C3377" s="3" t="s">
        <v>1072</v>
      </c>
      <c r="D3377" s="3">
        <v>12</v>
      </c>
      <c r="E3377" s="3" t="s">
        <v>540</v>
      </c>
      <c r="F3377" s="3" t="s">
        <v>1680</v>
      </c>
      <c r="G3377" s="3" t="s">
        <v>875</v>
      </c>
      <c r="H3377" s="4" t="s">
        <v>26</v>
      </c>
      <c r="I3377" s="4"/>
      <c r="J3377" s="4"/>
      <c r="K3377" s="4"/>
      <c r="L3377" s="4"/>
      <c r="M3377" s="4">
        <v>6</v>
      </c>
      <c r="N3377" s="4"/>
      <c r="O3377" s="4"/>
      <c r="P3377" s="4">
        <v>6</v>
      </c>
    </row>
    <row r="3378" spans="1:16" ht="26.4" x14ac:dyDescent="0.25">
      <c r="A3378" s="3">
        <v>28</v>
      </c>
      <c r="B3378" s="3" t="s">
        <v>1144</v>
      </c>
      <c r="C3378" s="3" t="s">
        <v>1072</v>
      </c>
      <c r="D3378" s="3">
        <v>12</v>
      </c>
      <c r="E3378" s="3" t="s">
        <v>540</v>
      </c>
      <c r="F3378" s="3" t="s">
        <v>1680</v>
      </c>
      <c r="G3378" s="3" t="s">
        <v>875</v>
      </c>
      <c r="H3378" s="4" t="s">
        <v>28</v>
      </c>
      <c r="I3378" s="4"/>
      <c r="J3378" s="4"/>
      <c r="K3378" s="4"/>
      <c r="L3378" s="4">
        <v>1</v>
      </c>
      <c r="M3378" s="4"/>
      <c r="N3378" s="4"/>
      <c r="O3378" s="4"/>
      <c r="P3378" s="4">
        <v>1</v>
      </c>
    </row>
    <row r="3379" spans="1:16" ht="26.4" x14ac:dyDescent="0.25">
      <c r="A3379" s="3">
        <v>28</v>
      </c>
      <c r="B3379" s="3" t="s">
        <v>1144</v>
      </c>
      <c r="C3379" s="3" t="s">
        <v>1072</v>
      </c>
      <c r="D3379" s="3">
        <v>12</v>
      </c>
      <c r="E3379" s="3" t="s">
        <v>540</v>
      </c>
      <c r="F3379" s="3" t="s">
        <v>1680</v>
      </c>
      <c r="G3379" s="3" t="s">
        <v>875</v>
      </c>
      <c r="H3379" s="4" t="s">
        <v>36</v>
      </c>
      <c r="I3379" s="4" t="s">
        <v>43</v>
      </c>
      <c r="J3379" s="4"/>
      <c r="K3379" s="4"/>
      <c r="L3379" s="4">
        <v>1</v>
      </c>
      <c r="M3379" s="4"/>
      <c r="N3379" s="4"/>
      <c r="O3379" s="4"/>
      <c r="P3379" s="4">
        <v>1</v>
      </c>
    </row>
    <row r="3380" spans="1:16" ht="26.4" x14ac:dyDescent="0.25">
      <c r="A3380" s="3">
        <v>28</v>
      </c>
      <c r="B3380" s="3" t="s">
        <v>1144</v>
      </c>
      <c r="C3380" s="3" t="s">
        <v>1072</v>
      </c>
      <c r="D3380" s="3">
        <v>12</v>
      </c>
      <c r="E3380" s="3" t="s">
        <v>540</v>
      </c>
      <c r="F3380" s="3" t="s">
        <v>1680</v>
      </c>
      <c r="G3380" s="3" t="s">
        <v>875</v>
      </c>
      <c r="H3380" s="4" t="s">
        <v>36</v>
      </c>
      <c r="I3380" s="4" t="s">
        <v>37</v>
      </c>
      <c r="J3380" s="4">
        <v>2</v>
      </c>
      <c r="K3380" s="4"/>
      <c r="L3380" s="4"/>
      <c r="M3380" s="4"/>
      <c r="N3380" s="4"/>
      <c r="O3380" s="4"/>
      <c r="P3380" s="4">
        <v>2</v>
      </c>
    </row>
    <row r="3381" spans="1:16" ht="52.8" x14ac:dyDescent="0.25">
      <c r="A3381" s="3">
        <v>28</v>
      </c>
      <c r="B3381" s="3" t="s">
        <v>1144</v>
      </c>
      <c r="C3381" s="3" t="s">
        <v>1072</v>
      </c>
      <c r="D3381" s="3">
        <v>12</v>
      </c>
      <c r="E3381" s="3" t="s">
        <v>540</v>
      </c>
      <c r="F3381" s="3" t="s">
        <v>1680</v>
      </c>
      <c r="G3381" s="3" t="s">
        <v>875</v>
      </c>
      <c r="H3381" s="4" t="s">
        <v>36</v>
      </c>
      <c r="I3381" s="4" t="s">
        <v>48</v>
      </c>
      <c r="J3381" s="4">
        <v>2</v>
      </c>
      <c r="K3381" s="4"/>
      <c r="L3381" s="4"/>
      <c r="M3381" s="4"/>
      <c r="N3381" s="4"/>
      <c r="O3381" s="4"/>
      <c r="P3381" s="4">
        <v>2</v>
      </c>
    </row>
    <row r="3382" spans="1:16" ht="26.4" x14ac:dyDescent="0.25">
      <c r="A3382" s="3">
        <v>28</v>
      </c>
      <c r="B3382" s="3" t="s">
        <v>1144</v>
      </c>
      <c r="C3382" s="3" t="s">
        <v>1072</v>
      </c>
      <c r="D3382" s="3">
        <v>12</v>
      </c>
      <c r="E3382" s="3" t="s">
        <v>540</v>
      </c>
      <c r="F3382" s="3" t="s">
        <v>1680</v>
      </c>
      <c r="G3382" s="3" t="s">
        <v>875</v>
      </c>
      <c r="H3382" s="4" t="s">
        <v>83</v>
      </c>
      <c r="I3382" s="4"/>
      <c r="J3382" s="4">
        <v>1</v>
      </c>
      <c r="K3382" s="4"/>
      <c r="L3382" s="4"/>
      <c r="M3382" s="4"/>
      <c r="N3382" s="4"/>
      <c r="O3382" s="4"/>
      <c r="P3382" s="4">
        <v>1</v>
      </c>
    </row>
    <row r="3383" spans="1:16" ht="26.4" x14ac:dyDescent="0.25">
      <c r="A3383" s="3">
        <v>28</v>
      </c>
      <c r="B3383" s="3" t="s">
        <v>1144</v>
      </c>
      <c r="C3383" s="3" t="s">
        <v>1072</v>
      </c>
      <c r="D3383" s="3">
        <v>12</v>
      </c>
      <c r="E3383" s="3" t="s">
        <v>540</v>
      </c>
      <c r="F3383" s="3" t="s">
        <v>1680</v>
      </c>
      <c r="G3383" s="3" t="s">
        <v>875</v>
      </c>
      <c r="H3383" s="4" t="s">
        <v>30</v>
      </c>
      <c r="I3383" s="4"/>
      <c r="J3383" s="4">
        <v>8</v>
      </c>
      <c r="K3383" s="4"/>
      <c r="L3383" s="4">
        <v>1</v>
      </c>
      <c r="M3383" s="4"/>
      <c r="N3383" s="4"/>
      <c r="O3383" s="4"/>
      <c r="P3383" s="4">
        <v>9</v>
      </c>
    </row>
    <row r="3384" spans="1:16" ht="26.4" x14ac:dyDescent="0.25">
      <c r="A3384" s="3">
        <v>5</v>
      </c>
      <c r="B3384" s="3" t="s">
        <v>1052</v>
      </c>
      <c r="C3384" s="3" t="s">
        <v>999</v>
      </c>
      <c r="D3384" s="3">
        <v>8</v>
      </c>
      <c r="E3384" s="3" t="s">
        <v>89</v>
      </c>
      <c r="F3384" s="3" t="s">
        <v>1681</v>
      </c>
      <c r="G3384" s="3" t="s">
        <v>876</v>
      </c>
      <c r="H3384" s="4" t="s">
        <v>26</v>
      </c>
      <c r="I3384" s="4"/>
      <c r="J3384" s="4"/>
      <c r="K3384" s="4"/>
      <c r="L3384" s="4"/>
      <c r="M3384" s="4">
        <v>2</v>
      </c>
      <c r="N3384" s="4"/>
      <c r="O3384" s="4"/>
      <c r="P3384" s="4">
        <v>2</v>
      </c>
    </row>
    <row r="3385" spans="1:16" ht="26.4" x14ac:dyDescent="0.25">
      <c r="A3385" s="3">
        <v>5</v>
      </c>
      <c r="B3385" s="3" t="s">
        <v>1052</v>
      </c>
      <c r="C3385" s="3" t="s">
        <v>999</v>
      </c>
      <c r="D3385" s="3">
        <v>8</v>
      </c>
      <c r="E3385" s="3" t="s">
        <v>89</v>
      </c>
      <c r="F3385" s="3" t="s">
        <v>1681</v>
      </c>
      <c r="G3385" s="3" t="s">
        <v>876</v>
      </c>
      <c r="H3385" s="4" t="s">
        <v>28</v>
      </c>
      <c r="I3385" s="4"/>
      <c r="J3385" s="4"/>
      <c r="K3385" s="4"/>
      <c r="L3385" s="4">
        <v>1</v>
      </c>
      <c r="M3385" s="4"/>
      <c r="N3385" s="4"/>
      <c r="O3385" s="4"/>
      <c r="P3385" s="4">
        <v>1</v>
      </c>
    </row>
    <row r="3386" spans="1:16" ht="26.4" x14ac:dyDescent="0.25">
      <c r="A3386" s="3">
        <v>5</v>
      </c>
      <c r="B3386" s="3" t="s">
        <v>1052</v>
      </c>
      <c r="C3386" s="3" t="s">
        <v>999</v>
      </c>
      <c r="D3386" s="3">
        <v>8</v>
      </c>
      <c r="E3386" s="3" t="s">
        <v>89</v>
      </c>
      <c r="F3386" s="3" t="s">
        <v>1681</v>
      </c>
      <c r="G3386" s="3" t="s">
        <v>876</v>
      </c>
      <c r="H3386" s="4" t="s">
        <v>36</v>
      </c>
      <c r="I3386" s="4" t="s">
        <v>37</v>
      </c>
      <c r="J3386" s="4"/>
      <c r="K3386" s="4"/>
      <c r="L3386" s="4">
        <v>2</v>
      </c>
      <c r="M3386" s="4"/>
      <c r="N3386" s="4"/>
      <c r="O3386" s="4"/>
      <c r="P3386" s="4">
        <v>2</v>
      </c>
    </row>
    <row r="3387" spans="1:16" ht="26.4" x14ac:dyDescent="0.25">
      <c r="A3387" s="3">
        <v>5</v>
      </c>
      <c r="B3387" s="3" t="s">
        <v>1052</v>
      </c>
      <c r="C3387" s="3" t="s">
        <v>999</v>
      </c>
      <c r="D3387" s="3">
        <v>8</v>
      </c>
      <c r="E3387" s="3" t="s">
        <v>89</v>
      </c>
      <c r="F3387" s="3" t="s">
        <v>1681</v>
      </c>
      <c r="G3387" s="3" t="s">
        <v>876</v>
      </c>
      <c r="H3387" s="4" t="s">
        <v>36</v>
      </c>
      <c r="I3387" s="4" t="s">
        <v>43</v>
      </c>
      <c r="J3387" s="4"/>
      <c r="K3387" s="4"/>
      <c r="L3387" s="4">
        <v>1</v>
      </c>
      <c r="M3387" s="4"/>
      <c r="N3387" s="4"/>
      <c r="O3387" s="4"/>
      <c r="P3387" s="4">
        <v>1</v>
      </c>
    </row>
    <row r="3388" spans="1:16" ht="26.4" x14ac:dyDescent="0.25">
      <c r="A3388" s="3">
        <v>5</v>
      </c>
      <c r="B3388" s="3" t="s">
        <v>1052</v>
      </c>
      <c r="C3388" s="3" t="s">
        <v>999</v>
      </c>
      <c r="D3388" s="3">
        <v>8</v>
      </c>
      <c r="E3388" s="3" t="s">
        <v>89</v>
      </c>
      <c r="F3388" s="3" t="s">
        <v>1681</v>
      </c>
      <c r="G3388" s="3" t="s">
        <v>876</v>
      </c>
      <c r="H3388" s="4" t="s">
        <v>30</v>
      </c>
      <c r="I3388" s="4"/>
      <c r="J3388" s="4">
        <v>1</v>
      </c>
      <c r="K3388" s="4"/>
      <c r="L3388" s="4">
        <v>2</v>
      </c>
      <c r="M3388" s="4"/>
      <c r="N3388" s="4"/>
      <c r="O3388" s="4"/>
      <c r="P3388" s="4">
        <v>3</v>
      </c>
    </row>
    <row r="3389" spans="1:16" ht="26.4" x14ac:dyDescent="0.25">
      <c r="A3389" s="3">
        <v>5</v>
      </c>
      <c r="B3389" s="3" t="s">
        <v>1052</v>
      </c>
      <c r="C3389" s="3" t="s">
        <v>999</v>
      </c>
      <c r="D3389" s="3">
        <v>8</v>
      </c>
      <c r="E3389" s="3" t="s">
        <v>89</v>
      </c>
      <c r="F3389" s="3" t="s">
        <v>1681</v>
      </c>
      <c r="G3389" s="3" t="s">
        <v>876</v>
      </c>
      <c r="H3389" s="4" t="s">
        <v>64</v>
      </c>
      <c r="I3389" s="4"/>
      <c r="J3389" s="4"/>
      <c r="K3389" s="4"/>
      <c r="L3389" s="4">
        <v>1</v>
      </c>
      <c r="M3389" s="4"/>
      <c r="N3389" s="4"/>
      <c r="O3389" s="4"/>
      <c r="P3389" s="4">
        <v>1</v>
      </c>
    </row>
    <row r="3390" spans="1:16" ht="26.4" x14ac:dyDescent="0.25">
      <c r="A3390" s="3">
        <v>7</v>
      </c>
      <c r="B3390" s="3" t="s">
        <v>1015</v>
      </c>
      <c r="C3390" s="3" t="s">
        <v>999</v>
      </c>
      <c r="D3390" s="3">
        <v>8</v>
      </c>
      <c r="E3390" s="3" t="s">
        <v>89</v>
      </c>
      <c r="F3390" s="3" t="s">
        <v>1682</v>
      </c>
      <c r="G3390" s="3" t="s">
        <v>877</v>
      </c>
      <c r="H3390" s="4" t="s">
        <v>51</v>
      </c>
      <c r="I3390" s="4"/>
      <c r="J3390" s="4"/>
      <c r="K3390" s="4"/>
      <c r="L3390" s="4"/>
      <c r="M3390" s="4">
        <v>1</v>
      </c>
      <c r="N3390" s="4"/>
      <c r="O3390" s="4"/>
      <c r="P3390" s="4">
        <v>1</v>
      </c>
    </row>
    <row r="3391" spans="1:16" ht="26.4" x14ac:dyDescent="0.25">
      <c r="A3391" s="3">
        <v>7</v>
      </c>
      <c r="B3391" s="3" t="s">
        <v>1015</v>
      </c>
      <c r="C3391" s="3" t="s">
        <v>999</v>
      </c>
      <c r="D3391" s="3">
        <v>8</v>
      </c>
      <c r="E3391" s="3" t="s">
        <v>89</v>
      </c>
      <c r="F3391" s="3" t="s">
        <v>1682</v>
      </c>
      <c r="G3391" s="3" t="s">
        <v>877</v>
      </c>
      <c r="H3391" s="4" t="s">
        <v>62</v>
      </c>
      <c r="I3391" s="4"/>
      <c r="J3391" s="4"/>
      <c r="K3391" s="4"/>
      <c r="L3391" s="4">
        <v>1</v>
      </c>
      <c r="M3391" s="4"/>
      <c r="N3391" s="4"/>
      <c r="O3391" s="4"/>
      <c r="P3391" s="4">
        <v>1</v>
      </c>
    </row>
    <row r="3392" spans="1:16" ht="26.4" x14ac:dyDescent="0.25">
      <c r="A3392" s="3">
        <v>7</v>
      </c>
      <c r="B3392" s="3" t="s">
        <v>1015</v>
      </c>
      <c r="C3392" s="3" t="s">
        <v>999</v>
      </c>
      <c r="D3392" s="3">
        <v>8</v>
      </c>
      <c r="E3392" s="3" t="s">
        <v>89</v>
      </c>
      <c r="F3392" s="3" t="s">
        <v>1682</v>
      </c>
      <c r="G3392" s="3" t="s">
        <v>877</v>
      </c>
      <c r="H3392" s="4" t="s">
        <v>30</v>
      </c>
      <c r="I3392" s="4"/>
      <c r="J3392" s="4">
        <v>2</v>
      </c>
      <c r="K3392" s="4"/>
      <c r="L3392" s="4"/>
      <c r="M3392" s="4"/>
      <c r="N3392" s="4"/>
      <c r="O3392" s="4"/>
      <c r="P3392" s="4">
        <v>2</v>
      </c>
    </row>
    <row r="3393" spans="1:16" ht="26.4" x14ac:dyDescent="0.25">
      <c r="A3393" s="3">
        <v>37</v>
      </c>
      <c r="B3393" s="3" t="s">
        <v>1244</v>
      </c>
      <c r="C3393" s="3" t="s">
        <v>1105</v>
      </c>
      <c r="D3393" s="3">
        <v>4</v>
      </c>
      <c r="E3393" s="3" t="s">
        <v>596</v>
      </c>
      <c r="F3393" s="3" t="s">
        <v>1683</v>
      </c>
      <c r="G3393" s="3" t="s">
        <v>878</v>
      </c>
      <c r="H3393" s="4" t="s">
        <v>26</v>
      </c>
      <c r="I3393" s="4"/>
      <c r="J3393" s="4"/>
      <c r="K3393" s="4"/>
      <c r="L3393" s="4"/>
      <c r="M3393" s="4">
        <v>7</v>
      </c>
      <c r="N3393" s="4"/>
      <c r="O3393" s="4"/>
      <c r="P3393" s="4">
        <v>7</v>
      </c>
    </row>
    <row r="3394" spans="1:16" ht="39.6" x14ac:dyDescent="0.25">
      <c r="A3394" s="3">
        <v>25</v>
      </c>
      <c r="B3394" s="3" t="s">
        <v>1192</v>
      </c>
      <c r="C3394" s="3" t="s">
        <v>1185</v>
      </c>
      <c r="D3394" s="3">
        <v>5</v>
      </c>
      <c r="E3394" s="3" t="s">
        <v>664</v>
      </c>
      <c r="F3394" s="3" t="s">
        <v>1684</v>
      </c>
      <c r="G3394" s="3" t="s">
        <v>879</v>
      </c>
      <c r="H3394" s="4" t="s">
        <v>26</v>
      </c>
      <c r="I3394" s="4"/>
      <c r="J3394" s="4"/>
      <c r="K3394" s="4"/>
      <c r="L3394" s="4"/>
      <c r="M3394" s="4">
        <v>33</v>
      </c>
      <c r="N3394" s="4"/>
      <c r="O3394" s="4"/>
      <c r="P3394" s="4">
        <v>33</v>
      </c>
    </row>
    <row r="3395" spans="1:16" ht="39.6" x14ac:dyDescent="0.25">
      <c r="A3395" s="3">
        <v>25</v>
      </c>
      <c r="B3395" s="3" t="s">
        <v>1192</v>
      </c>
      <c r="C3395" s="3" t="s">
        <v>1185</v>
      </c>
      <c r="D3395" s="3">
        <v>5</v>
      </c>
      <c r="E3395" s="3" t="s">
        <v>664</v>
      </c>
      <c r="F3395" s="3" t="s">
        <v>1684</v>
      </c>
      <c r="G3395" s="3" t="s">
        <v>879</v>
      </c>
      <c r="H3395" s="4" t="s">
        <v>51</v>
      </c>
      <c r="I3395" s="4"/>
      <c r="J3395" s="4"/>
      <c r="K3395" s="4"/>
      <c r="L3395" s="4"/>
      <c r="M3395" s="4">
        <v>3</v>
      </c>
      <c r="N3395" s="4"/>
      <c r="O3395" s="4"/>
      <c r="P3395" s="4">
        <v>3</v>
      </c>
    </row>
    <row r="3396" spans="1:16" ht="39.6" x14ac:dyDescent="0.25">
      <c r="A3396" s="3">
        <v>25</v>
      </c>
      <c r="B3396" s="3" t="s">
        <v>1192</v>
      </c>
      <c r="C3396" s="3" t="s">
        <v>1185</v>
      </c>
      <c r="D3396" s="3">
        <v>5</v>
      </c>
      <c r="E3396" s="3" t="s">
        <v>664</v>
      </c>
      <c r="F3396" s="3" t="s">
        <v>1684</v>
      </c>
      <c r="G3396" s="3" t="s">
        <v>879</v>
      </c>
      <c r="H3396" s="4" t="s">
        <v>45</v>
      </c>
      <c r="I3396" s="4"/>
      <c r="J3396" s="4">
        <v>1</v>
      </c>
      <c r="K3396" s="4"/>
      <c r="L3396" s="4"/>
      <c r="M3396" s="4"/>
      <c r="N3396" s="4"/>
      <c r="O3396" s="4"/>
      <c r="P3396" s="4">
        <v>1</v>
      </c>
    </row>
    <row r="3397" spans="1:16" ht="39.6" x14ac:dyDescent="0.25">
      <c r="A3397" s="3">
        <v>25</v>
      </c>
      <c r="B3397" s="3" t="s">
        <v>1192</v>
      </c>
      <c r="C3397" s="3" t="s">
        <v>1185</v>
      </c>
      <c r="D3397" s="3">
        <v>5</v>
      </c>
      <c r="E3397" s="3" t="s">
        <v>664</v>
      </c>
      <c r="F3397" s="3" t="s">
        <v>1684</v>
      </c>
      <c r="G3397" s="3" t="s">
        <v>879</v>
      </c>
      <c r="H3397" s="4" t="s">
        <v>92</v>
      </c>
      <c r="I3397" s="4"/>
      <c r="J3397" s="4"/>
      <c r="K3397" s="4"/>
      <c r="L3397" s="4">
        <v>1</v>
      </c>
      <c r="M3397" s="4"/>
      <c r="N3397" s="4"/>
      <c r="O3397" s="4"/>
      <c r="P3397" s="4">
        <v>1</v>
      </c>
    </row>
    <row r="3398" spans="1:16" ht="26.4" x14ac:dyDescent="0.25">
      <c r="A3398" s="3">
        <v>16</v>
      </c>
      <c r="B3398" s="3" t="s">
        <v>1008</v>
      </c>
      <c r="C3398" s="3" t="s">
        <v>1009</v>
      </c>
      <c r="D3398" s="3">
        <v>6</v>
      </c>
      <c r="E3398" s="3" t="s">
        <v>772</v>
      </c>
      <c r="F3398" s="3" t="s">
        <v>1685</v>
      </c>
      <c r="G3398" s="3" t="s">
        <v>880</v>
      </c>
      <c r="H3398" s="4" t="s">
        <v>26</v>
      </c>
      <c r="I3398" s="4"/>
      <c r="J3398" s="4"/>
      <c r="K3398" s="4"/>
      <c r="L3398" s="4"/>
      <c r="M3398" s="4">
        <v>13</v>
      </c>
      <c r="N3398" s="4"/>
      <c r="O3398" s="4"/>
      <c r="P3398" s="4">
        <v>13</v>
      </c>
    </row>
    <row r="3399" spans="1:16" ht="26.4" x14ac:dyDescent="0.25">
      <c r="A3399" s="3">
        <v>26</v>
      </c>
      <c r="B3399" s="3" t="s">
        <v>1001</v>
      </c>
      <c r="C3399" s="3" t="s">
        <v>1002</v>
      </c>
      <c r="D3399" s="3">
        <v>1</v>
      </c>
      <c r="E3399" s="3" t="s">
        <v>473</v>
      </c>
      <c r="F3399" s="3" t="s">
        <v>1686</v>
      </c>
      <c r="G3399" s="3" t="s">
        <v>881</v>
      </c>
      <c r="H3399" s="4" t="s">
        <v>30</v>
      </c>
      <c r="I3399" s="4"/>
      <c r="J3399" s="4"/>
      <c r="K3399" s="4"/>
      <c r="L3399" s="4">
        <v>1</v>
      </c>
      <c r="M3399" s="4"/>
      <c r="N3399" s="4"/>
      <c r="O3399" s="4"/>
      <c r="P3399" s="4">
        <v>1</v>
      </c>
    </row>
    <row r="3400" spans="1:16" ht="26.4" x14ac:dyDescent="0.25">
      <c r="A3400" s="3">
        <v>26</v>
      </c>
      <c r="B3400" s="3" t="s">
        <v>1001</v>
      </c>
      <c r="C3400" s="3" t="s">
        <v>1002</v>
      </c>
      <c r="D3400" s="3">
        <v>1</v>
      </c>
      <c r="E3400" s="3" t="s">
        <v>473</v>
      </c>
      <c r="F3400" s="3" t="s">
        <v>1686</v>
      </c>
      <c r="G3400" s="3" t="s">
        <v>881</v>
      </c>
      <c r="H3400" s="4" t="s">
        <v>51</v>
      </c>
      <c r="I3400" s="4"/>
      <c r="J3400" s="4">
        <v>1</v>
      </c>
      <c r="K3400" s="4"/>
      <c r="L3400" s="4"/>
      <c r="M3400" s="4"/>
      <c r="N3400" s="4"/>
      <c r="O3400" s="4"/>
      <c r="P3400" s="4">
        <v>1</v>
      </c>
    </row>
    <row r="3401" spans="1:16" ht="26.4" x14ac:dyDescent="0.25">
      <c r="A3401" s="3">
        <v>26</v>
      </c>
      <c r="B3401" s="3" t="s">
        <v>1001</v>
      </c>
      <c r="C3401" s="3" t="s">
        <v>1002</v>
      </c>
      <c r="D3401" s="3">
        <v>1</v>
      </c>
      <c r="E3401" s="3" t="s">
        <v>473</v>
      </c>
      <c r="F3401" s="3" t="s">
        <v>1686</v>
      </c>
      <c r="G3401" s="3" t="s">
        <v>881</v>
      </c>
      <c r="H3401" s="4" t="s">
        <v>26</v>
      </c>
      <c r="I3401" s="4"/>
      <c r="J3401" s="4"/>
      <c r="K3401" s="4"/>
      <c r="L3401" s="4"/>
      <c r="M3401" s="4">
        <v>20</v>
      </c>
      <c r="N3401" s="4"/>
      <c r="O3401" s="4">
        <v>1</v>
      </c>
      <c r="P3401" s="4">
        <v>21</v>
      </c>
    </row>
    <row r="3402" spans="1:16" ht="26.4" x14ac:dyDescent="0.25">
      <c r="A3402" s="3">
        <v>26</v>
      </c>
      <c r="B3402" s="3" t="s">
        <v>1001</v>
      </c>
      <c r="C3402" s="3" t="s">
        <v>1002</v>
      </c>
      <c r="D3402" s="3">
        <v>1</v>
      </c>
      <c r="E3402" s="3" t="s">
        <v>473</v>
      </c>
      <c r="F3402" s="3" t="s">
        <v>1686</v>
      </c>
      <c r="G3402" s="3" t="s">
        <v>881</v>
      </c>
      <c r="H3402" s="4" t="s">
        <v>28</v>
      </c>
      <c r="I3402" s="4"/>
      <c r="J3402" s="4"/>
      <c r="K3402" s="4"/>
      <c r="L3402" s="4">
        <v>1</v>
      </c>
      <c r="M3402" s="4"/>
      <c r="N3402" s="4"/>
      <c r="O3402" s="4"/>
      <c r="P3402" s="4">
        <v>1</v>
      </c>
    </row>
    <row r="3403" spans="1:16" ht="39.6" x14ac:dyDescent="0.25">
      <c r="A3403" s="3">
        <v>15</v>
      </c>
      <c r="B3403" s="3" t="s">
        <v>982</v>
      </c>
      <c r="C3403" s="3" t="s">
        <v>983</v>
      </c>
      <c r="D3403" s="3">
        <v>24</v>
      </c>
      <c r="E3403" s="3" t="s">
        <v>229</v>
      </c>
      <c r="F3403" s="3" t="s">
        <v>1687</v>
      </c>
      <c r="G3403" s="3" t="s">
        <v>882</v>
      </c>
      <c r="H3403" s="4" t="s">
        <v>30</v>
      </c>
      <c r="I3403" s="4"/>
      <c r="J3403" s="4"/>
      <c r="K3403" s="4"/>
      <c r="L3403" s="4">
        <v>3</v>
      </c>
      <c r="M3403" s="4"/>
      <c r="N3403" s="4"/>
      <c r="O3403" s="4"/>
      <c r="P3403" s="4">
        <v>3</v>
      </c>
    </row>
    <row r="3404" spans="1:16" ht="39.6" x14ac:dyDescent="0.25">
      <c r="A3404" s="3">
        <v>15</v>
      </c>
      <c r="B3404" s="3" t="s">
        <v>982</v>
      </c>
      <c r="C3404" s="3" t="s">
        <v>983</v>
      </c>
      <c r="D3404" s="3">
        <v>24</v>
      </c>
      <c r="E3404" s="3" t="s">
        <v>229</v>
      </c>
      <c r="F3404" s="3" t="s">
        <v>1687</v>
      </c>
      <c r="G3404" s="3" t="s">
        <v>882</v>
      </c>
      <c r="H3404" s="4" t="s">
        <v>72</v>
      </c>
      <c r="I3404" s="4"/>
      <c r="J3404" s="4"/>
      <c r="K3404" s="4"/>
      <c r="L3404" s="4">
        <v>1</v>
      </c>
      <c r="M3404" s="4"/>
      <c r="N3404" s="4"/>
      <c r="O3404" s="4"/>
      <c r="P3404" s="4">
        <v>1</v>
      </c>
    </row>
    <row r="3405" spans="1:16" ht="39.6" x14ac:dyDescent="0.25">
      <c r="A3405" s="3">
        <v>15</v>
      </c>
      <c r="B3405" s="3" t="s">
        <v>982</v>
      </c>
      <c r="C3405" s="3" t="s">
        <v>983</v>
      </c>
      <c r="D3405" s="3">
        <v>24</v>
      </c>
      <c r="E3405" s="3" t="s">
        <v>229</v>
      </c>
      <c r="F3405" s="3" t="s">
        <v>1687</v>
      </c>
      <c r="G3405" s="3" t="s">
        <v>882</v>
      </c>
      <c r="H3405" s="4" t="s">
        <v>26</v>
      </c>
      <c r="I3405" s="4"/>
      <c r="J3405" s="4"/>
      <c r="K3405" s="4"/>
      <c r="L3405" s="4"/>
      <c r="M3405" s="4">
        <v>2</v>
      </c>
      <c r="N3405" s="4"/>
      <c r="O3405" s="4"/>
      <c r="P3405" s="4">
        <v>2</v>
      </c>
    </row>
    <row r="3406" spans="1:16" ht="26.4" x14ac:dyDescent="0.25">
      <c r="A3406" s="3">
        <v>32</v>
      </c>
      <c r="B3406" s="3" t="s">
        <v>1325</v>
      </c>
      <c r="C3406" s="3" t="s">
        <v>1026</v>
      </c>
      <c r="D3406" s="3">
        <v>28</v>
      </c>
      <c r="E3406" s="3" t="s">
        <v>95</v>
      </c>
      <c r="F3406" s="3" t="s">
        <v>1688</v>
      </c>
      <c r="G3406" s="3" t="s">
        <v>883</v>
      </c>
      <c r="H3406" s="4" t="s">
        <v>26</v>
      </c>
      <c r="I3406" s="4"/>
      <c r="J3406" s="4"/>
      <c r="K3406" s="4"/>
      <c r="L3406" s="4"/>
      <c r="M3406" s="4">
        <v>5</v>
      </c>
      <c r="N3406" s="4"/>
      <c r="O3406" s="4"/>
      <c r="P3406" s="4">
        <v>5</v>
      </c>
    </row>
    <row r="3407" spans="1:16" ht="52.8" x14ac:dyDescent="0.25">
      <c r="A3407" s="3">
        <v>32</v>
      </c>
      <c r="B3407" s="3" t="s">
        <v>1325</v>
      </c>
      <c r="C3407" s="3"/>
      <c r="D3407" s="3"/>
      <c r="E3407" s="3"/>
      <c r="F3407" s="3" t="str">
        <f>VLOOKUP(G3407,[1]ExtractEntitiesAdmin!$A$1:$B$15855,2,)</f>
        <v>308324368</v>
      </c>
      <c r="G3407" s="3" t="s">
        <v>884</v>
      </c>
      <c r="H3407" s="4" t="s">
        <v>17</v>
      </c>
      <c r="I3407" s="4"/>
      <c r="J3407" s="4">
        <v>1</v>
      </c>
      <c r="K3407" s="4"/>
      <c r="L3407" s="4"/>
      <c r="M3407" s="4"/>
      <c r="N3407" s="4"/>
      <c r="O3407" s="4"/>
      <c r="P3407" s="4">
        <v>1</v>
      </c>
    </row>
    <row r="3408" spans="1:16" ht="26.4" x14ac:dyDescent="0.25">
      <c r="A3408" s="3">
        <v>51</v>
      </c>
      <c r="B3408" s="3" t="s">
        <v>994</v>
      </c>
      <c r="C3408" s="3" t="s">
        <v>995</v>
      </c>
      <c r="D3408" s="3">
        <v>26</v>
      </c>
      <c r="E3408" s="3" t="s">
        <v>996</v>
      </c>
      <c r="F3408" s="3" t="s">
        <v>1689</v>
      </c>
      <c r="G3408" s="3" t="s">
        <v>885</v>
      </c>
      <c r="H3408" s="4" t="s">
        <v>45</v>
      </c>
      <c r="I3408" s="4"/>
      <c r="J3408" s="4"/>
      <c r="K3408" s="4"/>
      <c r="L3408" s="4">
        <v>1</v>
      </c>
      <c r="M3408" s="4"/>
      <c r="N3408" s="4"/>
      <c r="O3408" s="4"/>
      <c r="P3408" s="4">
        <v>1</v>
      </c>
    </row>
    <row r="3409" spans="1:16" ht="26.4" x14ac:dyDescent="0.25">
      <c r="A3409" s="3">
        <v>51</v>
      </c>
      <c r="B3409" s="3" t="s">
        <v>994</v>
      </c>
      <c r="C3409" s="3" t="s">
        <v>995</v>
      </c>
      <c r="D3409" s="3">
        <v>26</v>
      </c>
      <c r="E3409" s="3" t="s">
        <v>996</v>
      </c>
      <c r="F3409" s="3" t="s">
        <v>1689</v>
      </c>
      <c r="G3409" s="3" t="s">
        <v>885</v>
      </c>
      <c r="H3409" s="4" t="s">
        <v>36</v>
      </c>
      <c r="I3409" s="4" t="s">
        <v>37</v>
      </c>
      <c r="J3409" s="4"/>
      <c r="K3409" s="4"/>
      <c r="L3409" s="4">
        <v>1</v>
      </c>
      <c r="M3409" s="4"/>
      <c r="N3409" s="4"/>
      <c r="O3409" s="4"/>
      <c r="P3409" s="4">
        <v>1</v>
      </c>
    </row>
    <row r="3410" spans="1:16" ht="52.8" x14ac:dyDescent="0.25">
      <c r="A3410" s="3">
        <v>51</v>
      </c>
      <c r="B3410" s="3" t="s">
        <v>994</v>
      </c>
      <c r="C3410" s="3" t="s">
        <v>995</v>
      </c>
      <c r="D3410" s="3">
        <v>26</v>
      </c>
      <c r="E3410" s="3" t="s">
        <v>996</v>
      </c>
      <c r="F3410" s="3" t="s">
        <v>1689</v>
      </c>
      <c r="G3410" s="3" t="s">
        <v>885</v>
      </c>
      <c r="H3410" s="4" t="s">
        <v>36</v>
      </c>
      <c r="I3410" s="4" t="s">
        <v>48</v>
      </c>
      <c r="J3410" s="4"/>
      <c r="K3410" s="4"/>
      <c r="L3410" s="4">
        <v>2</v>
      </c>
      <c r="M3410" s="4"/>
      <c r="N3410" s="4"/>
      <c r="O3410" s="4"/>
      <c r="P3410" s="4">
        <v>2</v>
      </c>
    </row>
    <row r="3411" spans="1:16" ht="26.4" x14ac:dyDescent="0.25">
      <c r="A3411" s="3">
        <v>51</v>
      </c>
      <c r="B3411" s="3" t="s">
        <v>994</v>
      </c>
      <c r="C3411" s="3" t="s">
        <v>995</v>
      </c>
      <c r="D3411" s="3">
        <v>26</v>
      </c>
      <c r="E3411" s="3" t="s">
        <v>996</v>
      </c>
      <c r="F3411" s="3" t="s">
        <v>1689</v>
      </c>
      <c r="G3411" s="3" t="s">
        <v>885</v>
      </c>
      <c r="H3411" s="4" t="s">
        <v>36</v>
      </c>
      <c r="I3411" s="4" t="s">
        <v>43</v>
      </c>
      <c r="J3411" s="4"/>
      <c r="K3411" s="4"/>
      <c r="L3411" s="4">
        <v>1</v>
      </c>
      <c r="M3411" s="4"/>
      <c r="N3411" s="4"/>
      <c r="O3411" s="4"/>
      <c r="P3411" s="4">
        <v>1</v>
      </c>
    </row>
    <row r="3412" spans="1:16" ht="39.6" x14ac:dyDescent="0.25">
      <c r="A3412" s="3">
        <v>51</v>
      </c>
      <c r="B3412" s="3" t="s">
        <v>994</v>
      </c>
      <c r="C3412" s="3" t="s">
        <v>995</v>
      </c>
      <c r="D3412" s="3">
        <v>26</v>
      </c>
      <c r="E3412" s="3" t="s">
        <v>996</v>
      </c>
      <c r="F3412" s="3" t="s">
        <v>1689</v>
      </c>
      <c r="G3412" s="3" t="s">
        <v>885</v>
      </c>
      <c r="H3412" s="4" t="s">
        <v>36</v>
      </c>
      <c r="I3412" s="4" t="s">
        <v>49</v>
      </c>
      <c r="J3412" s="4"/>
      <c r="K3412" s="4"/>
      <c r="L3412" s="4">
        <v>1</v>
      </c>
      <c r="M3412" s="4"/>
      <c r="N3412" s="4"/>
      <c r="O3412" s="4"/>
      <c r="P3412" s="4">
        <v>1</v>
      </c>
    </row>
    <row r="3413" spans="1:16" ht="26.4" x14ac:dyDescent="0.25">
      <c r="A3413" s="3">
        <v>51</v>
      </c>
      <c r="B3413" s="3" t="s">
        <v>994</v>
      </c>
      <c r="C3413" s="3" t="s">
        <v>995</v>
      </c>
      <c r="D3413" s="3">
        <v>26</v>
      </c>
      <c r="E3413" s="3" t="s">
        <v>996</v>
      </c>
      <c r="F3413" s="3" t="s">
        <v>1689</v>
      </c>
      <c r="G3413" s="3" t="s">
        <v>885</v>
      </c>
      <c r="H3413" s="4" t="s">
        <v>27</v>
      </c>
      <c r="I3413" s="4"/>
      <c r="J3413" s="4"/>
      <c r="K3413" s="4"/>
      <c r="L3413" s="4">
        <v>1</v>
      </c>
      <c r="M3413" s="4"/>
      <c r="N3413" s="4"/>
      <c r="O3413" s="4"/>
      <c r="P3413" s="4">
        <v>1</v>
      </c>
    </row>
    <row r="3414" spans="1:16" ht="26.4" x14ac:dyDescent="0.25">
      <c r="A3414" s="3">
        <v>51</v>
      </c>
      <c r="B3414" s="3" t="s">
        <v>994</v>
      </c>
      <c r="C3414" s="3" t="s">
        <v>995</v>
      </c>
      <c r="D3414" s="3">
        <v>26</v>
      </c>
      <c r="E3414" s="3" t="s">
        <v>996</v>
      </c>
      <c r="F3414" s="3" t="s">
        <v>1689</v>
      </c>
      <c r="G3414" s="3" t="s">
        <v>885</v>
      </c>
      <c r="H3414" s="4" t="s">
        <v>59</v>
      </c>
      <c r="I3414" s="4"/>
      <c r="J3414" s="4"/>
      <c r="K3414" s="4"/>
      <c r="L3414" s="4">
        <v>1</v>
      </c>
      <c r="M3414" s="4"/>
      <c r="N3414" s="4"/>
      <c r="O3414" s="4"/>
      <c r="P3414" s="4">
        <v>1</v>
      </c>
    </row>
    <row r="3415" spans="1:16" ht="26.4" x14ac:dyDescent="0.25">
      <c r="A3415" s="3">
        <v>51</v>
      </c>
      <c r="B3415" s="3" t="s">
        <v>994</v>
      </c>
      <c r="C3415" s="3" t="s">
        <v>995</v>
      </c>
      <c r="D3415" s="3">
        <v>26</v>
      </c>
      <c r="E3415" s="3" t="s">
        <v>996</v>
      </c>
      <c r="F3415" s="3" t="s">
        <v>1689</v>
      </c>
      <c r="G3415" s="3" t="s">
        <v>885</v>
      </c>
      <c r="H3415" s="4" t="s">
        <v>17</v>
      </c>
      <c r="I3415" s="4"/>
      <c r="J3415" s="4"/>
      <c r="K3415" s="4"/>
      <c r="L3415" s="4">
        <v>2</v>
      </c>
      <c r="M3415" s="4"/>
      <c r="N3415" s="4"/>
      <c r="O3415" s="4"/>
      <c r="P3415" s="4">
        <v>2</v>
      </c>
    </row>
    <row r="3416" spans="1:16" ht="26.4" x14ac:dyDescent="0.25">
      <c r="A3416" s="3">
        <v>51</v>
      </c>
      <c r="B3416" s="3" t="s">
        <v>994</v>
      </c>
      <c r="C3416" s="3" t="s">
        <v>995</v>
      </c>
      <c r="D3416" s="3">
        <v>26</v>
      </c>
      <c r="E3416" s="3" t="s">
        <v>996</v>
      </c>
      <c r="F3416" s="3" t="s">
        <v>1690</v>
      </c>
      <c r="G3416" s="3" t="s">
        <v>886</v>
      </c>
      <c r="H3416" s="4" t="s">
        <v>34</v>
      </c>
      <c r="I3416" s="4"/>
      <c r="J3416" s="4"/>
      <c r="K3416" s="4"/>
      <c r="L3416" s="4">
        <v>1</v>
      </c>
      <c r="M3416" s="4"/>
      <c r="N3416" s="4"/>
      <c r="O3416" s="4"/>
      <c r="P3416" s="4">
        <v>1</v>
      </c>
    </row>
    <row r="3417" spans="1:16" ht="26.4" x14ac:dyDescent="0.25">
      <c r="A3417" s="3">
        <v>51</v>
      </c>
      <c r="B3417" s="3" t="s">
        <v>994</v>
      </c>
      <c r="C3417" s="3" t="s">
        <v>995</v>
      </c>
      <c r="D3417" s="3">
        <v>26</v>
      </c>
      <c r="E3417" s="3" t="s">
        <v>996</v>
      </c>
      <c r="F3417" s="3" t="s">
        <v>1690</v>
      </c>
      <c r="G3417" s="3" t="s">
        <v>886</v>
      </c>
      <c r="H3417" s="4" t="s">
        <v>77</v>
      </c>
      <c r="I3417" s="4"/>
      <c r="J3417" s="4"/>
      <c r="K3417" s="4"/>
      <c r="L3417" s="4">
        <v>1</v>
      </c>
      <c r="M3417" s="4"/>
      <c r="N3417" s="4"/>
      <c r="O3417" s="4"/>
      <c r="P3417" s="4">
        <v>1</v>
      </c>
    </row>
    <row r="3418" spans="1:16" ht="26.4" x14ac:dyDescent="0.25">
      <c r="A3418" s="3">
        <v>51</v>
      </c>
      <c r="B3418" s="3" t="s">
        <v>994</v>
      </c>
      <c r="C3418" s="3" t="s">
        <v>995</v>
      </c>
      <c r="D3418" s="3">
        <v>26</v>
      </c>
      <c r="E3418" s="3" t="s">
        <v>996</v>
      </c>
      <c r="F3418" s="3" t="s">
        <v>1690</v>
      </c>
      <c r="G3418" s="3" t="s">
        <v>886</v>
      </c>
      <c r="H3418" s="4" t="s">
        <v>84</v>
      </c>
      <c r="I3418" s="4"/>
      <c r="J3418" s="4"/>
      <c r="K3418" s="4"/>
      <c r="L3418" s="4">
        <v>1</v>
      </c>
      <c r="M3418" s="4"/>
      <c r="N3418" s="4"/>
      <c r="O3418" s="4"/>
      <c r="P3418" s="4">
        <v>1</v>
      </c>
    </row>
    <row r="3419" spans="1:16" ht="26.4" x14ac:dyDescent="0.25">
      <c r="A3419" s="3">
        <v>51</v>
      </c>
      <c r="B3419" s="3" t="s">
        <v>994</v>
      </c>
      <c r="C3419" s="3" t="s">
        <v>995</v>
      </c>
      <c r="D3419" s="3">
        <v>26</v>
      </c>
      <c r="E3419" s="3" t="s">
        <v>996</v>
      </c>
      <c r="F3419" s="3" t="s">
        <v>1690</v>
      </c>
      <c r="G3419" s="3" t="s">
        <v>886</v>
      </c>
      <c r="H3419" s="4" t="s">
        <v>228</v>
      </c>
      <c r="I3419" s="4"/>
      <c r="J3419" s="4"/>
      <c r="K3419" s="4"/>
      <c r="L3419" s="4">
        <v>1</v>
      </c>
      <c r="M3419" s="4"/>
      <c r="N3419" s="4"/>
      <c r="O3419" s="4"/>
      <c r="P3419" s="4">
        <v>1</v>
      </c>
    </row>
    <row r="3420" spans="1:16" ht="26.4" x14ac:dyDescent="0.25">
      <c r="A3420" s="3">
        <v>51</v>
      </c>
      <c r="B3420" s="3" t="s">
        <v>994</v>
      </c>
      <c r="C3420" s="3" t="s">
        <v>995</v>
      </c>
      <c r="D3420" s="3">
        <v>26</v>
      </c>
      <c r="E3420" s="3" t="s">
        <v>996</v>
      </c>
      <c r="F3420" s="3" t="s">
        <v>1690</v>
      </c>
      <c r="G3420" s="3" t="s">
        <v>886</v>
      </c>
      <c r="H3420" s="4" t="s">
        <v>28</v>
      </c>
      <c r="I3420" s="4"/>
      <c r="J3420" s="4"/>
      <c r="K3420" s="4"/>
      <c r="L3420" s="4">
        <v>2</v>
      </c>
      <c r="M3420" s="4"/>
      <c r="N3420" s="4"/>
      <c r="O3420" s="4"/>
      <c r="P3420" s="4">
        <v>2</v>
      </c>
    </row>
    <row r="3421" spans="1:16" ht="26.4" x14ac:dyDescent="0.25">
      <c r="A3421" s="3">
        <v>51</v>
      </c>
      <c r="B3421" s="3" t="s">
        <v>994</v>
      </c>
      <c r="C3421" s="3" t="s">
        <v>995</v>
      </c>
      <c r="D3421" s="3">
        <v>26</v>
      </c>
      <c r="E3421" s="3" t="s">
        <v>996</v>
      </c>
      <c r="F3421" s="3" t="s">
        <v>1690</v>
      </c>
      <c r="G3421" s="3" t="s">
        <v>886</v>
      </c>
      <c r="H3421" s="4" t="s">
        <v>134</v>
      </c>
      <c r="I3421" s="4"/>
      <c r="J3421" s="4"/>
      <c r="K3421" s="4"/>
      <c r="L3421" s="4">
        <v>1</v>
      </c>
      <c r="M3421" s="4"/>
      <c r="N3421" s="4"/>
      <c r="O3421" s="4"/>
      <c r="P3421" s="4">
        <v>1</v>
      </c>
    </row>
    <row r="3422" spans="1:16" ht="26.4" x14ac:dyDescent="0.25">
      <c r="A3422" s="3">
        <v>51</v>
      </c>
      <c r="B3422" s="3" t="s">
        <v>994</v>
      </c>
      <c r="C3422" s="3" t="s">
        <v>995</v>
      </c>
      <c r="D3422" s="3">
        <v>26</v>
      </c>
      <c r="E3422" s="3" t="s">
        <v>996</v>
      </c>
      <c r="F3422" s="3" t="s">
        <v>1690</v>
      </c>
      <c r="G3422" s="3" t="s">
        <v>886</v>
      </c>
      <c r="H3422" s="4" t="s">
        <v>15</v>
      </c>
      <c r="I3422" s="4"/>
      <c r="J3422" s="4">
        <v>1</v>
      </c>
      <c r="K3422" s="4"/>
      <c r="L3422" s="4"/>
      <c r="M3422" s="4"/>
      <c r="N3422" s="4"/>
      <c r="O3422" s="4"/>
      <c r="P3422" s="4">
        <v>1</v>
      </c>
    </row>
    <row r="3423" spans="1:16" ht="26.4" x14ac:dyDescent="0.25">
      <c r="A3423" s="3">
        <v>51</v>
      </c>
      <c r="B3423" s="3" t="s">
        <v>994</v>
      </c>
      <c r="C3423" s="3" t="s">
        <v>995</v>
      </c>
      <c r="D3423" s="3">
        <v>26</v>
      </c>
      <c r="E3423" s="3" t="s">
        <v>996</v>
      </c>
      <c r="F3423" s="3" t="s">
        <v>1690</v>
      </c>
      <c r="G3423" s="3" t="s">
        <v>886</v>
      </c>
      <c r="H3423" s="4" t="s">
        <v>56</v>
      </c>
      <c r="I3423" s="4"/>
      <c r="J3423" s="4"/>
      <c r="K3423" s="4"/>
      <c r="L3423" s="4">
        <v>1</v>
      </c>
      <c r="M3423" s="4"/>
      <c r="N3423" s="4"/>
      <c r="O3423" s="4"/>
      <c r="P3423" s="4">
        <v>1</v>
      </c>
    </row>
    <row r="3424" spans="1:16" ht="26.4" x14ac:dyDescent="0.25">
      <c r="A3424" s="3">
        <v>51</v>
      </c>
      <c r="B3424" s="3" t="s">
        <v>994</v>
      </c>
      <c r="C3424" s="3" t="s">
        <v>995</v>
      </c>
      <c r="D3424" s="3">
        <v>26</v>
      </c>
      <c r="E3424" s="3" t="s">
        <v>996</v>
      </c>
      <c r="F3424" s="3" t="s">
        <v>1690</v>
      </c>
      <c r="G3424" s="3" t="s">
        <v>886</v>
      </c>
      <c r="H3424" s="4" t="s">
        <v>30</v>
      </c>
      <c r="I3424" s="4"/>
      <c r="J3424" s="4">
        <v>5</v>
      </c>
      <c r="K3424" s="4"/>
      <c r="L3424" s="4">
        <v>1</v>
      </c>
      <c r="M3424" s="4"/>
      <c r="N3424" s="4"/>
      <c r="O3424" s="4"/>
      <c r="P3424" s="4">
        <v>6</v>
      </c>
    </row>
    <row r="3425" spans="1:16" ht="39.6" x14ac:dyDescent="0.25">
      <c r="A3425" s="3">
        <v>51</v>
      </c>
      <c r="B3425" s="3" t="s">
        <v>994</v>
      </c>
      <c r="C3425" s="3" t="s">
        <v>995</v>
      </c>
      <c r="D3425" s="3">
        <v>26</v>
      </c>
      <c r="E3425" s="3" t="s">
        <v>996</v>
      </c>
      <c r="F3425" s="3" t="s">
        <v>1690</v>
      </c>
      <c r="G3425" s="3" t="s">
        <v>886</v>
      </c>
      <c r="H3425" s="4" t="s">
        <v>417</v>
      </c>
      <c r="I3425" s="4"/>
      <c r="J3425" s="4"/>
      <c r="K3425" s="4"/>
      <c r="L3425" s="4">
        <v>1</v>
      </c>
      <c r="M3425" s="4"/>
      <c r="N3425" s="4"/>
      <c r="O3425" s="4"/>
      <c r="P3425" s="4">
        <v>1</v>
      </c>
    </row>
    <row r="3426" spans="1:16" ht="26.4" x14ac:dyDescent="0.25">
      <c r="A3426" s="3">
        <v>51</v>
      </c>
      <c r="B3426" s="3" t="s">
        <v>994</v>
      </c>
      <c r="C3426" s="3" t="s">
        <v>995</v>
      </c>
      <c r="D3426" s="3">
        <v>26</v>
      </c>
      <c r="E3426" s="3" t="s">
        <v>996</v>
      </c>
      <c r="F3426" s="3" t="s">
        <v>1691</v>
      </c>
      <c r="G3426" s="3" t="s">
        <v>887</v>
      </c>
      <c r="H3426" s="4" t="s">
        <v>30</v>
      </c>
      <c r="I3426" s="4"/>
      <c r="J3426" s="4">
        <v>1</v>
      </c>
      <c r="K3426" s="4"/>
      <c r="L3426" s="4"/>
      <c r="M3426" s="4"/>
      <c r="N3426" s="4"/>
      <c r="O3426" s="4"/>
      <c r="P3426" s="4">
        <v>1</v>
      </c>
    </row>
    <row r="3427" spans="1:16" ht="26.4" x14ac:dyDescent="0.25">
      <c r="A3427" s="3">
        <v>51</v>
      </c>
      <c r="B3427" s="3" t="s">
        <v>994</v>
      </c>
      <c r="C3427" s="3" t="s">
        <v>995</v>
      </c>
      <c r="D3427" s="3">
        <v>26</v>
      </c>
      <c r="E3427" s="3" t="s">
        <v>996</v>
      </c>
      <c r="F3427" s="3" t="s">
        <v>1691</v>
      </c>
      <c r="G3427" s="3" t="s">
        <v>887</v>
      </c>
      <c r="H3427" s="4" t="s">
        <v>17</v>
      </c>
      <c r="I3427" s="4"/>
      <c r="J3427" s="4"/>
      <c r="K3427" s="4"/>
      <c r="L3427" s="4">
        <v>9</v>
      </c>
      <c r="M3427" s="4"/>
      <c r="N3427" s="4"/>
      <c r="O3427" s="4"/>
      <c r="P3427" s="4">
        <v>9</v>
      </c>
    </row>
    <row r="3428" spans="1:16" ht="39.6" x14ac:dyDescent="0.25">
      <c r="A3428" s="3">
        <v>51</v>
      </c>
      <c r="B3428" s="3" t="s">
        <v>994</v>
      </c>
      <c r="C3428" s="3" t="s">
        <v>995</v>
      </c>
      <c r="D3428" s="3">
        <v>26</v>
      </c>
      <c r="E3428" s="3" t="s">
        <v>996</v>
      </c>
      <c r="F3428" s="3" t="s">
        <v>1691</v>
      </c>
      <c r="G3428" s="3" t="s">
        <v>887</v>
      </c>
      <c r="H3428" s="4" t="s">
        <v>36</v>
      </c>
      <c r="I3428" s="4" t="s">
        <v>49</v>
      </c>
      <c r="J3428" s="4"/>
      <c r="K3428" s="4"/>
      <c r="L3428" s="4">
        <v>7</v>
      </c>
      <c r="M3428" s="4"/>
      <c r="N3428" s="4"/>
      <c r="O3428" s="4"/>
      <c r="P3428" s="4">
        <v>7</v>
      </c>
    </row>
    <row r="3429" spans="1:16" ht="52.8" x14ac:dyDescent="0.25">
      <c r="A3429" s="3">
        <v>51</v>
      </c>
      <c r="B3429" s="3" t="s">
        <v>994</v>
      </c>
      <c r="C3429" s="3" t="s">
        <v>995</v>
      </c>
      <c r="D3429" s="3">
        <v>26</v>
      </c>
      <c r="E3429" s="3" t="s">
        <v>996</v>
      </c>
      <c r="F3429" s="3" t="s">
        <v>1691</v>
      </c>
      <c r="G3429" s="3" t="s">
        <v>887</v>
      </c>
      <c r="H3429" s="4" t="s">
        <v>36</v>
      </c>
      <c r="I3429" s="4" t="s">
        <v>48</v>
      </c>
      <c r="J3429" s="4"/>
      <c r="K3429" s="4"/>
      <c r="L3429" s="4">
        <v>6</v>
      </c>
      <c r="M3429" s="4"/>
      <c r="N3429" s="4"/>
      <c r="O3429" s="4"/>
      <c r="P3429" s="4">
        <v>6</v>
      </c>
    </row>
    <row r="3430" spans="1:16" ht="26.4" x14ac:dyDescent="0.25">
      <c r="A3430" s="3">
        <v>51</v>
      </c>
      <c r="B3430" s="3" t="s">
        <v>994</v>
      </c>
      <c r="C3430" s="3" t="s">
        <v>995</v>
      </c>
      <c r="D3430" s="3">
        <v>26</v>
      </c>
      <c r="E3430" s="3" t="s">
        <v>996</v>
      </c>
      <c r="F3430" s="3" t="s">
        <v>1691</v>
      </c>
      <c r="G3430" s="3" t="s">
        <v>887</v>
      </c>
      <c r="H3430" s="4" t="s">
        <v>36</v>
      </c>
      <c r="I3430" s="4" t="s">
        <v>37</v>
      </c>
      <c r="J3430" s="4"/>
      <c r="K3430" s="4"/>
      <c r="L3430" s="4">
        <v>6</v>
      </c>
      <c r="M3430" s="4"/>
      <c r="N3430" s="4"/>
      <c r="O3430" s="4"/>
      <c r="P3430" s="4">
        <v>6</v>
      </c>
    </row>
    <row r="3431" spans="1:16" ht="26.4" x14ac:dyDescent="0.25">
      <c r="A3431" s="3">
        <v>51</v>
      </c>
      <c r="B3431" s="3" t="s">
        <v>994</v>
      </c>
      <c r="C3431" s="3" t="s">
        <v>995</v>
      </c>
      <c r="D3431" s="3">
        <v>26</v>
      </c>
      <c r="E3431" s="3" t="s">
        <v>996</v>
      </c>
      <c r="F3431" s="3" t="s">
        <v>1691</v>
      </c>
      <c r="G3431" s="3" t="s">
        <v>887</v>
      </c>
      <c r="H3431" s="4" t="s">
        <v>36</v>
      </c>
      <c r="I3431" s="4" t="s">
        <v>43</v>
      </c>
      <c r="J3431" s="4"/>
      <c r="K3431" s="4"/>
      <c r="L3431" s="4">
        <v>9</v>
      </c>
      <c r="M3431" s="4"/>
      <c r="N3431" s="4"/>
      <c r="O3431" s="4"/>
      <c r="P3431" s="4">
        <v>9</v>
      </c>
    </row>
    <row r="3432" spans="1:16" ht="26.4" x14ac:dyDescent="0.25">
      <c r="A3432" s="3">
        <v>51</v>
      </c>
      <c r="B3432" s="3" t="s">
        <v>994</v>
      </c>
      <c r="C3432" s="3" t="s">
        <v>995</v>
      </c>
      <c r="D3432" s="3">
        <v>26</v>
      </c>
      <c r="E3432" s="3" t="s">
        <v>996</v>
      </c>
      <c r="F3432" s="3" t="s">
        <v>1691</v>
      </c>
      <c r="G3432" s="3" t="s">
        <v>887</v>
      </c>
      <c r="H3432" s="4" t="s">
        <v>59</v>
      </c>
      <c r="I3432" s="4"/>
      <c r="J3432" s="4"/>
      <c r="K3432" s="4"/>
      <c r="L3432" s="4">
        <v>1</v>
      </c>
      <c r="M3432" s="4"/>
      <c r="N3432" s="4"/>
      <c r="O3432" s="4"/>
      <c r="P3432" s="4">
        <v>1</v>
      </c>
    </row>
    <row r="3433" spans="1:16" ht="26.4" x14ac:dyDescent="0.25">
      <c r="A3433" s="3">
        <v>51</v>
      </c>
      <c r="B3433" s="3" t="s">
        <v>994</v>
      </c>
      <c r="C3433" s="3" t="s">
        <v>995</v>
      </c>
      <c r="D3433" s="3">
        <v>26</v>
      </c>
      <c r="E3433" s="3" t="s">
        <v>996</v>
      </c>
      <c r="F3433" s="3" t="s">
        <v>1692</v>
      </c>
      <c r="G3433" s="3" t="s">
        <v>888</v>
      </c>
      <c r="H3433" s="4" t="s">
        <v>62</v>
      </c>
      <c r="I3433" s="4"/>
      <c r="J3433" s="4">
        <v>1</v>
      </c>
      <c r="K3433" s="4"/>
      <c r="L3433" s="4">
        <v>2</v>
      </c>
      <c r="M3433" s="4"/>
      <c r="N3433" s="4"/>
      <c r="O3433" s="4"/>
      <c r="P3433" s="4">
        <v>3</v>
      </c>
    </row>
    <row r="3434" spans="1:16" ht="26.4" x14ac:dyDescent="0.25">
      <c r="A3434" s="3">
        <v>51</v>
      </c>
      <c r="B3434" s="3" t="s">
        <v>994</v>
      </c>
      <c r="C3434" s="3" t="s">
        <v>995</v>
      </c>
      <c r="D3434" s="3">
        <v>26</v>
      </c>
      <c r="E3434" s="3" t="s">
        <v>996</v>
      </c>
      <c r="F3434" s="3" t="s">
        <v>1692</v>
      </c>
      <c r="G3434" s="3" t="s">
        <v>888</v>
      </c>
      <c r="H3434" s="4" t="s">
        <v>36</v>
      </c>
      <c r="I3434" s="4" t="s">
        <v>43</v>
      </c>
      <c r="J3434" s="4">
        <v>1</v>
      </c>
      <c r="K3434" s="4"/>
      <c r="L3434" s="4">
        <v>4</v>
      </c>
      <c r="M3434" s="4"/>
      <c r="N3434" s="4"/>
      <c r="O3434" s="4"/>
      <c r="P3434" s="4">
        <v>5</v>
      </c>
    </row>
    <row r="3435" spans="1:16" ht="52.8" x14ac:dyDescent="0.25">
      <c r="A3435" s="3">
        <v>51</v>
      </c>
      <c r="B3435" s="3" t="s">
        <v>994</v>
      </c>
      <c r="C3435" s="3" t="s">
        <v>995</v>
      </c>
      <c r="D3435" s="3">
        <v>26</v>
      </c>
      <c r="E3435" s="3" t="s">
        <v>996</v>
      </c>
      <c r="F3435" s="3" t="s">
        <v>1692</v>
      </c>
      <c r="G3435" s="3" t="s">
        <v>888</v>
      </c>
      <c r="H3435" s="4" t="s">
        <v>36</v>
      </c>
      <c r="I3435" s="4" t="s">
        <v>48</v>
      </c>
      <c r="J3435" s="4"/>
      <c r="K3435" s="4"/>
      <c r="L3435" s="4">
        <v>6</v>
      </c>
      <c r="M3435" s="4"/>
      <c r="N3435" s="4"/>
      <c r="O3435" s="4"/>
      <c r="P3435" s="4">
        <v>6</v>
      </c>
    </row>
    <row r="3436" spans="1:16" ht="26.4" x14ac:dyDescent="0.25">
      <c r="A3436" s="3">
        <v>51</v>
      </c>
      <c r="B3436" s="3" t="s">
        <v>994</v>
      </c>
      <c r="C3436" s="3" t="s">
        <v>995</v>
      </c>
      <c r="D3436" s="3">
        <v>26</v>
      </c>
      <c r="E3436" s="3" t="s">
        <v>996</v>
      </c>
      <c r="F3436" s="3" t="s">
        <v>1692</v>
      </c>
      <c r="G3436" s="3" t="s">
        <v>888</v>
      </c>
      <c r="H3436" s="4" t="s">
        <v>36</v>
      </c>
      <c r="I3436" s="4" t="s">
        <v>37</v>
      </c>
      <c r="J3436" s="4"/>
      <c r="K3436" s="4"/>
      <c r="L3436" s="4">
        <v>2</v>
      </c>
      <c r="M3436" s="4"/>
      <c r="N3436" s="4"/>
      <c r="O3436" s="4"/>
      <c r="P3436" s="4">
        <v>2</v>
      </c>
    </row>
    <row r="3437" spans="1:16" ht="39.6" x14ac:dyDescent="0.25">
      <c r="A3437" s="3">
        <v>51</v>
      </c>
      <c r="B3437" s="3" t="s">
        <v>994</v>
      </c>
      <c r="C3437" s="3" t="s">
        <v>995</v>
      </c>
      <c r="D3437" s="3">
        <v>26</v>
      </c>
      <c r="E3437" s="3" t="s">
        <v>996</v>
      </c>
      <c r="F3437" s="3" t="s">
        <v>1692</v>
      </c>
      <c r="G3437" s="3" t="s">
        <v>888</v>
      </c>
      <c r="H3437" s="4" t="s">
        <v>36</v>
      </c>
      <c r="I3437" s="4" t="s">
        <v>49</v>
      </c>
      <c r="J3437" s="4"/>
      <c r="K3437" s="4"/>
      <c r="L3437" s="4">
        <v>3</v>
      </c>
      <c r="M3437" s="4"/>
      <c r="N3437" s="4"/>
      <c r="O3437" s="4"/>
      <c r="P3437" s="4">
        <v>3</v>
      </c>
    </row>
    <row r="3438" spans="1:16" ht="26.4" x14ac:dyDescent="0.25">
      <c r="A3438" s="3">
        <v>51</v>
      </c>
      <c r="B3438" s="3" t="s">
        <v>994</v>
      </c>
      <c r="C3438" s="3" t="s">
        <v>995</v>
      </c>
      <c r="D3438" s="3">
        <v>26</v>
      </c>
      <c r="E3438" s="3" t="s">
        <v>996</v>
      </c>
      <c r="F3438" s="3" t="s">
        <v>1692</v>
      </c>
      <c r="G3438" s="3" t="s">
        <v>888</v>
      </c>
      <c r="H3438" s="4" t="s">
        <v>17</v>
      </c>
      <c r="I3438" s="4"/>
      <c r="J3438" s="4"/>
      <c r="K3438" s="4"/>
      <c r="L3438" s="4">
        <v>3</v>
      </c>
      <c r="M3438" s="4"/>
      <c r="N3438" s="4"/>
      <c r="O3438" s="4"/>
      <c r="P3438" s="4">
        <v>3</v>
      </c>
    </row>
    <row r="3439" spans="1:16" ht="26.4" x14ac:dyDescent="0.25">
      <c r="A3439" s="3">
        <v>51</v>
      </c>
      <c r="B3439" s="3" t="s">
        <v>994</v>
      </c>
      <c r="C3439" s="3" t="s">
        <v>995</v>
      </c>
      <c r="D3439" s="3">
        <v>26</v>
      </c>
      <c r="E3439" s="3" t="s">
        <v>996</v>
      </c>
      <c r="F3439" s="3" t="s">
        <v>1692</v>
      </c>
      <c r="G3439" s="3" t="s">
        <v>888</v>
      </c>
      <c r="H3439" s="4" t="s">
        <v>61</v>
      </c>
      <c r="I3439" s="4"/>
      <c r="J3439" s="4"/>
      <c r="K3439" s="4"/>
      <c r="L3439" s="4">
        <v>1</v>
      </c>
      <c r="M3439" s="4"/>
      <c r="N3439" s="4"/>
      <c r="O3439" s="4"/>
      <c r="P3439" s="4">
        <v>1</v>
      </c>
    </row>
    <row r="3440" spans="1:16" ht="26.4" x14ac:dyDescent="0.25">
      <c r="A3440" s="3">
        <v>51</v>
      </c>
      <c r="B3440" s="3" t="s">
        <v>994</v>
      </c>
      <c r="C3440" s="3" t="s">
        <v>995</v>
      </c>
      <c r="D3440" s="3">
        <v>26</v>
      </c>
      <c r="E3440" s="3" t="s">
        <v>996</v>
      </c>
      <c r="F3440" s="3" t="s">
        <v>1693</v>
      </c>
      <c r="G3440" s="3" t="s">
        <v>889</v>
      </c>
      <c r="H3440" s="4" t="s">
        <v>36</v>
      </c>
      <c r="I3440" s="4" t="s">
        <v>37</v>
      </c>
      <c r="J3440" s="4"/>
      <c r="K3440" s="4"/>
      <c r="L3440" s="4">
        <v>1</v>
      </c>
      <c r="M3440" s="4"/>
      <c r="N3440" s="4"/>
      <c r="O3440" s="4"/>
      <c r="P3440" s="4">
        <v>1</v>
      </c>
    </row>
    <row r="3441" spans="1:16" ht="26.4" x14ac:dyDescent="0.25">
      <c r="A3441" s="3">
        <v>51</v>
      </c>
      <c r="B3441" s="3" t="s">
        <v>994</v>
      </c>
      <c r="C3441" s="3" t="s">
        <v>995</v>
      </c>
      <c r="D3441" s="3">
        <v>26</v>
      </c>
      <c r="E3441" s="3" t="s">
        <v>996</v>
      </c>
      <c r="F3441" s="3" t="s">
        <v>1693</v>
      </c>
      <c r="G3441" s="3" t="s">
        <v>889</v>
      </c>
      <c r="H3441" s="4" t="s">
        <v>36</v>
      </c>
      <c r="I3441" s="4" t="s">
        <v>43</v>
      </c>
      <c r="J3441" s="4"/>
      <c r="K3441" s="4"/>
      <c r="L3441" s="4">
        <v>1</v>
      </c>
      <c r="M3441" s="4"/>
      <c r="N3441" s="4"/>
      <c r="O3441" s="4"/>
      <c r="P3441" s="4">
        <v>1</v>
      </c>
    </row>
    <row r="3442" spans="1:16" ht="52.8" x14ac:dyDescent="0.25">
      <c r="A3442" s="3">
        <v>51</v>
      </c>
      <c r="B3442" s="3" t="s">
        <v>994</v>
      </c>
      <c r="C3442" s="3" t="s">
        <v>995</v>
      </c>
      <c r="D3442" s="3">
        <v>26</v>
      </c>
      <c r="E3442" s="3" t="s">
        <v>996</v>
      </c>
      <c r="F3442" s="3" t="s">
        <v>1693</v>
      </c>
      <c r="G3442" s="3" t="s">
        <v>889</v>
      </c>
      <c r="H3442" s="4" t="s">
        <v>36</v>
      </c>
      <c r="I3442" s="4" t="s">
        <v>48</v>
      </c>
      <c r="J3442" s="4"/>
      <c r="K3442" s="4"/>
      <c r="L3442" s="4">
        <v>1</v>
      </c>
      <c r="M3442" s="4"/>
      <c r="N3442" s="4"/>
      <c r="O3442" s="4"/>
      <c r="P3442" s="4">
        <v>1</v>
      </c>
    </row>
    <row r="3443" spans="1:16" ht="39.6" x14ac:dyDescent="0.25">
      <c r="A3443" s="3">
        <v>51</v>
      </c>
      <c r="B3443" s="3" t="s">
        <v>994</v>
      </c>
      <c r="C3443" s="3" t="s">
        <v>995</v>
      </c>
      <c r="D3443" s="3">
        <v>26</v>
      </c>
      <c r="E3443" s="3" t="s">
        <v>996</v>
      </c>
      <c r="F3443" s="3" t="s">
        <v>1693</v>
      </c>
      <c r="G3443" s="3" t="s">
        <v>889</v>
      </c>
      <c r="H3443" s="4" t="s">
        <v>36</v>
      </c>
      <c r="I3443" s="4" t="s">
        <v>49</v>
      </c>
      <c r="J3443" s="4"/>
      <c r="K3443" s="4"/>
      <c r="L3443" s="4">
        <v>2</v>
      </c>
      <c r="M3443" s="4"/>
      <c r="N3443" s="4"/>
      <c r="O3443" s="4"/>
      <c r="P3443" s="4">
        <v>2</v>
      </c>
    </row>
    <row r="3444" spans="1:16" ht="26.4" x14ac:dyDescent="0.25">
      <c r="A3444" s="3">
        <v>1</v>
      </c>
      <c r="B3444" s="3" t="s">
        <v>1071</v>
      </c>
      <c r="C3444" s="3" t="s">
        <v>1072</v>
      </c>
      <c r="D3444" s="3">
        <v>12</v>
      </c>
      <c r="E3444" s="3" t="s">
        <v>540</v>
      </c>
      <c r="F3444" s="3" t="s">
        <v>1694</v>
      </c>
      <c r="G3444" s="3" t="s">
        <v>890</v>
      </c>
      <c r="H3444" s="4" t="s">
        <v>57</v>
      </c>
      <c r="I3444" s="4"/>
      <c r="J3444" s="4"/>
      <c r="K3444" s="4"/>
      <c r="L3444" s="4">
        <v>2</v>
      </c>
      <c r="M3444" s="4"/>
      <c r="N3444" s="4"/>
      <c r="O3444" s="4"/>
      <c r="P3444" s="4">
        <v>2</v>
      </c>
    </row>
    <row r="3445" spans="1:16" ht="26.4" x14ac:dyDescent="0.25">
      <c r="A3445" s="3">
        <v>1</v>
      </c>
      <c r="B3445" s="3" t="s">
        <v>1071</v>
      </c>
      <c r="C3445" s="3" t="s">
        <v>1072</v>
      </c>
      <c r="D3445" s="3">
        <v>12</v>
      </c>
      <c r="E3445" s="3" t="s">
        <v>540</v>
      </c>
      <c r="F3445" s="3" t="s">
        <v>1694</v>
      </c>
      <c r="G3445" s="3" t="s">
        <v>890</v>
      </c>
      <c r="H3445" s="4" t="s">
        <v>26</v>
      </c>
      <c r="I3445" s="4"/>
      <c r="J3445" s="4"/>
      <c r="K3445" s="4"/>
      <c r="L3445" s="4"/>
      <c r="M3445" s="4">
        <v>40</v>
      </c>
      <c r="N3445" s="4"/>
      <c r="O3445" s="4"/>
      <c r="P3445" s="4">
        <v>40</v>
      </c>
    </row>
    <row r="3446" spans="1:16" ht="26.4" x14ac:dyDescent="0.25">
      <c r="A3446" s="3">
        <v>1</v>
      </c>
      <c r="B3446" s="3" t="s">
        <v>1071</v>
      </c>
      <c r="C3446" s="3" t="s">
        <v>1072</v>
      </c>
      <c r="D3446" s="3">
        <v>12</v>
      </c>
      <c r="E3446" s="3" t="s">
        <v>540</v>
      </c>
      <c r="F3446" s="3" t="s">
        <v>1694</v>
      </c>
      <c r="G3446" s="3" t="s">
        <v>890</v>
      </c>
      <c r="H3446" s="4" t="s">
        <v>71</v>
      </c>
      <c r="I3446" s="4"/>
      <c r="J3446" s="4">
        <v>1</v>
      </c>
      <c r="K3446" s="4"/>
      <c r="L3446" s="4"/>
      <c r="M3446" s="4"/>
      <c r="N3446" s="4"/>
      <c r="O3446" s="4"/>
      <c r="P3446" s="4">
        <v>1</v>
      </c>
    </row>
    <row r="3447" spans="1:16" ht="26.4" x14ac:dyDescent="0.25">
      <c r="A3447" s="3">
        <v>1</v>
      </c>
      <c r="B3447" s="3" t="s">
        <v>1071</v>
      </c>
      <c r="C3447" s="3" t="s">
        <v>1072</v>
      </c>
      <c r="D3447" s="3">
        <v>12</v>
      </c>
      <c r="E3447" s="3" t="s">
        <v>540</v>
      </c>
      <c r="F3447" s="3" t="s">
        <v>1694</v>
      </c>
      <c r="G3447" s="3" t="s">
        <v>890</v>
      </c>
      <c r="H3447" s="4" t="s">
        <v>67</v>
      </c>
      <c r="I3447" s="4"/>
      <c r="J3447" s="4"/>
      <c r="K3447" s="4"/>
      <c r="L3447" s="4"/>
      <c r="M3447" s="4">
        <v>1</v>
      </c>
      <c r="N3447" s="4"/>
      <c r="O3447" s="4"/>
      <c r="P3447" s="4">
        <v>1</v>
      </c>
    </row>
    <row r="3448" spans="1:16" ht="26.4" x14ac:dyDescent="0.25">
      <c r="A3448" s="3">
        <v>1</v>
      </c>
      <c r="B3448" s="3" t="s">
        <v>1071</v>
      </c>
      <c r="C3448" s="3" t="s">
        <v>1072</v>
      </c>
      <c r="D3448" s="3">
        <v>12</v>
      </c>
      <c r="E3448" s="3" t="s">
        <v>540</v>
      </c>
      <c r="F3448" s="3" t="s">
        <v>1694</v>
      </c>
      <c r="G3448" s="3" t="s">
        <v>890</v>
      </c>
      <c r="H3448" s="4" t="s">
        <v>60</v>
      </c>
      <c r="I3448" s="4"/>
      <c r="J3448" s="4">
        <v>1</v>
      </c>
      <c r="K3448" s="4"/>
      <c r="L3448" s="4"/>
      <c r="M3448" s="4"/>
      <c r="N3448" s="4"/>
      <c r="O3448" s="4"/>
      <c r="P3448" s="4">
        <v>1</v>
      </c>
    </row>
    <row r="3449" spans="1:16" ht="26.4" x14ac:dyDescent="0.25">
      <c r="A3449" s="3">
        <v>1</v>
      </c>
      <c r="B3449" s="3" t="s">
        <v>1071</v>
      </c>
      <c r="C3449" s="3" t="s">
        <v>1072</v>
      </c>
      <c r="D3449" s="3">
        <v>12</v>
      </c>
      <c r="E3449" s="3" t="s">
        <v>540</v>
      </c>
      <c r="F3449" s="3" t="s">
        <v>1694</v>
      </c>
      <c r="G3449" s="3" t="s">
        <v>890</v>
      </c>
      <c r="H3449" s="4" t="s">
        <v>27</v>
      </c>
      <c r="I3449" s="4"/>
      <c r="J3449" s="4"/>
      <c r="K3449" s="4"/>
      <c r="L3449" s="4">
        <v>1</v>
      </c>
      <c r="M3449" s="4"/>
      <c r="N3449" s="4"/>
      <c r="O3449" s="4"/>
      <c r="P3449" s="4">
        <v>1</v>
      </c>
    </row>
    <row r="3450" spans="1:16" ht="26.4" x14ac:dyDescent="0.25">
      <c r="A3450" s="3">
        <v>1</v>
      </c>
      <c r="B3450" s="3" t="s">
        <v>1071</v>
      </c>
      <c r="C3450" s="3" t="s">
        <v>1072</v>
      </c>
      <c r="D3450" s="3">
        <v>12</v>
      </c>
      <c r="E3450" s="3" t="s">
        <v>540</v>
      </c>
      <c r="F3450" s="3" t="s">
        <v>1694</v>
      </c>
      <c r="G3450" s="3" t="s">
        <v>890</v>
      </c>
      <c r="H3450" s="4" t="s">
        <v>30</v>
      </c>
      <c r="I3450" s="4"/>
      <c r="J3450" s="4">
        <v>2</v>
      </c>
      <c r="K3450" s="4"/>
      <c r="L3450" s="4"/>
      <c r="M3450" s="4"/>
      <c r="N3450" s="4"/>
      <c r="O3450" s="4"/>
      <c r="P3450" s="4">
        <v>2</v>
      </c>
    </row>
    <row r="3451" spans="1:16" ht="39.6" x14ac:dyDescent="0.25">
      <c r="A3451" s="3">
        <v>1</v>
      </c>
      <c r="B3451" s="3" t="s">
        <v>1071</v>
      </c>
      <c r="C3451" s="3" t="s">
        <v>1072</v>
      </c>
      <c r="D3451" s="3">
        <v>12</v>
      </c>
      <c r="E3451" s="3" t="s">
        <v>540</v>
      </c>
      <c r="F3451" s="3" t="s">
        <v>1694</v>
      </c>
      <c r="G3451" s="3" t="s">
        <v>890</v>
      </c>
      <c r="H3451" s="4" t="s">
        <v>25</v>
      </c>
      <c r="I3451" s="4"/>
      <c r="J3451" s="4"/>
      <c r="K3451" s="4"/>
      <c r="L3451" s="4">
        <v>2</v>
      </c>
      <c r="M3451" s="4"/>
      <c r="N3451" s="4"/>
      <c r="O3451" s="4"/>
      <c r="P3451" s="4">
        <v>2</v>
      </c>
    </row>
    <row r="3452" spans="1:16" ht="26.4" x14ac:dyDescent="0.25">
      <c r="A3452" s="3">
        <v>1</v>
      </c>
      <c r="B3452" s="3" t="s">
        <v>1071</v>
      </c>
      <c r="C3452" s="3" t="s">
        <v>1072</v>
      </c>
      <c r="D3452" s="3">
        <v>12</v>
      </c>
      <c r="E3452" s="3" t="s">
        <v>540</v>
      </c>
      <c r="F3452" s="3" t="s">
        <v>1694</v>
      </c>
      <c r="G3452" s="3" t="s">
        <v>890</v>
      </c>
      <c r="H3452" s="4" t="s">
        <v>45</v>
      </c>
      <c r="I3452" s="4"/>
      <c r="J3452" s="4"/>
      <c r="K3452" s="4"/>
      <c r="L3452" s="4">
        <v>1</v>
      </c>
      <c r="M3452" s="4"/>
      <c r="N3452" s="4"/>
      <c r="O3452" s="4"/>
      <c r="P3452" s="4">
        <v>1</v>
      </c>
    </row>
    <row r="3453" spans="1:16" ht="26.4" x14ac:dyDescent="0.25">
      <c r="A3453" s="3">
        <v>1</v>
      </c>
      <c r="B3453" s="3" t="s">
        <v>1071</v>
      </c>
      <c r="C3453" s="3" t="s">
        <v>1072</v>
      </c>
      <c r="D3453" s="3">
        <v>12</v>
      </c>
      <c r="E3453" s="3" t="s">
        <v>540</v>
      </c>
      <c r="F3453" s="3" t="s">
        <v>1694</v>
      </c>
      <c r="G3453" s="3" t="s">
        <v>890</v>
      </c>
      <c r="H3453" s="4" t="s">
        <v>28</v>
      </c>
      <c r="I3453" s="4"/>
      <c r="J3453" s="4">
        <v>1</v>
      </c>
      <c r="K3453" s="4"/>
      <c r="L3453" s="4"/>
      <c r="M3453" s="4"/>
      <c r="N3453" s="4"/>
      <c r="O3453" s="4"/>
      <c r="P3453" s="4">
        <v>1</v>
      </c>
    </row>
    <row r="3454" spans="1:16" ht="26.4" x14ac:dyDescent="0.25">
      <c r="A3454" s="3">
        <v>1</v>
      </c>
      <c r="B3454" s="3" t="s">
        <v>1071</v>
      </c>
      <c r="C3454" s="3" t="s">
        <v>1072</v>
      </c>
      <c r="D3454" s="3">
        <v>12</v>
      </c>
      <c r="E3454" s="3" t="s">
        <v>540</v>
      </c>
      <c r="F3454" s="3" t="s">
        <v>1694</v>
      </c>
      <c r="G3454" s="3" t="s">
        <v>890</v>
      </c>
      <c r="H3454" s="4" t="s">
        <v>17</v>
      </c>
      <c r="I3454" s="4"/>
      <c r="J3454" s="4"/>
      <c r="K3454" s="4"/>
      <c r="L3454" s="4">
        <v>1</v>
      </c>
      <c r="M3454" s="4"/>
      <c r="N3454" s="4"/>
      <c r="O3454" s="4"/>
      <c r="P3454" s="4">
        <v>1</v>
      </c>
    </row>
    <row r="3455" spans="1:16" ht="26.4" x14ac:dyDescent="0.25">
      <c r="A3455" s="3">
        <v>1</v>
      </c>
      <c r="B3455" s="3" t="s">
        <v>1071</v>
      </c>
      <c r="C3455" s="3" t="s">
        <v>1072</v>
      </c>
      <c r="D3455" s="3">
        <v>12</v>
      </c>
      <c r="E3455" s="3" t="s">
        <v>540</v>
      </c>
      <c r="F3455" s="3" t="s">
        <v>1694</v>
      </c>
      <c r="G3455" s="3" t="s">
        <v>890</v>
      </c>
      <c r="H3455" s="4" t="s">
        <v>65</v>
      </c>
      <c r="I3455" s="4"/>
      <c r="J3455" s="4">
        <v>1</v>
      </c>
      <c r="K3455" s="4"/>
      <c r="L3455" s="4"/>
      <c r="M3455" s="4"/>
      <c r="N3455" s="4"/>
      <c r="O3455" s="4"/>
      <c r="P3455" s="4">
        <v>1</v>
      </c>
    </row>
    <row r="3456" spans="1:16" ht="52.8" x14ac:dyDescent="0.25">
      <c r="A3456" s="3">
        <v>1</v>
      </c>
      <c r="B3456" s="3" t="s">
        <v>1071</v>
      </c>
      <c r="C3456" s="3" t="s">
        <v>1072</v>
      </c>
      <c r="D3456" s="3">
        <v>12</v>
      </c>
      <c r="E3456" s="3" t="s">
        <v>540</v>
      </c>
      <c r="F3456" s="3" t="s">
        <v>1694</v>
      </c>
      <c r="G3456" s="3" t="s">
        <v>890</v>
      </c>
      <c r="H3456" s="4" t="s">
        <v>36</v>
      </c>
      <c r="I3456" s="4" t="s">
        <v>48</v>
      </c>
      <c r="J3456" s="4"/>
      <c r="K3456" s="4"/>
      <c r="L3456" s="4">
        <v>1</v>
      </c>
      <c r="M3456" s="4"/>
      <c r="N3456" s="4"/>
      <c r="O3456" s="4"/>
      <c r="P3456" s="4">
        <v>1</v>
      </c>
    </row>
    <row r="3457" spans="1:16" ht="39.6" x14ac:dyDescent="0.25">
      <c r="A3457" s="3">
        <v>9</v>
      </c>
      <c r="B3457" s="3" t="s">
        <v>1061</v>
      </c>
      <c r="C3457" s="3" t="s">
        <v>1062</v>
      </c>
      <c r="D3457" s="3">
        <v>22</v>
      </c>
      <c r="E3457" s="3" t="s">
        <v>172</v>
      </c>
      <c r="F3457" s="3" t="s">
        <v>1695</v>
      </c>
      <c r="G3457" s="3" t="s">
        <v>891</v>
      </c>
      <c r="H3457" s="4" t="s">
        <v>46</v>
      </c>
      <c r="I3457" s="4"/>
      <c r="J3457" s="4"/>
      <c r="K3457" s="4"/>
      <c r="L3457" s="4"/>
      <c r="M3457" s="4">
        <v>11</v>
      </c>
      <c r="N3457" s="4"/>
      <c r="O3457" s="4"/>
      <c r="P3457" s="4">
        <v>11</v>
      </c>
    </row>
    <row r="3458" spans="1:16" ht="39.6" x14ac:dyDescent="0.25">
      <c r="A3458" s="3">
        <v>9</v>
      </c>
      <c r="B3458" s="3" t="s">
        <v>1061</v>
      </c>
      <c r="C3458" s="3" t="s">
        <v>1062</v>
      </c>
      <c r="D3458" s="3">
        <v>22</v>
      </c>
      <c r="E3458" s="3" t="s">
        <v>172</v>
      </c>
      <c r="F3458" s="3" t="s">
        <v>1695</v>
      </c>
      <c r="G3458" s="3" t="s">
        <v>891</v>
      </c>
      <c r="H3458" s="4" t="s">
        <v>26</v>
      </c>
      <c r="I3458" s="4"/>
      <c r="J3458" s="4"/>
      <c r="K3458" s="4"/>
      <c r="L3458" s="4"/>
      <c r="M3458" s="4">
        <v>2</v>
      </c>
      <c r="N3458" s="4"/>
      <c r="O3458" s="4"/>
      <c r="P3458" s="4">
        <v>2</v>
      </c>
    </row>
    <row r="3459" spans="1:16" ht="39.6" x14ac:dyDescent="0.25">
      <c r="A3459" s="3">
        <v>9</v>
      </c>
      <c r="B3459" s="3" t="s">
        <v>1061</v>
      </c>
      <c r="C3459" s="3" t="s">
        <v>1062</v>
      </c>
      <c r="D3459" s="3">
        <v>22</v>
      </c>
      <c r="E3459" s="3" t="s">
        <v>172</v>
      </c>
      <c r="F3459" s="3" t="s">
        <v>1695</v>
      </c>
      <c r="G3459" s="3" t="s">
        <v>891</v>
      </c>
      <c r="H3459" s="4" t="s">
        <v>83</v>
      </c>
      <c r="I3459" s="4"/>
      <c r="J3459" s="4">
        <v>1</v>
      </c>
      <c r="K3459" s="4"/>
      <c r="L3459" s="4"/>
      <c r="M3459" s="4"/>
      <c r="N3459" s="4"/>
      <c r="O3459" s="4"/>
      <c r="P3459" s="4">
        <v>1</v>
      </c>
    </row>
    <row r="3460" spans="1:16" ht="39.6" x14ac:dyDescent="0.25">
      <c r="A3460" s="3">
        <v>23</v>
      </c>
      <c r="B3460" s="3" t="s">
        <v>1150</v>
      </c>
      <c r="C3460" s="3" t="s">
        <v>1151</v>
      </c>
      <c r="D3460" s="3">
        <v>25</v>
      </c>
      <c r="E3460" s="3" t="s">
        <v>302</v>
      </c>
      <c r="F3460" s="3" t="s">
        <v>1696</v>
      </c>
      <c r="G3460" s="3" t="s">
        <v>892</v>
      </c>
      <c r="H3460" s="4" t="s">
        <v>15</v>
      </c>
      <c r="I3460" s="4"/>
      <c r="J3460" s="4">
        <v>1</v>
      </c>
      <c r="K3460" s="4"/>
      <c r="L3460" s="4"/>
      <c r="M3460" s="4"/>
      <c r="N3460" s="4"/>
      <c r="O3460" s="4"/>
      <c r="P3460" s="4">
        <v>1</v>
      </c>
    </row>
    <row r="3461" spans="1:16" ht="39.6" x14ac:dyDescent="0.25">
      <c r="A3461" s="3">
        <v>23</v>
      </c>
      <c r="B3461" s="3" t="s">
        <v>1150</v>
      </c>
      <c r="C3461" s="3" t="s">
        <v>1151</v>
      </c>
      <c r="D3461" s="3">
        <v>25</v>
      </c>
      <c r="E3461" s="3" t="s">
        <v>302</v>
      </c>
      <c r="F3461" s="3" t="s">
        <v>1696</v>
      </c>
      <c r="G3461" s="3" t="s">
        <v>892</v>
      </c>
      <c r="H3461" s="4" t="s">
        <v>70</v>
      </c>
      <c r="I3461" s="4"/>
      <c r="J3461" s="4">
        <v>1</v>
      </c>
      <c r="K3461" s="4"/>
      <c r="L3461" s="4"/>
      <c r="M3461" s="4"/>
      <c r="N3461" s="4"/>
      <c r="O3461" s="4"/>
      <c r="P3461" s="4">
        <v>1</v>
      </c>
    </row>
    <row r="3462" spans="1:16" ht="39.6" x14ac:dyDescent="0.25">
      <c r="A3462" s="3">
        <v>23</v>
      </c>
      <c r="B3462" s="3" t="s">
        <v>1150</v>
      </c>
      <c r="C3462" s="3" t="s">
        <v>1151</v>
      </c>
      <c r="D3462" s="3">
        <v>25</v>
      </c>
      <c r="E3462" s="3" t="s">
        <v>302</v>
      </c>
      <c r="F3462" s="3" t="s">
        <v>1696</v>
      </c>
      <c r="G3462" s="3" t="s">
        <v>892</v>
      </c>
      <c r="H3462" s="4" t="s">
        <v>92</v>
      </c>
      <c r="I3462" s="4"/>
      <c r="J3462" s="4">
        <v>1</v>
      </c>
      <c r="K3462" s="4"/>
      <c r="L3462" s="4"/>
      <c r="M3462" s="4"/>
      <c r="N3462" s="4"/>
      <c r="O3462" s="4"/>
      <c r="P3462" s="4">
        <v>1</v>
      </c>
    </row>
    <row r="3463" spans="1:16" ht="39.6" x14ac:dyDescent="0.25">
      <c r="A3463" s="3">
        <v>23</v>
      </c>
      <c r="B3463" s="3" t="s">
        <v>1150</v>
      </c>
      <c r="C3463" s="3" t="s">
        <v>1151</v>
      </c>
      <c r="D3463" s="3">
        <v>25</v>
      </c>
      <c r="E3463" s="3" t="s">
        <v>302</v>
      </c>
      <c r="F3463" s="3" t="s">
        <v>1696</v>
      </c>
      <c r="G3463" s="3" t="s">
        <v>892</v>
      </c>
      <c r="H3463" s="4" t="s">
        <v>76</v>
      </c>
      <c r="I3463" s="4"/>
      <c r="J3463" s="4">
        <v>2</v>
      </c>
      <c r="K3463" s="4"/>
      <c r="L3463" s="4"/>
      <c r="M3463" s="4"/>
      <c r="N3463" s="4"/>
      <c r="O3463" s="4"/>
      <c r="P3463" s="4">
        <v>2</v>
      </c>
    </row>
    <row r="3464" spans="1:16" ht="39.6" x14ac:dyDescent="0.25">
      <c r="A3464" s="3">
        <v>23</v>
      </c>
      <c r="B3464" s="3" t="s">
        <v>1150</v>
      </c>
      <c r="C3464" s="3" t="s">
        <v>1151</v>
      </c>
      <c r="D3464" s="3">
        <v>25</v>
      </c>
      <c r="E3464" s="3" t="s">
        <v>302</v>
      </c>
      <c r="F3464" s="3" t="s">
        <v>1696</v>
      </c>
      <c r="G3464" s="3" t="s">
        <v>892</v>
      </c>
      <c r="H3464" s="4" t="s">
        <v>28</v>
      </c>
      <c r="I3464" s="4"/>
      <c r="J3464" s="4">
        <v>4</v>
      </c>
      <c r="K3464" s="4"/>
      <c r="L3464" s="4"/>
      <c r="M3464" s="4"/>
      <c r="N3464" s="4"/>
      <c r="O3464" s="4"/>
      <c r="P3464" s="4">
        <v>4</v>
      </c>
    </row>
    <row r="3465" spans="1:16" ht="39.6" x14ac:dyDescent="0.25">
      <c r="A3465" s="3">
        <v>23</v>
      </c>
      <c r="B3465" s="3" t="s">
        <v>1150</v>
      </c>
      <c r="C3465" s="3" t="s">
        <v>1151</v>
      </c>
      <c r="D3465" s="3">
        <v>25</v>
      </c>
      <c r="E3465" s="3" t="s">
        <v>302</v>
      </c>
      <c r="F3465" s="3" t="s">
        <v>1696</v>
      </c>
      <c r="G3465" s="3" t="s">
        <v>892</v>
      </c>
      <c r="H3465" s="4" t="s">
        <v>51</v>
      </c>
      <c r="I3465" s="4"/>
      <c r="J3465" s="4">
        <v>2</v>
      </c>
      <c r="K3465" s="4"/>
      <c r="L3465" s="4"/>
      <c r="M3465" s="4"/>
      <c r="N3465" s="4"/>
      <c r="O3465" s="4"/>
      <c r="P3465" s="4">
        <v>2</v>
      </c>
    </row>
    <row r="3466" spans="1:16" ht="39.6" x14ac:dyDescent="0.25">
      <c r="A3466" s="3">
        <v>23</v>
      </c>
      <c r="B3466" s="3" t="s">
        <v>1150</v>
      </c>
      <c r="C3466" s="3" t="s">
        <v>1151</v>
      </c>
      <c r="D3466" s="3">
        <v>25</v>
      </c>
      <c r="E3466" s="3" t="s">
        <v>302</v>
      </c>
      <c r="F3466" s="3" t="s">
        <v>1696</v>
      </c>
      <c r="G3466" s="3" t="s">
        <v>892</v>
      </c>
      <c r="H3466" s="4" t="s">
        <v>63</v>
      </c>
      <c r="I3466" s="4"/>
      <c r="J3466" s="4">
        <v>2</v>
      </c>
      <c r="K3466" s="4"/>
      <c r="L3466" s="4"/>
      <c r="M3466" s="4"/>
      <c r="N3466" s="4"/>
      <c r="O3466" s="4"/>
      <c r="P3466" s="4">
        <v>2</v>
      </c>
    </row>
    <row r="3467" spans="1:16" ht="39.6" x14ac:dyDescent="0.25">
      <c r="A3467" s="3">
        <v>23</v>
      </c>
      <c r="B3467" s="3" t="s">
        <v>1150</v>
      </c>
      <c r="C3467" s="3" t="s">
        <v>1151</v>
      </c>
      <c r="D3467" s="3">
        <v>25</v>
      </c>
      <c r="E3467" s="3" t="s">
        <v>302</v>
      </c>
      <c r="F3467" s="3" t="s">
        <v>1696</v>
      </c>
      <c r="G3467" s="3" t="s">
        <v>892</v>
      </c>
      <c r="H3467" s="4" t="s">
        <v>36</v>
      </c>
      <c r="I3467" s="4" t="s">
        <v>37</v>
      </c>
      <c r="J3467" s="4">
        <v>3</v>
      </c>
      <c r="K3467" s="4"/>
      <c r="L3467" s="4"/>
      <c r="M3467" s="4"/>
      <c r="N3467" s="4"/>
      <c r="O3467" s="4"/>
      <c r="P3467" s="4">
        <v>3</v>
      </c>
    </row>
    <row r="3468" spans="1:16" ht="52.8" x14ac:dyDescent="0.25">
      <c r="A3468" s="3">
        <v>23</v>
      </c>
      <c r="B3468" s="3" t="s">
        <v>1150</v>
      </c>
      <c r="C3468" s="3" t="s">
        <v>1151</v>
      </c>
      <c r="D3468" s="3">
        <v>25</v>
      </c>
      <c r="E3468" s="3" t="s">
        <v>302</v>
      </c>
      <c r="F3468" s="3" t="s">
        <v>1696</v>
      </c>
      <c r="G3468" s="3" t="s">
        <v>892</v>
      </c>
      <c r="H3468" s="4" t="s">
        <v>36</v>
      </c>
      <c r="I3468" s="4" t="s">
        <v>48</v>
      </c>
      <c r="J3468" s="4">
        <v>6</v>
      </c>
      <c r="K3468" s="4"/>
      <c r="L3468" s="4"/>
      <c r="M3468" s="4"/>
      <c r="N3468" s="4"/>
      <c r="O3468" s="4"/>
      <c r="P3468" s="4">
        <v>6</v>
      </c>
    </row>
    <row r="3469" spans="1:16" ht="39.6" x14ac:dyDescent="0.25">
      <c r="A3469" s="3">
        <v>23</v>
      </c>
      <c r="B3469" s="3" t="s">
        <v>1150</v>
      </c>
      <c r="C3469" s="3" t="s">
        <v>1151</v>
      </c>
      <c r="D3469" s="3">
        <v>25</v>
      </c>
      <c r="E3469" s="3" t="s">
        <v>302</v>
      </c>
      <c r="F3469" s="3" t="s">
        <v>1696</v>
      </c>
      <c r="G3469" s="3" t="s">
        <v>892</v>
      </c>
      <c r="H3469" s="4" t="s">
        <v>36</v>
      </c>
      <c r="I3469" s="4" t="s">
        <v>43</v>
      </c>
      <c r="J3469" s="4">
        <v>4</v>
      </c>
      <c r="K3469" s="4"/>
      <c r="L3469" s="4"/>
      <c r="M3469" s="4"/>
      <c r="N3469" s="4"/>
      <c r="O3469" s="4"/>
      <c r="P3469" s="4">
        <v>4</v>
      </c>
    </row>
    <row r="3470" spans="1:16" ht="39.6" x14ac:dyDescent="0.25">
      <c r="A3470" s="3">
        <v>23</v>
      </c>
      <c r="B3470" s="3" t="s">
        <v>1150</v>
      </c>
      <c r="C3470" s="3" t="s">
        <v>1151</v>
      </c>
      <c r="D3470" s="3">
        <v>25</v>
      </c>
      <c r="E3470" s="3" t="s">
        <v>302</v>
      </c>
      <c r="F3470" s="3" t="s">
        <v>1696</v>
      </c>
      <c r="G3470" s="3" t="s">
        <v>892</v>
      </c>
      <c r="H3470" s="4" t="s">
        <v>59</v>
      </c>
      <c r="I3470" s="4"/>
      <c r="J3470" s="4">
        <v>1</v>
      </c>
      <c r="K3470" s="4"/>
      <c r="L3470" s="4"/>
      <c r="M3470" s="4"/>
      <c r="N3470" s="4"/>
      <c r="O3470" s="4"/>
      <c r="P3470" s="4">
        <v>1</v>
      </c>
    </row>
    <row r="3471" spans="1:16" ht="39.6" x14ac:dyDescent="0.25">
      <c r="A3471" s="3">
        <v>23</v>
      </c>
      <c r="B3471" s="3" t="s">
        <v>1150</v>
      </c>
      <c r="C3471" s="3" t="s">
        <v>1151</v>
      </c>
      <c r="D3471" s="3">
        <v>25</v>
      </c>
      <c r="E3471" s="3" t="s">
        <v>302</v>
      </c>
      <c r="F3471" s="3" t="s">
        <v>1696</v>
      </c>
      <c r="G3471" s="3" t="s">
        <v>892</v>
      </c>
      <c r="H3471" s="4" t="s">
        <v>65</v>
      </c>
      <c r="I3471" s="4"/>
      <c r="J3471" s="4">
        <v>1</v>
      </c>
      <c r="K3471" s="4"/>
      <c r="L3471" s="4"/>
      <c r="M3471" s="4"/>
      <c r="N3471" s="4"/>
      <c r="O3471" s="4"/>
      <c r="P3471" s="4">
        <v>1</v>
      </c>
    </row>
    <row r="3472" spans="1:16" ht="39.6" x14ac:dyDescent="0.25">
      <c r="A3472" s="3">
        <v>23</v>
      </c>
      <c r="B3472" s="3" t="s">
        <v>1150</v>
      </c>
      <c r="C3472" s="3" t="s">
        <v>1151</v>
      </c>
      <c r="D3472" s="3">
        <v>25</v>
      </c>
      <c r="E3472" s="3" t="s">
        <v>302</v>
      </c>
      <c r="F3472" s="3" t="s">
        <v>1696</v>
      </c>
      <c r="G3472" s="3" t="s">
        <v>892</v>
      </c>
      <c r="H3472" s="4" t="s">
        <v>30</v>
      </c>
      <c r="I3472" s="4"/>
      <c r="J3472" s="4">
        <v>19</v>
      </c>
      <c r="K3472" s="4"/>
      <c r="L3472" s="4">
        <v>1</v>
      </c>
      <c r="M3472" s="4"/>
      <c r="N3472" s="4"/>
      <c r="O3472" s="4"/>
      <c r="P3472" s="4">
        <v>20</v>
      </c>
    </row>
    <row r="3473" spans="1:16" ht="39.6" x14ac:dyDescent="0.25">
      <c r="A3473" s="3">
        <v>23</v>
      </c>
      <c r="B3473" s="3" t="s">
        <v>1150</v>
      </c>
      <c r="C3473" s="3" t="s">
        <v>1151</v>
      </c>
      <c r="D3473" s="3">
        <v>25</v>
      </c>
      <c r="E3473" s="3" t="s">
        <v>302</v>
      </c>
      <c r="F3473" s="3" t="s">
        <v>1696</v>
      </c>
      <c r="G3473" s="3" t="s">
        <v>892</v>
      </c>
      <c r="H3473" s="4" t="s">
        <v>25</v>
      </c>
      <c r="I3473" s="4"/>
      <c r="J3473" s="4">
        <v>4</v>
      </c>
      <c r="K3473" s="4"/>
      <c r="L3473" s="4"/>
      <c r="M3473" s="4"/>
      <c r="N3473" s="4"/>
      <c r="O3473" s="4"/>
      <c r="P3473" s="4">
        <v>4</v>
      </c>
    </row>
    <row r="3474" spans="1:16" ht="39.6" x14ac:dyDescent="0.25">
      <c r="A3474" s="3">
        <v>23</v>
      </c>
      <c r="B3474" s="3" t="s">
        <v>1150</v>
      </c>
      <c r="C3474" s="3" t="s">
        <v>1151</v>
      </c>
      <c r="D3474" s="3">
        <v>25</v>
      </c>
      <c r="E3474" s="3" t="s">
        <v>302</v>
      </c>
      <c r="F3474" s="3" t="s">
        <v>1696</v>
      </c>
      <c r="G3474" s="3" t="s">
        <v>892</v>
      </c>
      <c r="H3474" s="4" t="s">
        <v>62</v>
      </c>
      <c r="I3474" s="4"/>
      <c r="J3474" s="4">
        <v>3</v>
      </c>
      <c r="K3474" s="4"/>
      <c r="L3474" s="4"/>
      <c r="M3474" s="4"/>
      <c r="N3474" s="4"/>
      <c r="O3474" s="4"/>
      <c r="P3474" s="4">
        <v>3</v>
      </c>
    </row>
    <row r="3475" spans="1:16" ht="26.4" x14ac:dyDescent="0.25">
      <c r="A3475" s="3">
        <v>22</v>
      </c>
      <c r="B3475" s="3" t="s">
        <v>1115</v>
      </c>
      <c r="C3475" s="3" t="s">
        <v>1080</v>
      </c>
      <c r="D3475" s="3">
        <v>15</v>
      </c>
      <c r="E3475" s="3" t="s">
        <v>190</v>
      </c>
      <c r="F3475" s="3" t="s">
        <v>1697</v>
      </c>
      <c r="G3475" s="3" t="s">
        <v>893</v>
      </c>
      <c r="H3475" s="4" t="s">
        <v>30</v>
      </c>
      <c r="I3475" s="4"/>
      <c r="J3475" s="4">
        <v>1</v>
      </c>
      <c r="K3475" s="4"/>
      <c r="L3475" s="4"/>
      <c r="M3475" s="4"/>
      <c r="N3475" s="4"/>
      <c r="O3475" s="4"/>
      <c r="P3475" s="4">
        <v>1</v>
      </c>
    </row>
    <row r="3476" spans="1:16" ht="39.6" x14ac:dyDescent="0.25">
      <c r="A3476" s="3">
        <v>22</v>
      </c>
      <c r="B3476" s="3" t="s">
        <v>1115</v>
      </c>
      <c r="C3476" s="3" t="s">
        <v>1080</v>
      </c>
      <c r="D3476" s="3">
        <v>15</v>
      </c>
      <c r="E3476" s="3" t="s">
        <v>190</v>
      </c>
      <c r="F3476" s="3" t="s">
        <v>1697</v>
      </c>
      <c r="G3476" s="3" t="s">
        <v>893</v>
      </c>
      <c r="H3476" s="4" t="s">
        <v>36</v>
      </c>
      <c r="I3476" s="4" t="s">
        <v>49</v>
      </c>
      <c r="J3476" s="4"/>
      <c r="K3476" s="4"/>
      <c r="L3476" s="4">
        <v>2</v>
      </c>
      <c r="M3476" s="4"/>
      <c r="N3476" s="4"/>
      <c r="O3476" s="4"/>
      <c r="P3476" s="4">
        <v>2</v>
      </c>
    </row>
    <row r="3477" spans="1:16" ht="26.4" x14ac:dyDescent="0.25">
      <c r="A3477" s="3">
        <v>22</v>
      </c>
      <c r="B3477" s="3" t="s">
        <v>1115</v>
      </c>
      <c r="C3477" s="3" t="s">
        <v>1080</v>
      </c>
      <c r="D3477" s="3">
        <v>15</v>
      </c>
      <c r="E3477" s="3" t="s">
        <v>190</v>
      </c>
      <c r="F3477" s="3" t="s">
        <v>1697</v>
      </c>
      <c r="G3477" s="3" t="s">
        <v>893</v>
      </c>
      <c r="H3477" s="4" t="s">
        <v>26</v>
      </c>
      <c r="I3477" s="4"/>
      <c r="J3477" s="4"/>
      <c r="K3477" s="4"/>
      <c r="L3477" s="4"/>
      <c r="M3477" s="4">
        <v>14</v>
      </c>
      <c r="N3477" s="4"/>
      <c r="O3477" s="4"/>
      <c r="P3477" s="4">
        <v>14</v>
      </c>
    </row>
    <row r="3478" spans="1:16" ht="26.4" x14ac:dyDescent="0.25">
      <c r="A3478" s="3">
        <v>22</v>
      </c>
      <c r="B3478" s="3" t="s">
        <v>1115</v>
      </c>
      <c r="C3478" s="3" t="s">
        <v>1080</v>
      </c>
      <c r="D3478" s="3">
        <v>15</v>
      </c>
      <c r="E3478" s="3" t="s">
        <v>190</v>
      </c>
      <c r="F3478" s="3" t="s">
        <v>1697</v>
      </c>
      <c r="G3478" s="3" t="s">
        <v>893</v>
      </c>
      <c r="H3478" s="4" t="s">
        <v>17</v>
      </c>
      <c r="I3478" s="4"/>
      <c r="J3478" s="4">
        <v>1</v>
      </c>
      <c r="K3478" s="4"/>
      <c r="L3478" s="4"/>
      <c r="M3478" s="4"/>
      <c r="N3478" s="4"/>
      <c r="O3478" s="4"/>
      <c r="P3478" s="4">
        <v>1</v>
      </c>
    </row>
    <row r="3479" spans="1:16" ht="39.6" x14ac:dyDescent="0.25">
      <c r="A3479" s="3">
        <v>46</v>
      </c>
      <c r="B3479" s="3" t="s">
        <v>991</v>
      </c>
      <c r="C3479" s="3" t="s">
        <v>992</v>
      </c>
      <c r="D3479" s="3">
        <v>23</v>
      </c>
      <c r="E3479" s="3" t="s">
        <v>612</v>
      </c>
      <c r="F3479" s="3" t="s">
        <v>1698</v>
      </c>
      <c r="G3479" s="3" t="s">
        <v>894</v>
      </c>
      <c r="H3479" s="4" t="s">
        <v>26</v>
      </c>
      <c r="I3479" s="4"/>
      <c r="J3479" s="4"/>
      <c r="K3479" s="4"/>
      <c r="L3479" s="4"/>
      <c r="M3479" s="4">
        <v>138</v>
      </c>
      <c r="N3479" s="4"/>
      <c r="O3479" s="4"/>
      <c r="P3479" s="4">
        <v>138</v>
      </c>
    </row>
    <row r="3480" spans="1:16" ht="39.6" x14ac:dyDescent="0.25">
      <c r="A3480" s="3">
        <v>46</v>
      </c>
      <c r="B3480" s="3" t="s">
        <v>991</v>
      </c>
      <c r="C3480" s="3" t="s">
        <v>992</v>
      </c>
      <c r="D3480" s="3">
        <v>23</v>
      </c>
      <c r="E3480" s="3" t="s">
        <v>612</v>
      </c>
      <c r="F3480" s="3" t="s">
        <v>1698</v>
      </c>
      <c r="G3480" s="3" t="s">
        <v>894</v>
      </c>
      <c r="H3480" s="4" t="s">
        <v>36</v>
      </c>
      <c r="I3480" s="4" t="s">
        <v>43</v>
      </c>
      <c r="J3480" s="4"/>
      <c r="K3480" s="4"/>
      <c r="L3480" s="4">
        <v>1</v>
      </c>
      <c r="M3480" s="4"/>
      <c r="N3480" s="4"/>
      <c r="O3480" s="4"/>
      <c r="P3480" s="4">
        <v>1</v>
      </c>
    </row>
    <row r="3481" spans="1:16" ht="39.6" x14ac:dyDescent="0.25">
      <c r="A3481" s="3">
        <v>46</v>
      </c>
      <c r="B3481" s="3" t="s">
        <v>991</v>
      </c>
      <c r="C3481" s="3" t="s">
        <v>992</v>
      </c>
      <c r="D3481" s="3">
        <v>23</v>
      </c>
      <c r="E3481" s="3" t="s">
        <v>612</v>
      </c>
      <c r="F3481" s="3" t="s">
        <v>1698</v>
      </c>
      <c r="G3481" s="3" t="s">
        <v>894</v>
      </c>
      <c r="H3481" s="4" t="s">
        <v>30</v>
      </c>
      <c r="I3481" s="4"/>
      <c r="J3481" s="4"/>
      <c r="K3481" s="4"/>
      <c r="L3481" s="4">
        <v>4</v>
      </c>
      <c r="M3481" s="4"/>
      <c r="N3481" s="4"/>
      <c r="O3481" s="4"/>
      <c r="P3481" s="4">
        <v>4</v>
      </c>
    </row>
    <row r="3482" spans="1:16" ht="39.6" x14ac:dyDescent="0.25">
      <c r="A3482" s="3">
        <v>46</v>
      </c>
      <c r="B3482" s="3" t="s">
        <v>991</v>
      </c>
      <c r="C3482" s="3" t="s">
        <v>992</v>
      </c>
      <c r="D3482" s="3">
        <v>23</v>
      </c>
      <c r="E3482" s="3" t="s">
        <v>612</v>
      </c>
      <c r="F3482" s="3" t="s">
        <v>1699</v>
      </c>
      <c r="G3482" s="3" t="s">
        <v>895</v>
      </c>
      <c r="H3482" s="4" t="s">
        <v>26</v>
      </c>
      <c r="I3482" s="4"/>
      <c r="J3482" s="4"/>
      <c r="K3482" s="4"/>
      <c r="L3482" s="4"/>
      <c r="M3482" s="4">
        <v>15</v>
      </c>
      <c r="N3482" s="4"/>
      <c r="O3482" s="4"/>
      <c r="P3482" s="4">
        <v>15</v>
      </c>
    </row>
    <row r="3483" spans="1:16" ht="39.6" x14ac:dyDescent="0.25">
      <c r="A3483" s="3">
        <v>46</v>
      </c>
      <c r="B3483" s="3" t="s">
        <v>991</v>
      </c>
      <c r="C3483" s="3" t="s">
        <v>992</v>
      </c>
      <c r="D3483" s="3">
        <v>23</v>
      </c>
      <c r="E3483" s="3" t="s">
        <v>612</v>
      </c>
      <c r="F3483" s="3" t="s">
        <v>1699</v>
      </c>
      <c r="G3483" s="3" t="s">
        <v>895</v>
      </c>
      <c r="H3483" s="4" t="s">
        <v>71</v>
      </c>
      <c r="I3483" s="4"/>
      <c r="J3483" s="4"/>
      <c r="K3483" s="4"/>
      <c r="L3483" s="4">
        <v>1</v>
      </c>
      <c r="M3483" s="4"/>
      <c r="N3483" s="4"/>
      <c r="O3483" s="4"/>
      <c r="P3483" s="4">
        <v>1</v>
      </c>
    </row>
    <row r="3484" spans="1:16" ht="39.6" x14ac:dyDescent="0.25">
      <c r="A3484" s="3">
        <v>46</v>
      </c>
      <c r="B3484" s="3" t="s">
        <v>991</v>
      </c>
      <c r="C3484" s="3" t="s">
        <v>992</v>
      </c>
      <c r="D3484" s="3">
        <v>23</v>
      </c>
      <c r="E3484" s="3" t="s">
        <v>612</v>
      </c>
      <c r="F3484" s="3" t="s">
        <v>1699</v>
      </c>
      <c r="G3484" s="3" t="s">
        <v>895</v>
      </c>
      <c r="H3484" s="4" t="s">
        <v>57</v>
      </c>
      <c r="I3484" s="4"/>
      <c r="J3484" s="4"/>
      <c r="K3484" s="4"/>
      <c r="L3484" s="4">
        <v>1</v>
      </c>
      <c r="M3484" s="4"/>
      <c r="N3484" s="4"/>
      <c r="O3484" s="4"/>
      <c r="P3484" s="4">
        <v>1</v>
      </c>
    </row>
    <row r="3485" spans="1:16" ht="39.6" x14ac:dyDescent="0.25">
      <c r="A3485" s="3">
        <v>46</v>
      </c>
      <c r="B3485" s="3" t="s">
        <v>991</v>
      </c>
      <c r="C3485" s="3" t="s">
        <v>992</v>
      </c>
      <c r="D3485" s="3">
        <v>23</v>
      </c>
      <c r="E3485" s="3" t="s">
        <v>612</v>
      </c>
      <c r="F3485" s="3" t="s">
        <v>1699</v>
      </c>
      <c r="G3485" s="3" t="s">
        <v>895</v>
      </c>
      <c r="H3485" s="4" t="s">
        <v>63</v>
      </c>
      <c r="I3485" s="4"/>
      <c r="J3485" s="4"/>
      <c r="K3485" s="4"/>
      <c r="L3485" s="4">
        <v>1</v>
      </c>
      <c r="M3485" s="4"/>
      <c r="N3485" s="4"/>
      <c r="O3485" s="4"/>
      <c r="P3485" s="4">
        <v>1</v>
      </c>
    </row>
    <row r="3486" spans="1:16" ht="39.6" x14ac:dyDescent="0.25">
      <c r="A3486" s="3">
        <v>46</v>
      </c>
      <c r="B3486" s="3" t="s">
        <v>991</v>
      </c>
      <c r="C3486" s="3" t="s">
        <v>992</v>
      </c>
      <c r="D3486" s="3">
        <v>23</v>
      </c>
      <c r="E3486" s="3" t="s">
        <v>612</v>
      </c>
      <c r="F3486" s="3" t="s">
        <v>1700</v>
      </c>
      <c r="G3486" s="3" t="s">
        <v>896</v>
      </c>
      <c r="H3486" s="4" t="s">
        <v>76</v>
      </c>
      <c r="I3486" s="4"/>
      <c r="J3486" s="4"/>
      <c r="K3486" s="4"/>
      <c r="L3486" s="4">
        <v>1</v>
      </c>
      <c r="M3486" s="4"/>
      <c r="N3486" s="4"/>
      <c r="O3486" s="4"/>
      <c r="P3486" s="4">
        <v>1</v>
      </c>
    </row>
    <row r="3487" spans="1:16" ht="52.8" x14ac:dyDescent="0.25">
      <c r="A3487" s="3">
        <v>46</v>
      </c>
      <c r="B3487" s="3" t="s">
        <v>991</v>
      </c>
      <c r="C3487" s="3" t="s">
        <v>992</v>
      </c>
      <c r="D3487" s="3">
        <v>23</v>
      </c>
      <c r="E3487" s="3" t="s">
        <v>612</v>
      </c>
      <c r="F3487" s="3" t="s">
        <v>1700</v>
      </c>
      <c r="G3487" s="3" t="s">
        <v>896</v>
      </c>
      <c r="H3487" s="4" t="s">
        <v>31</v>
      </c>
      <c r="I3487" s="4"/>
      <c r="J3487" s="4">
        <v>1</v>
      </c>
      <c r="K3487" s="4"/>
      <c r="L3487" s="4"/>
      <c r="M3487" s="4"/>
      <c r="N3487" s="4"/>
      <c r="O3487" s="4"/>
      <c r="P3487" s="4">
        <v>1</v>
      </c>
    </row>
    <row r="3488" spans="1:16" ht="39.6" x14ac:dyDescent="0.25">
      <c r="A3488" s="3">
        <v>46</v>
      </c>
      <c r="B3488" s="3" t="s">
        <v>991</v>
      </c>
      <c r="C3488" s="3" t="s">
        <v>992</v>
      </c>
      <c r="D3488" s="3">
        <v>23</v>
      </c>
      <c r="E3488" s="3" t="s">
        <v>612</v>
      </c>
      <c r="F3488" s="3" t="s">
        <v>1700</v>
      </c>
      <c r="G3488" s="3" t="s">
        <v>896</v>
      </c>
      <c r="H3488" s="4" t="s">
        <v>30</v>
      </c>
      <c r="I3488" s="4"/>
      <c r="J3488" s="4">
        <v>1</v>
      </c>
      <c r="K3488" s="4"/>
      <c r="L3488" s="4">
        <v>3</v>
      </c>
      <c r="M3488" s="4"/>
      <c r="N3488" s="4"/>
      <c r="O3488" s="4"/>
      <c r="P3488" s="4">
        <v>4</v>
      </c>
    </row>
    <row r="3489" spans="1:16" ht="39.6" x14ac:dyDescent="0.25">
      <c r="A3489" s="3">
        <v>46</v>
      </c>
      <c r="B3489" s="3" t="s">
        <v>991</v>
      </c>
      <c r="C3489" s="3" t="s">
        <v>992</v>
      </c>
      <c r="D3489" s="3">
        <v>23</v>
      </c>
      <c r="E3489" s="3" t="s">
        <v>612</v>
      </c>
      <c r="F3489" s="3" t="s">
        <v>1700</v>
      </c>
      <c r="G3489" s="3" t="s">
        <v>896</v>
      </c>
      <c r="H3489" s="4" t="s">
        <v>25</v>
      </c>
      <c r="I3489" s="4"/>
      <c r="J3489" s="4"/>
      <c r="K3489" s="4"/>
      <c r="L3489" s="4">
        <v>1</v>
      </c>
      <c r="M3489" s="4"/>
      <c r="N3489" s="4"/>
      <c r="O3489" s="4"/>
      <c r="P3489" s="4">
        <v>1</v>
      </c>
    </row>
    <row r="3490" spans="1:16" ht="39.6" x14ac:dyDescent="0.25">
      <c r="A3490" s="3">
        <v>46</v>
      </c>
      <c r="B3490" s="3" t="s">
        <v>991</v>
      </c>
      <c r="C3490" s="3" t="s">
        <v>992</v>
      </c>
      <c r="D3490" s="3">
        <v>23</v>
      </c>
      <c r="E3490" s="3" t="s">
        <v>612</v>
      </c>
      <c r="F3490" s="3" t="s">
        <v>1700</v>
      </c>
      <c r="G3490" s="3" t="s">
        <v>896</v>
      </c>
      <c r="H3490" s="4" t="s">
        <v>15</v>
      </c>
      <c r="I3490" s="4"/>
      <c r="J3490" s="4"/>
      <c r="K3490" s="4"/>
      <c r="L3490" s="4">
        <v>2</v>
      </c>
      <c r="M3490" s="4"/>
      <c r="N3490" s="4"/>
      <c r="O3490" s="4"/>
      <c r="P3490" s="4">
        <v>2</v>
      </c>
    </row>
    <row r="3491" spans="1:16" ht="39.6" x14ac:dyDescent="0.25">
      <c r="A3491" s="3">
        <v>46</v>
      </c>
      <c r="B3491" s="3" t="s">
        <v>991</v>
      </c>
      <c r="C3491" s="3" t="s">
        <v>992</v>
      </c>
      <c r="D3491" s="3">
        <v>23</v>
      </c>
      <c r="E3491" s="3" t="s">
        <v>612</v>
      </c>
      <c r="F3491" s="3" t="s">
        <v>1700</v>
      </c>
      <c r="G3491" s="3" t="s">
        <v>896</v>
      </c>
      <c r="H3491" s="4" t="s">
        <v>71</v>
      </c>
      <c r="I3491" s="4"/>
      <c r="J3491" s="4"/>
      <c r="K3491" s="4"/>
      <c r="L3491" s="4">
        <v>2</v>
      </c>
      <c r="M3491" s="4"/>
      <c r="N3491" s="4"/>
      <c r="O3491" s="4"/>
      <c r="P3491" s="4">
        <v>2</v>
      </c>
    </row>
    <row r="3492" spans="1:16" ht="39.6" x14ac:dyDescent="0.25">
      <c r="A3492" s="3">
        <v>46</v>
      </c>
      <c r="B3492" s="3" t="s">
        <v>991</v>
      </c>
      <c r="C3492" s="3" t="s">
        <v>992</v>
      </c>
      <c r="D3492" s="3">
        <v>23</v>
      </c>
      <c r="E3492" s="3" t="s">
        <v>612</v>
      </c>
      <c r="F3492" s="3" t="s">
        <v>1700</v>
      </c>
      <c r="G3492" s="3" t="s">
        <v>896</v>
      </c>
      <c r="H3492" s="4" t="s">
        <v>36</v>
      </c>
      <c r="I3492" s="4" t="s">
        <v>43</v>
      </c>
      <c r="J3492" s="4"/>
      <c r="K3492" s="4"/>
      <c r="L3492" s="4">
        <v>1</v>
      </c>
      <c r="M3492" s="4"/>
      <c r="N3492" s="4"/>
      <c r="O3492" s="4"/>
      <c r="P3492" s="4">
        <v>1</v>
      </c>
    </row>
    <row r="3493" spans="1:16" ht="39.6" x14ac:dyDescent="0.25">
      <c r="A3493" s="3">
        <v>46</v>
      </c>
      <c r="B3493" s="3" t="s">
        <v>991</v>
      </c>
      <c r="C3493" s="3" t="s">
        <v>992</v>
      </c>
      <c r="D3493" s="3">
        <v>23</v>
      </c>
      <c r="E3493" s="3" t="s">
        <v>612</v>
      </c>
      <c r="F3493" s="3" t="s">
        <v>1700</v>
      </c>
      <c r="G3493" s="3" t="s">
        <v>896</v>
      </c>
      <c r="H3493" s="4" t="s">
        <v>36</v>
      </c>
      <c r="I3493" s="4" t="s">
        <v>49</v>
      </c>
      <c r="J3493" s="4"/>
      <c r="K3493" s="4"/>
      <c r="L3493" s="4">
        <v>1</v>
      </c>
      <c r="M3493" s="4"/>
      <c r="N3493" s="4"/>
      <c r="O3493" s="4"/>
      <c r="P3493" s="4">
        <v>1</v>
      </c>
    </row>
    <row r="3494" spans="1:16" ht="39.6" x14ac:dyDescent="0.25">
      <c r="A3494" s="3">
        <v>46</v>
      </c>
      <c r="B3494" s="3" t="s">
        <v>991</v>
      </c>
      <c r="C3494" s="3" t="s">
        <v>992</v>
      </c>
      <c r="D3494" s="3">
        <v>23</v>
      </c>
      <c r="E3494" s="3" t="s">
        <v>612</v>
      </c>
      <c r="F3494" s="3" t="s">
        <v>1700</v>
      </c>
      <c r="G3494" s="3" t="s">
        <v>896</v>
      </c>
      <c r="H3494" s="4" t="s">
        <v>26</v>
      </c>
      <c r="I3494" s="4"/>
      <c r="J3494" s="4"/>
      <c r="K3494" s="4"/>
      <c r="L3494" s="4"/>
      <c r="M3494" s="4">
        <v>91</v>
      </c>
      <c r="N3494" s="4"/>
      <c r="O3494" s="4"/>
      <c r="P3494" s="4">
        <v>91</v>
      </c>
    </row>
    <row r="3495" spans="1:16" ht="39.6" x14ac:dyDescent="0.25">
      <c r="A3495" s="3">
        <v>46</v>
      </c>
      <c r="B3495" s="3" t="s">
        <v>991</v>
      </c>
      <c r="C3495" s="3" t="s">
        <v>992</v>
      </c>
      <c r="D3495" s="3">
        <v>23</v>
      </c>
      <c r="E3495" s="3" t="s">
        <v>612</v>
      </c>
      <c r="F3495" s="3" t="s">
        <v>1700</v>
      </c>
      <c r="G3495" s="3" t="s">
        <v>896</v>
      </c>
      <c r="H3495" s="4" t="s">
        <v>45</v>
      </c>
      <c r="I3495" s="4"/>
      <c r="J3495" s="4"/>
      <c r="K3495" s="4"/>
      <c r="L3495" s="4">
        <v>1</v>
      </c>
      <c r="M3495" s="4"/>
      <c r="N3495" s="4"/>
      <c r="O3495" s="4"/>
      <c r="P3495" s="4">
        <v>1</v>
      </c>
    </row>
    <row r="3496" spans="1:16" ht="39.6" x14ac:dyDescent="0.25">
      <c r="A3496" s="3">
        <v>46</v>
      </c>
      <c r="B3496" s="3" t="s">
        <v>991</v>
      </c>
      <c r="C3496" s="3" t="s">
        <v>992</v>
      </c>
      <c r="D3496" s="3">
        <v>23</v>
      </c>
      <c r="E3496" s="3" t="s">
        <v>612</v>
      </c>
      <c r="F3496" s="3" t="s">
        <v>1700</v>
      </c>
      <c r="G3496" s="3" t="s">
        <v>896</v>
      </c>
      <c r="H3496" s="4" t="s">
        <v>114</v>
      </c>
      <c r="I3496" s="4"/>
      <c r="J3496" s="4"/>
      <c r="K3496" s="4"/>
      <c r="L3496" s="4">
        <v>1</v>
      </c>
      <c r="M3496" s="4"/>
      <c r="N3496" s="4"/>
      <c r="O3496" s="4"/>
      <c r="P3496" s="4">
        <v>1</v>
      </c>
    </row>
    <row r="3497" spans="1:16" ht="39.6" x14ac:dyDescent="0.25">
      <c r="A3497" s="3">
        <v>46</v>
      </c>
      <c r="B3497" s="3" t="s">
        <v>991</v>
      </c>
      <c r="C3497" s="3" t="s">
        <v>992</v>
      </c>
      <c r="D3497" s="3">
        <v>23</v>
      </c>
      <c r="E3497" s="3" t="s">
        <v>612</v>
      </c>
      <c r="F3497" s="3" t="s">
        <v>1701</v>
      </c>
      <c r="G3497" s="3" t="s">
        <v>897</v>
      </c>
      <c r="H3497" s="4" t="s">
        <v>30</v>
      </c>
      <c r="I3497" s="4"/>
      <c r="J3497" s="4">
        <v>1</v>
      </c>
      <c r="K3497" s="4"/>
      <c r="L3497" s="4"/>
      <c r="M3497" s="4"/>
      <c r="N3497" s="4"/>
      <c r="O3497" s="4"/>
      <c r="P3497" s="4">
        <v>1</v>
      </c>
    </row>
    <row r="3498" spans="1:16" ht="39.6" x14ac:dyDescent="0.25">
      <c r="A3498" s="3">
        <v>2</v>
      </c>
      <c r="B3498" s="3" t="s">
        <v>985</v>
      </c>
      <c r="C3498" s="3" t="s">
        <v>986</v>
      </c>
      <c r="D3498" s="3">
        <v>3</v>
      </c>
      <c r="E3498" s="3" t="s">
        <v>47</v>
      </c>
      <c r="F3498" s="3" t="s">
        <v>1702</v>
      </c>
      <c r="G3498" s="3" t="s">
        <v>898</v>
      </c>
      <c r="H3498" s="4" t="s">
        <v>46</v>
      </c>
      <c r="I3498" s="4"/>
      <c r="J3498" s="4"/>
      <c r="K3498" s="4"/>
      <c r="L3498" s="4"/>
      <c r="M3498" s="4">
        <v>3</v>
      </c>
      <c r="N3498" s="4"/>
      <c r="O3498" s="4"/>
      <c r="P3498" s="4">
        <v>3</v>
      </c>
    </row>
    <row r="3499" spans="1:16" ht="26.4" x14ac:dyDescent="0.25">
      <c r="A3499" s="3">
        <v>2</v>
      </c>
      <c r="B3499" s="3" t="s">
        <v>985</v>
      </c>
      <c r="C3499" s="3" t="s">
        <v>986</v>
      </c>
      <c r="D3499" s="3">
        <v>3</v>
      </c>
      <c r="E3499" s="3" t="s">
        <v>47</v>
      </c>
      <c r="F3499" s="3" t="s">
        <v>1702</v>
      </c>
      <c r="G3499" s="3" t="s">
        <v>898</v>
      </c>
      <c r="H3499" s="4" t="s">
        <v>26</v>
      </c>
      <c r="I3499" s="4"/>
      <c r="J3499" s="4"/>
      <c r="K3499" s="4"/>
      <c r="L3499" s="4"/>
      <c r="M3499" s="4">
        <v>38</v>
      </c>
      <c r="N3499" s="4"/>
      <c r="O3499" s="4"/>
      <c r="P3499" s="4">
        <v>38</v>
      </c>
    </row>
    <row r="3500" spans="1:16" ht="39.6" x14ac:dyDescent="0.25">
      <c r="A3500" s="3">
        <v>2</v>
      </c>
      <c r="B3500" s="3" t="s">
        <v>985</v>
      </c>
      <c r="C3500" s="3" t="s">
        <v>1125</v>
      </c>
      <c r="D3500" s="3">
        <v>2</v>
      </c>
      <c r="E3500" s="3" t="s">
        <v>727</v>
      </c>
      <c r="F3500" s="3" t="s">
        <v>1703</v>
      </c>
      <c r="G3500" s="3" t="s">
        <v>899</v>
      </c>
      <c r="H3500" s="4" t="s">
        <v>36</v>
      </c>
      <c r="I3500" s="4" t="s">
        <v>37</v>
      </c>
      <c r="J3500" s="4"/>
      <c r="K3500" s="4"/>
      <c r="L3500" s="4">
        <v>1</v>
      </c>
      <c r="M3500" s="4"/>
      <c r="N3500" s="4"/>
      <c r="O3500" s="4"/>
      <c r="P3500" s="4">
        <v>1</v>
      </c>
    </row>
    <row r="3501" spans="1:16" ht="52.8" x14ac:dyDescent="0.25">
      <c r="A3501" s="3">
        <v>2</v>
      </c>
      <c r="B3501" s="3" t="s">
        <v>985</v>
      </c>
      <c r="C3501" s="3" t="s">
        <v>1125</v>
      </c>
      <c r="D3501" s="3">
        <v>2</v>
      </c>
      <c r="E3501" s="3" t="s">
        <v>727</v>
      </c>
      <c r="F3501" s="3" t="s">
        <v>1703</v>
      </c>
      <c r="G3501" s="3" t="s">
        <v>899</v>
      </c>
      <c r="H3501" s="4" t="s">
        <v>36</v>
      </c>
      <c r="I3501" s="4" t="s">
        <v>48</v>
      </c>
      <c r="J3501" s="4">
        <v>1</v>
      </c>
      <c r="K3501" s="4"/>
      <c r="L3501" s="4"/>
      <c r="M3501" s="4"/>
      <c r="N3501" s="4"/>
      <c r="O3501" s="4"/>
      <c r="P3501" s="4">
        <v>1</v>
      </c>
    </row>
    <row r="3502" spans="1:16" ht="39.6" x14ac:dyDescent="0.25">
      <c r="A3502" s="3">
        <v>2</v>
      </c>
      <c r="B3502" s="3" t="s">
        <v>985</v>
      </c>
      <c r="C3502" s="3" t="s">
        <v>1125</v>
      </c>
      <c r="D3502" s="3">
        <v>2</v>
      </c>
      <c r="E3502" s="3" t="s">
        <v>727</v>
      </c>
      <c r="F3502" s="3" t="s">
        <v>1703</v>
      </c>
      <c r="G3502" s="3" t="s">
        <v>899</v>
      </c>
      <c r="H3502" s="4" t="s">
        <v>17</v>
      </c>
      <c r="I3502" s="4"/>
      <c r="J3502" s="4">
        <v>1</v>
      </c>
      <c r="K3502" s="4"/>
      <c r="L3502" s="4">
        <v>2</v>
      </c>
      <c r="M3502" s="4"/>
      <c r="N3502" s="4"/>
      <c r="O3502" s="4"/>
      <c r="P3502" s="4">
        <v>3</v>
      </c>
    </row>
    <row r="3503" spans="1:16" ht="39.6" x14ac:dyDescent="0.25">
      <c r="A3503" s="3">
        <v>2</v>
      </c>
      <c r="B3503" s="3" t="s">
        <v>985</v>
      </c>
      <c r="C3503" s="3" t="s">
        <v>1125</v>
      </c>
      <c r="D3503" s="3">
        <v>2</v>
      </c>
      <c r="E3503" s="3" t="s">
        <v>727</v>
      </c>
      <c r="F3503" s="3" t="s">
        <v>1703</v>
      </c>
      <c r="G3503" s="3" t="s">
        <v>899</v>
      </c>
      <c r="H3503" s="4" t="s">
        <v>26</v>
      </c>
      <c r="I3503" s="4"/>
      <c r="J3503" s="4"/>
      <c r="K3503" s="4"/>
      <c r="L3503" s="4"/>
      <c r="M3503" s="4"/>
      <c r="N3503" s="4"/>
      <c r="O3503" s="4">
        <v>1</v>
      </c>
      <c r="P3503" s="4">
        <v>1</v>
      </c>
    </row>
    <row r="3504" spans="1:16" ht="39.6" x14ac:dyDescent="0.25">
      <c r="A3504" s="3">
        <v>9</v>
      </c>
      <c r="B3504" s="3" t="s">
        <v>1061</v>
      </c>
      <c r="C3504" s="3" t="s">
        <v>1062</v>
      </c>
      <c r="D3504" s="3">
        <v>22</v>
      </c>
      <c r="E3504" s="3" t="str">
        <f>VLOOKUP(F3504,[2]ExtractEntitiesAdmin!$C$1:$F$854,4,)</f>
        <v>Bucks County IU 22</v>
      </c>
      <c r="F3504" s="3" t="str">
        <f>VLOOKUP(G3504,[2]ExtractEntitiesAdmin!$B$2:$C$854,2,)</f>
        <v>300098300</v>
      </c>
      <c r="G3504" s="3" t="s">
        <v>900</v>
      </c>
      <c r="H3504" s="4" t="s">
        <v>30</v>
      </c>
      <c r="I3504" s="4"/>
      <c r="J3504" s="4">
        <v>4</v>
      </c>
      <c r="K3504" s="4"/>
      <c r="L3504" s="4"/>
      <c r="M3504" s="4"/>
      <c r="N3504" s="4"/>
      <c r="O3504" s="4"/>
      <c r="P3504" s="4">
        <v>4</v>
      </c>
    </row>
    <row r="3505" spans="1:16" ht="26.4" x14ac:dyDescent="0.25">
      <c r="A3505" s="3">
        <v>61</v>
      </c>
      <c r="B3505" s="3" t="s">
        <v>1196</v>
      </c>
      <c r="C3505" s="3" t="s">
        <v>1009</v>
      </c>
      <c r="D3505" s="3">
        <v>6</v>
      </c>
      <c r="E3505" s="3" t="s">
        <v>772</v>
      </c>
      <c r="F3505" s="3" t="s">
        <v>1704</v>
      </c>
      <c r="G3505" s="3" t="s">
        <v>901</v>
      </c>
      <c r="H3505" s="4" t="s">
        <v>26</v>
      </c>
      <c r="I3505" s="4"/>
      <c r="J3505" s="4"/>
      <c r="K3505" s="4"/>
      <c r="L3505" s="4"/>
      <c r="M3505" s="4">
        <v>15</v>
      </c>
      <c r="N3505" s="4"/>
      <c r="O3505" s="4"/>
      <c r="P3505" s="4">
        <v>15</v>
      </c>
    </row>
    <row r="3506" spans="1:16" ht="39.6" x14ac:dyDescent="0.25">
      <c r="A3506" s="3">
        <v>35</v>
      </c>
      <c r="B3506" s="3" t="s">
        <v>988</v>
      </c>
      <c r="C3506" s="3" t="s">
        <v>989</v>
      </c>
      <c r="D3506" s="3">
        <v>19</v>
      </c>
      <c r="E3506" s="3" t="s">
        <v>652</v>
      </c>
      <c r="F3506" s="3" t="s">
        <v>1705</v>
      </c>
      <c r="G3506" s="3" t="s">
        <v>902</v>
      </c>
      <c r="H3506" s="4" t="s">
        <v>30</v>
      </c>
      <c r="I3506" s="4"/>
      <c r="J3506" s="4"/>
      <c r="K3506" s="4"/>
      <c r="L3506" s="4">
        <v>1</v>
      </c>
      <c r="M3506" s="4"/>
      <c r="N3506" s="4"/>
      <c r="O3506" s="4"/>
      <c r="P3506" s="4">
        <v>1</v>
      </c>
    </row>
    <row r="3507" spans="1:16" ht="39.6" x14ac:dyDescent="0.25">
      <c r="A3507" s="3">
        <v>35</v>
      </c>
      <c r="B3507" s="3" t="s">
        <v>988</v>
      </c>
      <c r="C3507" s="3" t="s">
        <v>989</v>
      </c>
      <c r="D3507" s="3">
        <v>19</v>
      </c>
      <c r="E3507" s="3" t="s">
        <v>652</v>
      </c>
      <c r="F3507" s="3" t="s">
        <v>1705</v>
      </c>
      <c r="G3507" s="3" t="s">
        <v>902</v>
      </c>
      <c r="H3507" s="4" t="s">
        <v>34</v>
      </c>
      <c r="I3507" s="4"/>
      <c r="J3507" s="4"/>
      <c r="K3507" s="4"/>
      <c r="L3507" s="4">
        <v>1</v>
      </c>
      <c r="M3507" s="4"/>
      <c r="N3507" s="4"/>
      <c r="O3507" s="4"/>
      <c r="P3507" s="4">
        <v>1</v>
      </c>
    </row>
    <row r="3508" spans="1:16" ht="39.6" x14ac:dyDescent="0.25">
      <c r="A3508" s="3">
        <v>35</v>
      </c>
      <c r="B3508" s="3" t="s">
        <v>988</v>
      </c>
      <c r="C3508" s="3" t="s">
        <v>989</v>
      </c>
      <c r="D3508" s="3">
        <v>19</v>
      </c>
      <c r="E3508" s="3" t="s">
        <v>652</v>
      </c>
      <c r="F3508" s="3" t="s">
        <v>1705</v>
      </c>
      <c r="G3508" s="3" t="s">
        <v>902</v>
      </c>
      <c r="H3508" s="4" t="s">
        <v>17</v>
      </c>
      <c r="I3508" s="4"/>
      <c r="J3508" s="4"/>
      <c r="K3508" s="4"/>
      <c r="L3508" s="4">
        <v>1</v>
      </c>
      <c r="M3508" s="4"/>
      <c r="N3508" s="4"/>
      <c r="O3508" s="4"/>
      <c r="P3508" s="4">
        <v>1</v>
      </c>
    </row>
    <row r="3509" spans="1:16" ht="39.6" x14ac:dyDescent="0.25">
      <c r="A3509" s="3">
        <v>35</v>
      </c>
      <c r="B3509" s="3" t="s">
        <v>988</v>
      </c>
      <c r="C3509" s="3" t="s">
        <v>989</v>
      </c>
      <c r="D3509" s="3">
        <v>19</v>
      </c>
      <c r="E3509" s="3" t="s">
        <v>652</v>
      </c>
      <c r="F3509" s="3" t="s">
        <v>1705</v>
      </c>
      <c r="G3509" s="3" t="s">
        <v>902</v>
      </c>
      <c r="H3509" s="4" t="s">
        <v>26</v>
      </c>
      <c r="I3509" s="4"/>
      <c r="J3509" s="4"/>
      <c r="K3509" s="4"/>
      <c r="L3509" s="4"/>
      <c r="M3509" s="4">
        <v>62</v>
      </c>
      <c r="N3509" s="4"/>
      <c r="O3509" s="4"/>
      <c r="P3509" s="4">
        <v>62</v>
      </c>
    </row>
    <row r="3510" spans="1:16" ht="39.6" x14ac:dyDescent="0.25">
      <c r="A3510" s="3">
        <v>15</v>
      </c>
      <c r="B3510" s="3" t="s">
        <v>982</v>
      </c>
      <c r="C3510" s="3" t="s">
        <v>983</v>
      </c>
      <c r="D3510" s="3">
        <v>24</v>
      </c>
      <c r="E3510" s="3" t="str">
        <f>VLOOKUP(F3510,[2]ExtractEntitiesAdmin!$C$1:$F$854,4,)</f>
        <v>Chester County IU 24</v>
      </c>
      <c r="F3510" s="3" t="str">
        <f>VLOOKUP(G3510,[2]ExtractEntitiesAdmin!$B$2:$C$854,2,)</f>
        <v>300468300</v>
      </c>
      <c r="G3510" s="3" t="s">
        <v>903</v>
      </c>
      <c r="H3510" s="4" t="s">
        <v>30</v>
      </c>
      <c r="I3510" s="4"/>
      <c r="J3510" s="4">
        <v>3</v>
      </c>
      <c r="K3510" s="4"/>
      <c r="L3510" s="4"/>
      <c r="M3510" s="4"/>
      <c r="N3510" s="4"/>
      <c r="O3510" s="4"/>
      <c r="P3510" s="4">
        <v>3</v>
      </c>
    </row>
    <row r="3511" spans="1:16" ht="26.4" x14ac:dyDescent="0.25">
      <c r="A3511" s="3">
        <v>61</v>
      </c>
      <c r="B3511" s="3" t="s">
        <v>1196</v>
      </c>
      <c r="C3511" s="3" t="s">
        <v>1009</v>
      </c>
      <c r="D3511" s="3">
        <v>6</v>
      </c>
      <c r="E3511" s="3" t="s">
        <v>772</v>
      </c>
      <c r="F3511" s="3" t="s">
        <v>1706</v>
      </c>
      <c r="G3511" s="3" t="s">
        <v>904</v>
      </c>
      <c r="H3511" s="4" t="s">
        <v>40</v>
      </c>
      <c r="I3511" s="4"/>
      <c r="J3511" s="4"/>
      <c r="K3511" s="4"/>
      <c r="L3511" s="4">
        <v>1</v>
      </c>
      <c r="M3511" s="4"/>
      <c r="N3511" s="4"/>
      <c r="O3511" s="4"/>
      <c r="P3511" s="4">
        <v>1</v>
      </c>
    </row>
    <row r="3512" spans="1:16" ht="26.4" x14ac:dyDescent="0.25">
      <c r="A3512" s="3">
        <v>61</v>
      </c>
      <c r="B3512" s="3" t="s">
        <v>1196</v>
      </c>
      <c r="C3512" s="3" t="s">
        <v>1009</v>
      </c>
      <c r="D3512" s="3">
        <v>6</v>
      </c>
      <c r="E3512" s="3" t="s">
        <v>772</v>
      </c>
      <c r="F3512" s="3" t="s">
        <v>1706</v>
      </c>
      <c r="G3512" s="3" t="s">
        <v>904</v>
      </c>
      <c r="H3512" s="4" t="s">
        <v>416</v>
      </c>
      <c r="I3512" s="4"/>
      <c r="J3512" s="4"/>
      <c r="K3512" s="4"/>
      <c r="L3512" s="4">
        <v>1</v>
      </c>
      <c r="M3512" s="4"/>
      <c r="N3512" s="4"/>
      <c r="O3512" s="4"/>
      <c r="P3512" s="4">
        <v>1</v>
      </c>
    </row>
    <row r="3513" spans="1:16" ht="52.8" x14ac:dyDescent="0.25">
      <c r="A3513" s="3">
        <v>1</v>
      </c>
      <c r="B3513" s="3" t="s">
        <v>1071</v>
      </c>
      <c r="C3513" s="3" t="s">
        <v>1072</v>
      </c>
      <c r="D3513" s="3">
        <v>12</v>
      </c>
      <c r="E3513" s="3" t="s">
        <v>540</v>
      </c>
      <c r="F3513" s="3" t="s">
        <v>1707</v>
      </c>
      <c r="G3513" s="3" t="s">
        <v>905</v>
      </c>
      <c r="H3513" s="4" t="s">
        <v>31</v>
      </c>
      <c r="I3513" s="4"/>
      <c r="J3513" s="4">
        <v>1</v>
      </c>
      <c r="K3513" s="4"/>
      <c r="L3513" s="4"/>
      <c r="M3513" s="4"/>
      <c r="N3513" s="4"/>
      <c r="O3513" s="4"/>
      <c r="P3513" s="4">
        <v>1</v>
      </c>
    </row>
    <row r="3514" spans="1:16" ht="26.4" x14ac:dyDescent="0.25">
      <c r="A3514" s="3">
        <v>1</v>
      </c>
      <c r="B3514" s="3" t="s">
        <v>1071</v>
      </c>
      <c r="C3514" s="3" t="s">
        <v>1072</v>
      </c>
      <c r="D3514" s="3">
        <v>12</v>
      </c>
      <c r="E3514" s="3" t="s">
        <v>540</v>
      </c>
      <c r="F3514" s="3" t="s">
        <v>1707</v>
      </c>
      <c r="G3514" s="3" t="s">
        <v>905</v>
      </c>
      <c r="H3514" s="4" t="s">
        <v>36</v>
      </c>
      <c r="I3514" s="4" t="s">
        <v>37</v>
      </c>
      <c r="J3514" s="4"/>
      <c r="K3514" s="4"/>
      <c r="L3514" s="4">
        <v>1</v>
      </c>
      <c r="M3514" s="4"/>
      <c r="N3514" s="4"/>
      <c r="O3514" s="4"/>
      <c r="P3514" s="4">
        <v>1</v>
      </c>
    </row>
    <row r="3515" spans="1:16" ht="52.8" x14ac:dyDescent="0.25">
      <c r="A3515" s="3">
        <v>1</v>
      </c>
      <c r="B3515" s="3" t="s">
        <v>1071</v>
      </c>
      <c r="C3515" s="3" t="s">
        <v>1072</v>
      </c>
      <c r="D3515" s="3">
        <v>12</v>
      </c>
      <c r="E3515" s="3" t="s">
        <v>540</v>
      </c>
      <c r="F3515" s="3" t="s">
        <v>1707</v>
      </c>
      <c r="G3515" s="3" t="s">
        <v>905</v>
      </c>
      <c r="H3515" s="4" t="s">
        <v>36</v>
      </c>
      <c r="I3515" s="4" t="s">
        <v>48</v>
      </c>
      <c r="J3515" s="4"/>
      <c r="K3515" s="4"/>
      <c r="L3515" s="4">
        <v>1</v>
      </c>
      <c r="M3515" s="4"/>
      <c r="N3515" s="4"/>
      <c r="O3515" s="4"/>
      <c r="P3515" s="4">
        <v>1</v>
      </c>
    </row>
    <row r="3516" spans="1:16" ht="39.6" x14ac:dyDescent="0.25">
      <c r="A3516" s="3">
        <v>1</v>
      </c>
      <c r="B3516" s="3" t="s">
        <v>1071</v>
      </c>
      <c r="C3516" s="3" t="s">
        <v>1072</v>
      </c>
      <c r="D3516" s="3">
        <v>12</v>
      </c>
      <c r="E3516" s="3" t="s">
        <v>540</v>
      </c>
      <c r="F3516" s="3" t="s">
        <v>1707</v>
      </c>
      <c r="G3516" s="3" t="s">
        <v>905</v>
      </c>
      <c r="H3516" s="4" t="s">
        <v>36</v>
      </c>
      <c r="I3516" s="4" t="s">
        <v>49</v>
      </c>
      <c r="J3516" s="4"/>
      <c r="K3516" s="4"/>
      <c r="L3516" s="4">
        <v>1</v>
      </c>
      <c r="M3516" s="4"/>
      <c r="N3516" s="4"/>
      <c r="O3516" s="4"/>
      <c r="P3516" s="4">
        <v>1</v>
      </c>
    </row>
    <row r="3517" spans="1:16" ht="26.4" x14ac:dyDescent="0.25">
      <c r="A3517" s="3">
        <v>1</v>
      </c>
      <c r="B3517" s="3" t="s">
        <v>1071</v>
      </c>
      <c r="C3517" s="3" t="s">
        <v>1072</v>
      </c>
      <c r="D3517" s="3">
        <v>12</v>
      </c>
      <c r="E3517" s="3" t="s">
        <v>540</v>
      </c>
      <c r="F3517" s="3" t="s">
        <v>1707</v>
      </c>
      <c r="G3517" s="3" t="s">
        <v>905</v>
      </c>
      <c r="H3517" s="4" t="s">
        <v>17</v>
      </c>
      <c r="I3517" s="4"/>
      <c r="J3517" s="4"/>
      <c r="K3517" s="4"/>
      <c r="L3517" s="4">
        <v>2</v>
      </c>
      <c r="M3517" s="4"/>
      <c r="N3517" s="4"/>
      <c r="O3517" s="4"/>
      <c r="P3517" s="4">
        <v>2</v>
      </c>
    </row>
    <row r="3518" spans="1:16" ht="39.6" x14ac:dyDescent="0.25">
      <c r="A3518" s="3">
        <v>23</v>
      </c>
      <c r="B3518" s="3" t="s">
        <v>1150</v>
      </c>
      <c r="C3518" s="3" t="s">
        <v>1151</v>
      </c>
      <c r="D3518" s="3">
        <v>25</v>
      </c>
      <c r="E3518" s="3" t="s">
        <v>302</v>
      </c>
      <c r="F3518" s="3" t="s">
        <v>1708</v>
      </c>
      <c r="G3518" s="3" t="s">
        <v>906</v>
      </c>
      <c r="H3518" s="4" t="s">
        <v>17</v>
      </c>
      <c r="I3518" s="4"/>
      <c r="J3518" s="4">
        <v>2</v>
      </c>
      <c r="K3518" s="4"/>
      <c r="L3518" s="4"/>
      <c r="M3518" s="4"/>
      <c r="N3518" s="4"/>
      <c r="O3518" s="4"/>
      <c r="P3518" s="4">
        <v>2</v>
      </c>
    </row>
    <row r="3519" spans="1:16" ht="39.6" x14ac:dyDescent="0.25">
      <c r="A3519" s="3">
        <v>23</v>
      </c>
      <c r="B3519" s="3" t="s">
        <v>1150</v>
      </c>
      <c r="C3519" s="3" t="s">
        <v>1151</v>
      </c>
      <c r="D3519" s="3">
        <v>25</v>
      </c>
      <c r="E3519" s="3" t="s">
        <v>302</v>
      </c>
      <c r="F3519" s="3" t="s">
        <v>1708</v>
      </c>
      <c r="G3519" s="3" t="s">
        <v>906</v>
      </c>
      <c r="H3519" s="4" t="s">
        <v>70</v>
      </c>
      <c r="I3519" s="4"/>
      <c r="J3519" s="4">
        <v>1</v>
      </c>
      <c r="K3519" s="4"/>
      <c r="L3519" s="4"/>
      <c r="M3519" s="4"/>
      <c r="N3519" s="4"/>
      <c r="O3519" s="4"/>
      <c r="P3519" s="4">
        <v>1</v>
      </c>
    </row>
    <row r="3520" spans="1:16" ht="52.8" x14ac:dyDescent="0.25">
      <c r="A3520" s="3">
        <v>23</v>
      </c>
      <c r="B3520" s="3" t="s">
        <v>1150</v>
      </c>
      <c r="C3520" s="3" t="s">
        <v>1151</v>
      </c>
      <c r="D3520" s="3">
        <v>25</v>
      </c>
      <c r="E3520" s="3" t="s">
        <v>302</v>
      </c>
      <c r="F3520" s="3" t="s">
        <v>1708</v>
      </c>
      <c r="G3520" s="3" t="s">
        <v>906</v>
      </c>
      <c r="H3520" s="4" t="s">
        <v>36</v>
      </c>
      <c r="I3520" s="4" t="s">
        <v>48</v>
      </c>
      <c r="J3520" s="4">
        <v>1</v>
      </c>
      <c r="K3520" s="4"/>
      <c r="L3520" s="4"/>
      <c r="M3520" s="4"/>
      <c r="N3520" s="4"/>
      <c r="O3520" s="4"/>
      <c r="P3520" s="4">
        <v>1</v>
      </c>
    </row>
    <row r="3521" spans="1:16" ht="39.6" x14ac:dyDescent="0.25">
      <c r="A3521" s="3">
        <v>23</v>
      </c>
      <c r="B3521" s="3" t="s">
        <v>1150</v>
      </c>
      <c r="C3521" s="3" t="s">
        <v>1151</v>
      </c>
      <c r="D3521" s="3">
        <v>25</v>
      </c>
      <c r="E3521" s="3" t="s">
        <v>302</v>
      </c>
      <c r="F3521" s="3" t="s">
        <v>1708</v>
      </c>
      <c r="G3521" s="3" t="s">
        <v>906</v>
      </c>
      <c r="H3521" s="4" t="s">
        <v>36</v>
      </c>
      <c r="I3521" s="4" t="s">
        <v>43</v>
      </c>
      <c r="J3521" s="4">
        <v>1</v>
      </c>
      <c r="K3521" s="4"/>
      <c r="L3521" s="4"/>
      <c r="M3521" s="4"/>
      <c r="N3521" s="4"/>
      <c r="O3521" s="4"/>
      <c r="P3521" s="4">
        <v>1</v>
      </c>
    </row>
    <row r="3522" spans="1:16" ht="39.6" x14ac:dyDescent="0.25">
      <c r="A3522" s="3">
        <v>23</v>
      </c>
      <c r="B3522" s="3" t="s">
        <v>1150</v>
      </c>
      <c r="C3522" s="3" t="s">
        <v>1151</v>
      </c>
      <c r="D3522" s="3">
        <v>25</v>
      </c>
      <c r="E3522" s="3" t="s">
        <v>302</v>
      </c>
      <c r="F3522" s="3" t="s">
        <v>1708</v>
      </c>
      <c r="G3522" s="3" t="s">
        <v>906</v>
      </c>
      <c r="H3522" s="4" t="s">
        <v>56</v>
      </c>
      <c r="I3522" s="4"/>
      <c r="J3522" s="4">
        <v>1</v>
      </c>
      <c r="K3522" s="4"/>
      <c r="L3522" s="4"/>
      <c r="M3522" s="4"/>
      <c r="N3522" s="4"/>
      <c r="O3522" s="4"/>
      <c r="P3522" s="4">
        <v>1</v>
      </c>
    </row>
    <row r="3523" spans="1:16" ht="39.6" x14ac:dyDescent="0.25">
      <c r="A3523" s="3">
        <v>23</v>
      </c>
      <c r="B3523" s="3" t="s">
        <v>1150</v>
      </c>
      <c r="C3523" s="3" t="s">
        <v>1151</v>
      </c>
      <c r="D3523" s="3">
        <v>25</v>
      </c>
      <c r="E3523" s="3" t="s">
        <v>302</v>
      </c>
      <c r="F3523" s="3" t="s">
        <v>1708</v>
      </c>
      <c r="G3523" s="3" t="s">
        <v>906</v>
      </c>
      <c r="H3523" s="4" t="s">
        <v>30</v>
      </c>
      <c r="I3523" s="4"/>
      <c r="J3523" s="4">
        <v>1</v>
      </c>
      <c r="K3523" s="4"/>
      <c r="L3523" s="4"/>
      <c r="M3523" s="4"/>
      <c r="N3523" s="4"/>
      <c r="O3523" s="4"/>
      <c r="P3523" s="4">
        <v>1</v>
      </c>
    </row>
    <row r="3524" spans="1:16" ht="39.6" x14ac:dyDescent="0.25">
      <c r="A3524" s="3">
        <v>23</v>
      </c>
      <c r="B3524" s="3" t="s">
        <v>1150</v>
      </c>
      <c r="C3524" s="3" t="s">
        <v>1151</v>
      </c>
      <c r="D3524" s="3">
        <v>25</v>
      </c>
      <c r="E3524" s="3" t="s">
        <v>302</v>
      </c>
      <c r="F3524" s="3" t="s">
        <v>1708</v>
      </c>
      <c r="G3524" s="3" t="s">
        <v>906</v>
      </c>
      <c r="H3524" s="4" t="s">
        <v>27</v>
      </c>
      <c r="I3524" s="4"/>
      <c r="J3524" s="4">
        <v>1</v>
      </c>
      <c r="K3524" s="4"/>
      <c r="L3524" s="4"/>
      <c r="M3524" s="4"/>
      <c r="N3524" s="4"/>
      <c r="O3524" s="4"/>
      <c r="P3524" s="4">
        <v>1</v>
      </c>
    </row>
    <row r="3525" spans="1:16" ht="39.6" x14ac:dyDescent="0.25">
      <c r="A3525" s="3">
        <v>23</v>
      </c>
      <c r="B3525" s="3" t="s">
        <v>1150</v>
      </c>
      <c r="C3525" s="3" t="s">
        <v>1151</v>
      </c>
      <c r="D3525" s="3">
        <v>25</v>
      </c>
      <c r="E3525" s="3" t="s">
        <v>302</v>
      </c>
      <c r="F3525" s="3" t="s">
        <v>1709</v>
      </c>
      <c r="G3525" s="3" t="s">
        <v>907</v>
      </c>
      <c r="H3525" s="4" t="s">
        <v>17</v>
      </c>
      <c r="I3525" s="4"/>
      <c r="J3525" s="4">
        <v>9</v>
      </c>
      <c r="K3525" s="4"/>
      <c r="L3525" s="4"/>
      <c r="M3525" s="4"/>
      <c r="N3525" s="4"/>
      <c r="O3525" s="4"/>
      <c r="P3525" s="4">
        <v>9</v>
      </c>
    </row>
    <row r="3526" spans="1:16" ht="39.6" x14ac:dyDescent="0.25">
      <c r="A3526" s="3">
        <v>23</v>
      </c>
      <c r="B3526" s="3" t="s">
        <v>1150</v>
      </c>
      <c r="C3526" s="3" t="s">
        <v>1151</v>
      </c>
      <c r="D3526" s="3">
        <v>25</v>
      </c>
      <c r="E3526" s="3" t="s">
        <v>302</v>
      </c>
      <c r="F3526" s="3" t="s">
        <v>1709</v>
      </c>
      <c r="G3526" s="3" t="s">
        <v>907</v>
      </c>
      <c r="H3526" s="4" t="s">
        <v>30</v>
      </c>
      <c r="I3526" s="4"/>
      <c r="J3526" s="4">
        <v>3</v>
      </c>
      <c r="K3526" s="4"/>
      <c r="L3526" s="4"/>
      <c r="M3526" s="4"/>
      <c r="N3526" s="4"/>
      <c r="O3526" s="4"/>
      <c r="P3526" s="4">
        <v>3</v>
      </c>
    </row>
    <row r="3527" spans="1:16" ht="26.4" x14ac:dyDescent="0.25">
      <c r="A3527" s="3">
        <v>22</v>
      </c>
      <c r="B3527" s="3" t="s">
        <v>1115</v>
      </c>
      <c r="C3527" s="3" t="s">
        <v>1080</v>
      </c>
      <c r="D3527" s="3">
        <v>15</v>
      </c>
      <c r="E3527" s="3" t="str">
        <f>VLOOKUP(F3527,[2]ExtractEntitiesAdmin!$C$1:$F$854,4,)</f>
        <v>Capital Area IU 15</v>
      </c>
      <c r="F3527" s="3" t="str">
        <f>VLOOKUP(G3527,[2]ExtractEntitiesAdmin!$B$2:$C$854,2,)</f>
        <v>315220005</v>
      </c>
      <c r="G3527" s="3" t="s">
        <v>908</v>
      </c>
      <c r="H3527" s="4" t="s">
        <v>30</v>
      </c>
      <c r="I3527" s="4"/>
      <c r="J3527" s="4">
        <v>7</v>
      </c>
      <c r="K3527" s="4"/>
      <c r="L3527" s="4">
        <v>6</v>
      </c>
      <c r="M3527" s="4"/>
      <c r="N3527" s="4"/>
      <c r="O3527" s="4"/>
      <c r="P3527" s="4">
        <v>13</v>
      </c>
    </row>
    <row r="3528" spans="1:16" ht="26.4" x14ac:dyDescent="0.25">
      <c r="A3528" s="3">
        <v>22</v>
      </c>
      <c r="B3528" s="3" t="s">
        <v>1115</v>
      </c>
      <c r="C3528" s="3" t="s">
        <v>1080</v>
      </c>
      <c r="D3528" s="3">
        <v>15</v>
      </c>
      <c r="E3528" s="3" t="str">
        <f>VLOOKUP(F3528,[2]ExtractEntitiesAdmin!$C$1:$F$854,4,)</f>
        <v>Capital Area IU 15</v>
      </c>
      <c r="F3528" s="3" t="str">
        <f>VLOOKUP(G3528,[2]ExtractEntitiesAdmin!$B$2:$C$854,2,)</f>
        <v>315220005</v>
      </c>
      <c r="G3528" s="3" t="s">
        <v>908</v>
      </c>
      <c r="H3528" s="4" t="s">
        <v>50</v>
      </c>
      <c r="I3528" s="4"/>
      <c r="J3528" s="4">
        <v>1</v>
      </c>
      <c r="K3528" s="4"/>
      <c r="L3528" s="4"/>
      <c r="M3528" s="4"/>
      <c r="N3528" s="4"/>
      <c r="O3528" s="4"/>
      <c r="P3528" s="4">
        <v>1</v>
      </c>
    </row>
    <row r="3529" spans="1:16" ht="26.4" x14ac:dyDescent="0.25">
      <c r="A3529" s="3">
        <v>22</v>
      </c>
      <c r="B3529" s="3" t="s">
        <v>1115</v>
      </c>
      <c r="C3529" s="3" t="s">
        <v>1080</v>
      </c>
      <c r="D3529" s="3">
        <v>15</v>
      </c>
      <c r="E3529" s="3" t="str">
        <f>VLOOKUP(F3529,[2]ExtractEntitiesAdmin!$C$1:$F$854,4,)</f>
        <v>Capital Area IU 15</v>
      </c>
      <c r="F3529" s="3" t="str">
        <f>VLOOKUP(G3529,[2]ExtractEntitiesAdmin!$B$2:$C$854,2,)</f>
        <v>315220005</v>
      </c>
      <c r="G3529" s="3" t="s">
        <v>908</v>
      </c>
      <c r="H3529" s="4" t="s">
        <v>26</v>
      </c>
      <c r="I3529" s="4"/>
      <c r="J3529" s="4"/>
      <c r="K3529" s="4"/>
      <c r="L3529" s="4"/>
      <c r="M3529" s="4">
        <v>1</v>
      </c>
      <c r="N3529" s="4"/>
      <c r="O3529" s="4"/>
      <c r="P3529" s="4">
        <v>1</v>
      </c>
    </row>
    <row r="3530" spans="1:16" ht="39.6" x14ac:dyDescent="0.25">
      <c r="A3530" s="3">
        <v>52</v>
      </c>
      <c r="B3530" s="3" t="s">
        <v>1216</v>
      </c>
      <c r="C3530" s="3" t="s">
        <v>989</v>
      </c>
      <c r="D3530" s="3">
        <v>19</v>
      </c>
      <c r="E3530" s="3" t="s">
        <v>652</v>
      </c>
      <c r="F3530" s="3" t="s">
        <v>1710</v>
      </c>
      <c r="G3530" s="3" t="s">
        <v>909</v>
      </c>
      <c r="H3530" s="4" t="s">
        <v>30</v>
      </c>
      <c r="I3530" s="4"/>
      <c r="J3530" s="4"/>
      <c r="K3530" s="4"/>
      <c r="L3530" s="4">
        <v>1</v>
      </c>
      <c r="M3530" s="4"/>
      <c r="N3530" s="4"/>
      <c r="O3530" s="4"/>
      <c r="P3530" s="4">
        <v>1</v>
      </c>
    </row>
    <row r="3531" spans="1:16" ht="39.6" x14ac:dyDescent="0.25">
      <c r="A3531" s="3">
        <v>52</v>
      </c>
      <c r="B3531" s="3" t="s">
        <v>1216</v>
      </c>
      <c r="C3531" s="3" t="s">
        <v>989</v>
      </c>
      <c r="D3531" s="3">
        <v>19</v>
      </c>
      <c r="E3531" s="3" t="s">
        <v>652</v>
      </c>
      <c r="F3531" s="3" t="s">
        <v>1710</v>
      </c>
      <c r="G3531" s="3" t="s">
        <v>909</v>
      </c>
      <c r="H3531" s="4" t="s">
        <v>175</v>
      </c>
      <c r="I3531" s="4"/>
      <c r="J3531" s="4">
        <v>2</v>
      </c>
      <c r="K3531" s="4"/>
      <c r="L3531" s="4"/>
      <c r="M3531" s="4"/>
      <c r="N3531" s="4"/>
      <c r="O3531" s="4"/>
      <c r="P3531" s="4">
        <v>2</v>
      </c>
    </row>
    <row r="3532" spans="1:16" ht="39.6" x14ac:dyDescent="0.25">
      <c r="A3532" s="3">
        <v>52</v>
      </c>
      <c r="B3532" s="3" t="s">
        <v>1216</v>
      </c>
      <c r="C3532" s="3" t="s">
        <v>989</v>
      </c>
      <c r="D3532" s="3">
        <v>19</v>
      </c>
      <c r="E3532" s="3" t="s">
        <v>652</v>
      </c>
      <c r="F3532" s="3" t="s">
        <v>1710</v>
      </c>
      <c r="G3532" s="3" t="s">
        <v>909</v>
      </c>
      <c r="H3532" s="4" t="s">
        <v>26</v>
      </c>
      <c r="I3532" s="4"/>
      <c r="J3532" s="4"/>
      <c r="K3532" s="4"/>
      <c r="L3532" s="4"/>
      <c r="M3532" s="4">
        <v>84</v>
      </c>
      <c r="N3532" s="4"/>
      <c r="O3532" s="4"/>
      <c r="P3532" s="4">
        <v>84</v>
      </c>
    </row>
    <row r="3533" spans="1:16" ht="39.6" x14ac:dyDescent="0.25">
      <c r="A3533" s="3">
        <v>23</v>
      </c>
      <c r="B3533" s="3" t="s">
        <v>1150</v>
      </c>
      <c r="C3533" s="3" t="s">
        <v>1151</v>
      </c>
      <c r="D3533" s="3">
        <v>25</v>
      </c>
      <c r="E3533" s="3" t="s">
        <v>302</v>
      </c>
      <c r="F3533" s="3" t="s">
        <v>1711</v>
      </c>
      <c r="G3533" s="3" t="s">
        <v>910</v>
      </c>
      <c r="H3533" s="4" t="s">
        <v>30</v>
      </c>
      <c r="I3533" s="4"/>
      <c r="J3533" s="4">
        <v>1</v>
      </c>
      <c r="K3533" s="4"/>
      <c r="L3533" s="4">
        <v>1</v>
      </c>
      <c r="M3533" s="4"/>
      <c r="N3533" s="4"/>
      <c r="O3533" s="4"/>
      <c r="P3533" s="4">
        <v>2</v>
      </c>
    </row>
    <row r="3534" spans="1:16" ht="52.8" x14ac:dyDescent="0.25">
      <c r="A3534" s="3">
        <v>23</v>
      </c>
      <c r="B3534" s="3" t="s">
        <v>1150</v>
      </c>
      <c r="C3534" s="3" t="s">
        <v>1151</v>
      </c>
      <c r="D3534" s="3">
        <v>25</v>
      </c>
      <c r="E3534" s="3" t="s">
        <v>302</v>
      </c>
      <c r="F3534" s="3" t="s">
        <v>1711</v>
      </c>
      <c r="G3534" s="3" t="s">
        <v>910</v>
      </c>
      <c r="H3534" s="4" t="s">
        <v>31</v>
      </c>
      <c r="I3534" s="4"/>
      <c r="J3534" s="4"/>
      <c r="K3534" s="4"/>
      <c r="L3534" s="4">
        <v>1</v>
      </c>
      <c r="M3534" s="4"/>
      <c r="N3534" s="4"/>
      <c r="O3534" s="4"/>
      <c r="P3534" s="4">
        <v>1</v>
      </c>
    </row>
    <row r="3535" spans="1:16" ht="39.6" x14ac:dyDescent="0.25">
      <c r="A3535" s="3">
        <v>23</v>
      </c>
      <c r="B3535" s="3" t="s">
        <v>1150</v>
      </c>
      <c r="C3535" s="3" t="s">
        <v>1151</v>
      </c>
      <c r="D3535" s="3">
        <v>25</v>
      </c>
      <c r="E3535" s="3" t="s">
        <v>302</v>
      </c>
      <c r="F3535" s="3" t="s">
        <v>1711</v>
      </c>
      <c r="G3535" s="3" t="s">
        <v>910</v>
      </c>
      <c r="H3535" s="4" t="s">
        <v>114</v>
      </c>
      <c r="I3535" s="4"/>
      <c r="J3535" s="4"/>
      <c r="K3535" s="4"/>
      <c r="L3535" s="4">
        <v>1</v>
      </c>
      <c r="M3535" s="4"/>
      <c r="N3535" s="4"/>
      <c r="O3535" s="4"/>
      <c r="P3535" s="4">
        <v>1</v>
      </c>
    </row>
    <row r="3536" spans="1:16" ht="52.8" x14ac:dyDescent="0.25">
      <c r="A3536" s="3">
        <v>23</v>
      </c>
      <c r="B3536" s="3" t="s">
        <v>1150</v>
      </c>
      <c r="C3536" s="3" t="s">
        <v>1151</v>
      </c>
      <c r="D3536" s="3">
        <v>25</v>
      </c>
      <c r="E3536" s="3" t="s">
        <v>302</v>
      </c>
      <c r="F3536" s="3" t="s">
        <v>1711</v>
      </c>
      <c r="G3536" s="3" t="s">
        <v>910</v>
      </c>
      <c r="H3536" s="4" t="s">
        <v>36</v>
      </c>
      <c r="I3536" s="4" t="s">
        <v>48</v>
      </c>
      <c r="J3536" s="4">
        <v>1</v>
      </c>
      <c r="K3536" s="4"/>
      <c r="L3536" s="4"/>
      <c r="M3536" s="4"/>
      <c r="N3536" s="4"/>
      <c r="O3536" s="4"/>
      <c r="P3536" s="4">
        <v>1</v>
      </c>
    </row>
    <row r="3537" spans="1:16" ht="39.6" x14ac:dyDescent="0.25">
      <c r="A3537" s="3">
        <v>23</v>
      </c>
      <c r="B3537" s="3" t="s">
        <v>1150</v>
      </c>
      <c r="C3537" s="3" t="s">
        <v>1151</v>
      </c>
      <c r="D3537" s="3">
        <v>25</v>
      </c>
      <c r="E3537" s="3" t="s">
        <v>302</v>
      </c>
      <c r="F3537" s="3" t="s">
        <v>1711</v>
      </c>
      <c r="G3537" s="3" t="s">
        <v>910</v>
      </c>
      <c r="H3537" s="4" t="s">
        <v>45</v>
      </c>
      <c r="I3537" s="4"/>
      <c r="J3537" s="4"/>
      <c r="K3537" s="4"/>
      <c r="L3537" s="4">
        <v>1</v>
      </c>
      <c r="M3537" s="4"/>
      <c r="N3537" s="4"/>
      <c r="O3537" s="4"/>
      <c r="P3537" s="4">
        <v>1</v>
      </c>
    </row>
    <row r="3538" spans="1:16" ht="39.6" x14ac:dyDescent="0.25">
      <c r="A3538" s="3">
        <v>62</v>
      </c>
      <c r="B3538" s="3" t="s">
        <v>1669</v>
      </c>
      <c r="C3538" s="3" t="s">
        <v>1185</v>
      </c>
      <c r="D3538" s="3">
        <v>5</v>
      </c>
      <c r="E3538" s="3" t="s">
        <v>664</v>
      </c>
      <c r="F3538" s="3" t="s">
        <v>1712</v>
      </c>
      <c r="G3538" s="3" t="s">
        <v>911</v>
      </c>
      <c r="H3538" s="4" t="s">
        <v>297</v>
      </c>
      <c r="I3538" s="4"/>
      <c r="J3538" s="4"/>
      <c r="K3538" s="4"/>
      <c r="L3538" s="4">
        <v>1</v>
      </c>
      <c r="M3538" s="4"/>
      <c r="N3538" s="4"/>
      <c r="O3538" s="4"/>
      <c r="P3538" s="4">
        <v>1</v>
      </c>
    </row>
    <row r="3539" spans="1:16" ht="39.6" x14ac:dyDescent="0.25">
      <c r="A3539" s="3">
        <v>62</v>
      </c>
      <c r="B3539" s="3" t="s">
        <v>1669</v>
      </c>
      <c r="C3539" s="3" t="s">
        <v>1185</v>
      </c>
      <c r="D3539" s="3">
        <v>5</v>
      </c>
      <c r="E3539" s="3" t="s">
        <v>664</v>
      </c>
      <c r="F3539" s="3" t="s">
        <v>1712</v>
      </c>
      <c r="G3539" s="3" t="s">
        <v>911</v>
      </c>
      <c r="H3539" s="4" t="s">
        <v>252</v>
      </c>
      <c r="I3539" s="4"/>
      <c r="J3539" s="4"/>
      <c r="K3539" s="4"/>
      <c r="L3539" s="4">
        <v>1</v>
      </c>
      <c r="M3539" s="4"/>
      <c r="N3539" s="4"/>
      <c r="O3539" s="4"/>
      <c r="P3539" s="4">
        <v>1</v>
      </c>
    </row>
    <row r="3540" spans="1:16" ht="39.6" x14ac:dyDescent="0.25">
      <c r="A3540" s="3">
        <v>62</v>
      </c>
      <c r="B3540" s="3" t="s">
        <v>1669</v>
      </c>
      <c r="C3540" s="3" t="s">
        <v>1185</v>
      </c>
      <c r="D3540" s="3">
        <v>5</v>
      </c>
      <c r="E3540" s="3" t="s">
        <v>664</v>
      </c>
      <c r="F3540" s="3" t="s">
        <v>1713</v>
      </c>
      <c r="G3540" s="3" t="s">
        <v>912</v>
      </c>
      <c r="H3540" s="4" t="s">
        <v>36</v>
      </c>
      <c r="I3540" s="4" t="s">
        <v>37</v>
      </c>
      <c r="J3540" s="4">
        <v>1</v>
      </c>
      <c r="K3540" s="4"/>
      <c r="L3540" s="4">
        <v>1</v>
      </c>
      <c r="M3540" s="4"/>
      <c r="N3540" s="4"/>
      <c r="O3540" s="4"/>
      <c r="P3540" s="4">
        <v>2</v>
      </c>
    </row>
    <row r="3541" spans="1:16" ht="39.6" x14ac:dyDescent="0.25">
      <c r="A3541" s="3">
        <v>62</v>
      </c>
      <c r="B3541" s="3" t="s">
        <v>1669</v>
      </c>
      <c r="C3541" s="3" t="s">
        <v>1185</v>
      </c>
      <c r="D3541" s="3">
        <v>5</v>
      </c>
      <c r="E3541" s="3" t="s">
        <v>664</v>
      </c>
      <c r="F3541" s="3" t="s">
        <v>1713</v>
      </c>
      <c r="G3541" s="3" t="s">
        <v>912</v>
      </c>
      <c r="H3541" s="4" t="s">
        <v>36</v>
      </c>
      <c r="I3541" s="4" t="s">
        <v>43</v>
      </c>
      <c r="J3541" s="4">
        <v>2</v>
      </c>
      <c r="K3541" s="4"/>
      <c r="L3541" s="4"/>
      <c r="M3541" s="4"/>
      <c r="N3541" s="4"/>
      <c r="O3541" s="4"/>
      <c r="P3541" s="4">
        <v>2</v>
      </c>
    </row>
    <row r="3542" spans="1:16" ht="52.8" x14ac:dyDescent="0.25">
      <c r="A3542" s="3">
        <v>62</v>
      </c>
      <c r="B3542" s="3" t="s">
        <v>1669</v>
      </c>
      <c r="C3542" s="3" t="s">
        <v>1185</v>
      </c>
      <c r="D3542" s="3">
        <v>5</v>
      </c>
      <c r="E3542" s="3" t="s">
        <v>664</v>
      </c>
      <c r="F3542" s="3" t="s">
        <v>1713</v>
      </c>
      <c r="G3542" s="3" t="s">
        <v>912</v>
      </c>
      <c r="H3542" s="4" t="s">
        <v>36</v>
      </c>
      <c r="I3542" s="4" t="s">
        <v>48</v>
      </c>
      <c r="J3542" s="4"/>
      <c r="K3542" s="4"/>
      <c r="L3542" s="4">
        <v>1</v>
      </c>
      <c r="M3542" s="4"/>
      <c r="N3542" s="4"/>
      <c r="O3542" s="4"/>
      <c r="P3542" s="4">
        <v>1</v>
      </c>
    </row>
    <row r="3543" spans="1:16" ht="39.6" x14ac:dyDescent="0.25">
      <c r="A3543" s="3">
        <v>62</v>
      </c>
      <c r="B3543" s="3" t="s">
        <v>1669</v>
      </c>
      <c r="C3543" s="3" t="s">
        <v>1185</v>
      </c>
      <c r="D3543" s="3">
        <v>5</v>
      </c>
      <c r="E3543" s="3" t="s">
        <v>664</v>
      </c>
      <c r="F3543" s="3" t="s">
        <v>1713</v>
      </c>
      <c r="G3543" s="3" t="s">
        <v>912</v>
      </c>
      <c r="H3543" s="4" t="s">
        <v>36</v>
      </c>
      <c r="I3543" s="4" t="s">
        <v>49</v>
      </c>
      <c r="J3543" s="4">
        <v>1</v>
      </c>
      <c r="K3543" s="4"/>
      <c r="L3543" s="4">
        <v>1</v>
      </c>
      <c r="M3543" s="4"/>
      <c r="N3543" s="4"/>
      <c r="O3543" s="4"/>
      <c r="P3543" s="4">
        <v>2</v>
      </c>
    </row>
    <row r="3544" spans="1:16" ht="39.6" x14ac:dyDescent="0.25">
      <c r="A3544" s="3">
        <v>62</v>
      </c>
      <c r="B3544" s="3" t="s">
        <v>1669</v>
      </c>
      <c r="C3544" s="3" t="s">
        <v>1185</v>
      </c>
      <c r="D3544" s="3">
        <v>5</v>
      </c>
      <c r="E3544" s="3" t="s">
        <v>664</v>
      </c>
      <c r="F3544" s="3" t="s">
        <v>1713</v>
      </c>
      <c r="G3544" s="3" t="s">
        <v>912</v>
      </c>
      <c r="H3544" s="4" t="s">
        <v>78</v>
      </c>
      <c r="I3544" s="4"/>
      <c r="J3544" s="4">
        <v>1</v>
      </c>
      <c r="K3544" s="4"/>
      <c r="L3544" s="4">
        <v>2</v>
      </c>
      <c r="M3544" s="4"/>
      <c r="N3544" s="4"/>
      <c r="O3544" s="4"/>
      <c r="P3544" s="4">
        <v>3</v>
      </c>
    </row>
    <row r="3545" spans="1:16" ht="39.6" x14ac:dyDescent="0.25">
      <c r="A3545" s="3">
        <v>62</v>
      </c>
      <c r="B3545" s="3" t="s">
        <v>1669</v>
      </c>
      <c r="C3545" s="3" t="s">
        <v>1185</v>
      </c>
      <c r="D3545" s="3">
        <v>5</v>
      </c>
      <c r="E3545" s="3" t="s">
        <v>664</v>
      </c>
      <c r="F3545" s="3" t="s">
        <v>1713</v>
      </c>
      <c r="G3545" s="3" t="s">
        <v>912</v>
      </c>
      <c r="H3545" s="4" t="s">
        <v>50</v>
      </c>
      <c r="I3545" s="4"/>
      <c r="J3545" s="4">
        <v>2</v>
      </c>
      <c r="K3545" s="4"/>
      <c r="L3545" s="4">
        <v>2</v>
      </c>
      <c r="M3545" s="4"/>
      <c r="N3545" s="4"/>
      <c r="O3545" s="4"/>
      <c r="P3545" s="4">
        <v>4</v>
      </c>
    </row>
    <row r="3546" spans="1:16" ht="39.6" x14ac:dyDescent="0.25">
      <c r="A3546" s="3">
        <v>62</v>
      </c>
      <c r="B3546" s="3" t="s">
        <v>1669</v>
      </c>
      <c r="C3546" s="3" t="s">
        <v>1185</v>
      </c>
      <c r="D3546" s="3">
        <v>5</v>
      </c>
      <c r="E3546" s="3" t="s">
        <v>664</v>
      </c>
      <c r="F3546" s="3" t="s">
        <v>1713</v>
      </c>
      <c r="G3546" s="3" t="s">
        <v>912</v>
      </c>
      <c r="H3546" s="4" t="s">
        <v>26</v>
      </c>
      <c r="I3546" s="4"/>
      <c r="J3546" s="4"/>
      <c r="K3546" s="4"/>
      <c r="L3546" s="4"/>
      <c r="M3546" s="4">
        <v>35</v>
      </c>
      <c r="N3546" s="4"/>
      <c r="O3546" s="4"/>
      <c r="P3546" s="4">
        <v>35</v>
      </c>
    </row>
    <row r="3547" spans="1:16" ht="39.6" x14ac:dyDescent="0.25">
      <c r="A3547" s="3">
        <v>62</v>
      </c>
      <c r="B3547" s="3" t="s">
        <v>1669</v>
      </c>
      <c r="C3547" s="3" t="s">
        <v>1185</v>
      </c>
      <c r="D3547" s="3">
        <v>5</v>
      </c>
      <c r="E3547" s="3" t="s">
        <v>664</v>
      </c>
      <c r="F3547" s="3" t="s">
        <v>1713</v>
      </c>
      <c r="G3547" s="3" t="s">
        <v>912</v>
      </c>
      <c r="H3547" s="4" t="s">
        <v>34</v>
      </c>
      <c r="I3547" s="4"/>
      <c r="J3547" s="4"/>
      <c r="K3547" s="4"/>
      <c r="L3547" s="4">
        <v>2</v>
      </c>
      <c r="M3547" s="4"/>
      <c r="N3547" s="4"/>
      <c r="O3547" s="4"/>
      <c r="P3547" s="4">
        <v>2</v>
      </c>
    </row>
    <row r="3548" spans="1:16" ht="39.6" x14ac:dyDescent="0.25">
      <c r="A3548" s="3">
        <v>62</v>
      </c>
      <c r="B3548" s="3" t="s">
        <v>1669</v>
      </c>
      <c r="C3548" s="3" t="s">
        <v>1185</v>
      </c>
      <c r="D3548" s="3">
        <v>5</v>
      </c>
      <c r="E3548" s="3" t="s">
        <v>664</v>
      </c>
      <c r="F3548" s="3" t="s">
        <v>1713</v>
      </c>
      <c r="G3548" s="3" t="s">
        <v>912</v>
      </c>
      <c r="H3548" s="4" t="s">
        <v>17</v>
      </c>
      <c r="I3548" s="4"/>
      <c r="J3548" s="4"/>
      <c r="K3548" s="4"/>
      <c r="L3548" s="4">
        <v>1</v>
      </c>
      <c r="M3548" s="4"/>
      <c r="N3548" s="4"/>
      <c r="O3548" s="4"/>
      <c r="P3548" s="4">
        <v>1</v>
      </c>
    </row>
    <row r="3549" spans="1:16" ht="39.6" x14ac:dyDescent="0.25">
      <c r="A3549" s="3">
        <v>62</v>
      </c>
      <c r="B3549" s="3" t="s">
        <v>1669</v>
      </c>
      <c r="C3549" s="3" t="s">
        <v>1185</v>
      </c>
      <c r="D3549" s="3">
        <v>5</v>
      </c>
      <c r="E3549" s="3" t="s">
        <v>664</v>
      </c>
      <c r="F3549" s="3" t="s">
        <v>1713</v>
      </c>
      <c r="G3549" s="3" t="s">
        <v>912</v>
      </c>
      <c r="H3549" s="4" t="s">
        <v>114</v>
      </c>
      <c r="I3549" s="4"/>
      <c r="J3549" s="4"/>
      <c r="K3549" s="4"/>
      <c r="L3549" s="4">
        <v>2</v>
      </c>
      <c r="M3549" s="4"/>
      <c r="N3549" s="4"/>
      <c r="O3549" s="4"/>
      <c r="P3549" s="4">
        <v>2</v>
      </c>
    </row>
    <row r="3550" spans="1:16" ht="39.6" x14ac:dyDescent="0.25">
      <c r="A3550" s="3">
        <v>62</v>
      </c>
      <c r="B3550" s="3" t="s">
        <v>1669</v>
      </c>
      <c r="C3550" s="3" t="s">
        <v>1185</v>
      </c>
      <c r="D3550" s="3">
        <v>5</v>
      </c>
      <c r="E3550" s="3" t="s">
        <v>664</v>
      </c>
      <c r="F3550" s="3" t="s">
        <v>1713</v>
      </c>
      <c r="G3550" s="3" t="s">
        <v>912</v>
      </c>
      <c r="H3550" s="4" t="s">
        <v>59</v>
      </c>
      <c r="I3550" s="4"/>
      <c r="J3550" s="4"/>
      <c r="K3550" s="4"/>
      <c r="L3550" s="4">
        <v>1</v>
      </c>
      <c r="M3550" s="4"/>
      <c r="N3550" s="4"/>
      <c r="O3550" s="4"/>
      <c r="P3550" s="4">
        <v>1</v>
      </c>
    </row>
    <row r="3551" spans="1:16" ht="39.6" x14ac:dyDescent="0.25">
      <c r="A3551" s="3">
        <v>62</v>
      </c>
      <c r="B3551" s="3" t="s">
        <v>1669</v>
      </c>
      <c r="C3551" s="3" t="s">
        <v>1185</v>
      </c>
      <c r="D3551" s="3">
        <v>5</v>
      </c>
      <c r="E3551" s="3" t="s">
        <v>664</v>
      </c>
      <c r="F3551" s="3" t="s">
        <v>1713</v>
      </c>
      <c r="G3551" s="3" t="s">
        <v>912</v>
      </c>
      <c r="H3551" s="4" t="s">
        <v>30</v>
      </c>
      <c r="I3551" s="4"/>
      <c r="J3551" s="4">
        <v>8</v>
      </c>
      <c r="K3551" s="4"/>
      <c r="L3551" s="4">
        <v>4</v>
      </c>
      <c r="M3551" s="4"/>
      <c r="N3551" s="4"/>
      <c r="O3551" s="4"/>
      <c r="P3551" s="4">
        <v>12</v>
      </c>
    </row>
    <row r="3552" spans="1:16" ht="52.8" x14ac:dyDescent="0.25">
      <c r="A3552" s="3">
        <v>62</v>
      </c>
      <c r="B3552" s="3" t="s">
        <v>1669</v>
      </c>
      <c r="C3552" s="3" t="s">
        <v>1185</v>
      </c>
      <c r="D3552" s="3">
        <v>5</v>
      </c>
      <c r="E3552" s="3" t="s">
        <v>664</v>
      </c>
      <c r="F3552" s="3" t="s">
        <v>1713</v>
      </c>
      <c r="G3552" s="3" t="s">
        <v>912</v>
      </c>
      <c r="H3552" s="4" t="s">
        <v>31</v>
      </c>
      <c r="I3552" s="4"/>
      <c r="J3552" s="4">
        <v>2</v>
      </c>
      <c r="K3552" s="4"/>
      <c r="L3552" s="4">
        <v>2</v>
      </c>
      <c r="M3552" s="4"/>
      <c r="N3552" s="4"/>
      <c r="O3552" s="4"/>
      <c r="P3552" s="4">
        <v>4</v>
      </c>
    </row>
    <row r="3553" spans="1:16" ht="39.6" x14ac:dyDescent="0.25">
      <c r="A3553" s="3">
        <v>62</v>
      </c>
      <c r="B3553" s="3" t="s">
        <v>1669</v>
      </c>
      <c r="C3553" s="3" t="s">
        <v>1185</v>
      </c>
      <c r="D3553" s="3">
        <v>5</v>
      </c>
      <c r="E3553" s="3" t="s">
        <v>664</v>
      </c>
      <c r="F3553" s="3" t="s">
        <v>1713</v>
      </c>
      <c r="G3553" s="3" t="s">
        <v>912</v>
      </c>
      <c r="H3553" s="4" t="s">
        <v>71</v>
      </c>
      <c r="I3553" s="4"/>
      <c r="J3553" s="4">
        <v>1</v>
      </c>
      <c r="K3553" s="4"/>
      <c r="L3553" s="4"/>
      <c r="M3553" s="4"/>
      <c r="N3553" s="4"/>
      <c r="O3553" s="4"/>
      <c r="P3553" s="4">
        <v>1</v>
      </c>
    </row>
    <row r="3554" spans="1:16" ht="39.6" x14ac:dyDescent="0.25">
      <c r="A3554" s="3">
        <v>62</v>
      </c>
      <c r="B3554" s="3" t="s">
        <v>1669</v>
      </c>
      <c r="C3554" s="3" t="s">
        <v>1185</v>
      </c>
      <c r="D3554" s="3">
        <v>5</v>
      </c>
      <c r="E3554" s="3" t="s">
        <v>664</v>
      </c>
      <c r="F3554" s="3" t="s">
        <v>1713</v>
      </c>
      <c r="G3554" s="3" t="s">
        <v>912</v>
      </c>
      <c r="H3554" s="4" t="s">
        <v>56</v>
      </c>
      <c r="I3554" s="4"/>
      <c r="J3554" s="4"/>
      <c r="K3554" s="4"/>
      <c r="L3554" s="4">
        <v>1</v>
      </c>
      <c r="M3554" s="4"/>
      <c r="N3554" s="4"/>
      <c r="O3554" s="4"/>
      <c r="P3554" s="4">
        <v>1</v>
      </c>
    </row>
    <row r="3555" spans="1:16" ht="39.6" x14ac:dyDescent="0.25">
      <c r="A3555" s="3">
        <v>62</v>
      </c>
      <c r="B3555" s="3" t="s">
        <v>1669</v>
      </c>
      <c r="C3555" s="3" t="s">
        <v>1185</v>
      </c>
      <c r="D3555" s="3">
        <v>5</v>
      </c>
      <c r="E3555" s="3" t="s">
        <v>664</v>
      </c>
      <c r="F3555" s="3" t="s">
        <v>1713</v>
      </c>
      <c r="G3555" s="3" t="s">
        <v>912</v>
      </c>
      <c r="H3555" s="4" t="s">
        <v>57</v>
      </c>
      <c r="I3555" s="4"/>
      <c r="J3555" s="4"/>
      <c r="K3555" s="4"/>
      <c r="L3555" s="4">
        <v>1</v>
      </c>
      <c r="M3555" s="4"/>
      <c r="N3555" s="4"/>
      <c r="O3555" s="4"/>
      <c r="P3555" s="4">
        <v>1</v>
      </c>
    </row>
    <row r="3556" spans="1:16" ht="39.6" x14ac:dyDescent="0.25">
      <c r="A3556" s="3">
        <v>62</v>
      </c>
      <c r="B3556" s="3" t="s">
        <v>1669</v>
      </c>
      <c r="C3556" s="3" t="s">
        <v>1185</v>
      </c>
      <c r="D3556" s="3">
        <v>5</v>
      </c>
      <c r="E3556" s="3" t="s">
        <v>664</v>
      </c>
      <c r="F3556" s="3" t="s">
        <v>1713</v>
      </c>
      <c r="G3556" s="3" t="s">
        <v>912</v>
      </c>
      <c r="H3556" s="4" t="s">
        <v>70</v>
      </c>
      <c r="I3556" s="4"/>
      <c r="J3556" s="4"/>
      <c r="K3556" s="4"/>
      <c r="L3556" s="4">
        <v>3</v>
      </c>
      <c r="M3556" s="4"/>
      <c r="N3556" s="4"/>
      <c r="O3556" s="4"/>
      <c r="P3556" s="4">
        <v>3</v>
      </c>
    </row>
    <row r="3557" spans="1:16" ht="39.6" x14ac:dyDescent="0.25">
      <c r="A3557" s="3">
        <v>49</v>
      </c>
      <c r="B3557" s="3" t="s">
        <v>1397</v>
      </c>
      <c r="C3557" s="3" t="s">
        <v>1065</v>
      </c>
      <c r="D3557" s="3">
        <v>16</v>
      </c>
      <c r="E3557" s="3" t="s">
        <v>215</v>
      </c>
      <c r="F3557" s="3" t="s">
        <v>1714</v>
      </c>
      <c r="G3557" s="3" t="s">
        <v>913</v>
      </c>
      <c r="H3557" s="4" t="s">
        <v>26</v>
      </c>
      <c r="I3557" s="4"/>
      <c r="J3557" s="4"/>
      <c r="K3557" s="4"/>
      <c r="L3557" s="4"/>
      <c r="M3557" s="4"/>
      <c r="N3557" s="4"/>
      <c r="O3557" s="4">
        <v>1</v>
      </c>
      <c r="P3557" s="4">
        <v>1</v>
      </c>
    </row>
    <row r="3558" spans="1:16" ht="39.6" x14ac:dyDescent="0.25">
      <c r="A3558" s="3">
        <v>49</v>
      </c>
      <c r="B3558" s="3" t="s">
        <v>1397</v>
      </c>
      <c r="C3558" s="3" t="s">
        <v>1065</v>
      </c>
      <c r="D3558" s="3">
        <v>16</v>
      </c>
      <c r="E3558" s="3" t="s">
        <v>215</v>
      </c>
      <c r="F3558" s="3" t="s">
        <v>1714</v>
      </c>
      <c r="G3558" s="3" t="s">
        <v>913</v>
      </c>
      <c r="H3558" s="4" t="s">
        <v>70</v>
      </c>
      <c r="I3558" s="4"/>
      <c r="J3558" s="4">
        <v>1</v>
      </c>
      <c r="K3558" s="4"/>
      <c r="L3558" s="4"/>
      <c r="M3558" s="4"/>
      <c r="N3558" s="4"/>
      <c r="O3558" s="4"/>
      <c r="P3558" s="4">
        <v>1</v>
      </c>
    </row>
    <row r="3559" spans="1:16" ht="39.6" x14ac:dyDescent="0.25">
      <c r="A3559" s="3">
        <v>36</v>
      </c>
      <c r="B3559" s="3" t="s">
        <v>1170</v>
      </c>
      <c r="C3559" s="3" t="s">
        <v>1019</v>
      </c>
      <c r="D3559" s="3">
        <v>13</v>
      </c>
      <c r="E3559" s="3" t="s">
        <v>520</v>
      </c>
      <c r="F3559" s="3" t="s">
        <v>1715</v>
      </c>
      <c r="G3559" s="3" t="s">
        <v>914</v>
      </c>
      <c r="H3559" s="4" t="s">
        <v>26</v>
      </c>
      <c r="I3559" s="4"/>
      <c r="J3559" s="4"/>
      <c r="K3559" s="4"/>
      <c r="L3559" s="4"/>
      <c r="M3559" s="4">
        <v>8</v>
      </c>
      <c r="N3559" s="4"/>
      <c r="O3559" s="4">
        <v>8</v>
      </c>
      <c r="P3559" s="4">
        <v>16</v>
      </c>
    </row>
    <row r="3560" spans="1:16" ht="39.6" x14ac:dyDescent="0.25">
      <c r="A3560" s="3">
        <v>36</v>
      </c>
      <c r="B3560" s="3" t="s">
        <v>1170</v>
      </c>
      <c r="C3560" s="3" t="s">
        <v>1019</v>
      </c>
      <c r="D3560" s="3">
        <v>13</v>
      </c>
      <c r="E3560" s="3" t="s">
        <v>520</v>
      </c>
      <c r="F3560" s="3" t="s">
        <v>1715</v>
      </c>
      <c r="G3560" s="3" t="s">
        <v>914</v>
      </c>
      <c r="H3560" s="4" t="s">
        <v>69</v>
      </c>
      <c r="I3560" s="4"/>
      <c r="J3560" s="4"/>
      <c r="K3560" s="4"/>
      <c r="L3560" s="4">
        <v>1</v>
      </c>
      <c r="M3560" s="4"/>
      <c r="N3560" s="4"/>
      <c r="O3560" s="4"/>
      <c r="P3560" s="4">
        <v>1</v>
      </c>
    </row>
    <row r="3561" spans="1:16" ht="39.6" x14ac:dyDescent="0.25">
      <c r="A3561" s="3">
        <v>36</v>
      </c>
      <c r="B3561" s="3" t="s">
        <v>1170</v>
      </c>
      <c r="C3561" s="3" t="s">
        <v>1019</v>
      </c>
      <c r="D3561" s="3">
        <v>13</v>
      </c>
      <c r="E3561" s="3" t="s">
        <v>520</v>
      </c>
      <c r="F3561" s="3" t="s">
        <v>1715</v>
      </c>
      <c r="G3561" s="3" t="s">
        <v>914</v>
      </c>
      <c r="H3561" s="4" t="s">
        <v>28</v>
      </c>
      <c r="I3561" s="4"/>
      <c r="J3561" s="4"/>
      <c r="K3561" s="4"/>
      <c r="L3561" s="4">
        <v>1</v>
      </c>
      <c r="M3561" s="4"/>
      <c r="N3561" s="4"/>
      <c r="O3561" s="4"/>
      <c r="P3561" s="4">
        <v>1</v>
      </c>
    </row>
    <row r="3562" spans="1:16" ht="39.6" x14ac:dyDescent="0.25">
      <c r="A3562" s="3">
        <v>36</v>
      </c>
      <c r="B3562" s="3" t="s">
        <v>1170</v>
      </c>
      <c r="C3562" s="3" t="s">
        <v>1019</v>
      </c>
      <c r="D3562" s="3">
        <v>13</v>
      </c>
      <c r="E3562" s="3" t="s">
        <v>520</v>
      </c>
      <c r="F3562" s="3" t="s">
        <v>1715</v>
      </c>
      <c r="G3562" s="3" t="s">
        <v>914</v>
      </c>
      <c r="H3562" s="4" t="s">
        <v>30</v>
      </c>
      <c r="I3562" s="4"/>
      <c r="J3562" s="4">
        <v>1</v>
      </c>
      <c r="K3562" s="4"/>
      <c r="L3562" s="4">
        <v>3</v>
      </c>
      <c r="M3562" s="4"/>
      <c r="N3562" s="4"/>
      <c r="O3562" s="4"/>
      <c r="P3562" s="4">
        <v>4</v>
      </c>
    </row>
    <row r="3563" spans="1:16" ht="26.4" x14ac:dyDescent="0.25">
      <c r="A3563" s="3">
        <v>63</v>
      </c>
      <c r="B3563" s="3" t="s">
        <v>1038</v>
      </c>
      <c r="C3563" s="3" t="s">
        <v>1002</v>
      </c>
      <c r="D3563" s="3">
        <v>1</v>
      </c>
      <c r="E3563" s="3" t="s">
        <v>473</v>
      </c>
      <c r="F3563" s="3" t="s">
        <v>1716</v>
      </c>
      <c r="G3563" s="3" t="s">
        <v>915</v>
      </c>
      <c r="H3563" s="4" t="s">
        <v>26</v>
      </c>
      <c r="I3563" s="4"/>
      <c r="J3563" s="4"/>
      <c r="K3563" s="4"/>
      <c r="L3563" s="4"/>
      <c r="M3563" s="4">
        <v>5</v>
      </c>
      <c r="N3563" s="4"/>
      <c r="O3563" s="4"/>
      <c r="P3563" s="4">
        <v>5</v>
      </c>
    </row>
    <row r="3564" spans="1:16" ht="26.4" x14ac:dyDescent="0.25">
      <c r="A3564" s="3">
        <v>2</v>
      </c>
      <c r="B3564" s="3" t="s">
        <v>985</v>
      </c>
      <c r="C3564" s="3" t="s">
        <v>986</v>
      </c>
      <c r="D3564" s="3">
        <v>3</v>
      </c>
      <c r="E3564" s="3" t="str">
        <f>VLOOKUP(F3564,[2]ExtractEntitiesAdmin!$C$1:$F$854,4,)</f>
        <v>Allegheny IU 3</v>
      </c>
      <c r="F3564" s="3" t="str">
        <f>VLOOKUP(G3564,[2]ExtractEntitiesAdmin!$B$2:$C$854,2,)</f>
        <v>300022370</v>
      </c>
      <c r="G3564" s="3" t="s">
        <v>916</v>
      </c>
      <c r="H3564" s="4" t="s">
        <v>30</v>
      </c>
      <c r="I3564" s="4"/>
      <c r="J3564" s="4">
        <v>9</v>
      </c>
      <c r="K3564" s="4"/>
      <c r="L3564" s="4">
        <v>10</v>
      </c>
      <c r="M3564" s="4"/>
      <c r="N3564" s="4"/>
      <c r="O3564" s="4"/>
      <c r="P3564" s="4">
        <v>19</v>
      </c>
    </row>
    <row r="3565" spans="1:16" ht="26.4" x14ac:dyDescent="0.25">
      <c r="A3565" s="3">
        <v>2</v>
      </c>
      <c r="B3565" s="3" t="s">
        <v>985</v>
      </c>
      <c r="C3565" s="3" t="s">
        <v>986</v>
      </c>
      <c r="D3565" s="3">
        <v>3</v>
      </c>
      <c r="E3565" s="3" t="str">
        <f>VLOOKUP(F3565,[2]ExtractEntitiesAdmin!$C$1:$F$854,4,)</f>
        <v>Allegheny IU 3</v>
      </c>
      <c r="F3565" s="3" t="str">
        <f>VLOOKUP(G3565,[2]ExtractEntitiesAdmin!$B$2:$C$854,2,)</f>
        <v>300022370</v>
      </c>
      <c r="G3565" s="3" t="s">
        <v>916</v>
      </c>
      <c r="H3565" s="4" t="s">
        <v>149</v>
      </c>
      <c r="I3565" s="4"/>
      <c r="J3565" s="4">
        <v>1</v>
      </c>
      <c r="K3565" s="4"/>
      <c r="L3565" s="4"/>
      <c r="M3565" s="4"/>
      <c r="N3565" s="4"/>
      <c r="O3565" s="4"/>
      <c r="P3565" s="4">
        <v>1</v>
      </c>
    </row>
    <row r="3566" spans="1:16" ht="26.4" x14ac:dyDescent="0.25">
      <c r="A3566" s="3">
        <v>2</v>
      </c>
      <c r="B3566" s="3" t="s">
        <v>985</v>
      </c>
      <c r="C3566" s="3" t="s">
        <v>986</v>
      </c>
      <c r="D3566" s="3">
        <v>3</v>
      </c>
      <c r="E3566" s="3" t="str">
        <f>VLOOKUP(F3566,[2]ExtractEntitiesAdmin!$C$1:$F$854,4,)</f>
        <v>Allegheny IU 3</v>
      </c>
      <c r="F3566" s="3" t="str">
        <f>VLOOKUP(G3566,[2]ExtractEntitiesAdmin!$B$2:$C$854,2,)</f>
        <v>300022370</v>
      </c>
      <c r="G3566" s="3" t="s">
        <v>916</v>
      </c>
      <c r="H3566" s="4" t="s">
        <v>26</v>
      </c>
      <c r="I3566" s="4"/>
      <c r="J3566" s="4"/>
      <c r="K3566" s="4"/>
      <c r="L3566" s="4"/>
      <c r="M3566" s="4">
        <v>1</v>
      </c>
      <c r="N3566" s="4"/>
      <c r="O3566" s="4"/>
      <c r="P3566" s="4">
        <v>1</v>
      </c>
    </row>
    <row r="3567" spans="1:16" ht="26.4" x14ac:dyDescent="0.25">
      <c r="A3567" s="3">
        <v>2</v>
      </c>
      <c r="B3567" s="3" t="s">
        <v>985</v>
      </c>
      <c r="C3567" s="3" t="s">
        <v>986</v>
      </c>
      <c r="D3567" s="3">
        <v>3</v>
      </c>
      <c r="E3567" s="3" t="str">
        <f>VLOOKUP(F3567,[2]ExtractEntitiesAdmin!$C$1:$F$854,4,)</f>
        <v>Allegheny IU 3</v>
      </c>
      <c r="F3567" s="3" t="str">
        <f>VLOOKUP(G3567,[2]ExtractEntitiesAdmin!$B$2:$C$854,2,)</f>
        <v>300022370</v>
      </c>
      <c r="G3567" s="3" t="s">
        <v>916</v>
      </c>
      <c r="H3567" s="4" t="s">
        <v>45</v>
      </c>
      <c r="I3567" s="4"/>
      <c r="J3567" s="4"/>
      <c r="K3567" s="4"/>
      <c r="L3567" s="4">
        <v>1</v>
      </c>
      <c r="M3567" s="4"/>
      <c r="N3567" s="4"/>
      <c r="O3567" s="4"/>
      <c r="P3567" s="4">
        <v>1</v>
      </c>
    </row>
    <row r="3568" spans="1:16" ht="26.4" x14ac:dyDescent="0.25">
      <c r="A3568" s="3">
        <v>2</v>
      </c>
      <c r="B3568" s="3" t="s">
        <v>985</v>
      </c>
      <c r="C3568" s="3" t="s">
        <v>986</v>
      </c>
      <c r="D3568" s="3">
        <v>3</v>
      </c>
      <c r="E3568" s="3" t="str">
        <f>VLOOKUP(F3568,[2]ExtractEntitiesAdmin!$C$1:$F$854,4,)</f>
        <v>Allegheny IU 3</v>
      </c>
      <c r="F3568" s="3" t="str">
        <f>VLOOKUP(G3568,[2]ExtractEntitiesAdmin!$B$2:$C$854,2,)</f>
        <v>303028175</v>
      </c>
      <c r="G3568" s="3" t="s">
        <v>917</v>
      </c>
      <c r="H3568" s="4" t="s">
        <v>30</v>
      </c>
      <c r="I3568" s="4"/>
      <c r="J3568" s="4"/>
      <c r="K3568" s="4"/>
      <c r="L3568" s="4">
        <v>1</v>
      </c>
      <c r="M3568" s="4"/>
      <c r="N3568" s="4"/>
      <c r="O3568" s="4"/>
      <c r="P3568" s="4">
        <v>1</v>
      </c>
    </row>
    <row r="3569" spans="1:16" ht="39.6" x14ac:dyDescent="0.25">
      <c r="A3569" s="3">
        <v>2</v>
      </c>
      <c r="B3569" s="3" t="s">
        <v>985</v>
      </c>
      <c r="C3569" s="3" t="s">
        <v>1125</v>
      </c>
      <c r="D3569" s="3">
        <v>2</v>
      </c>
      <c r="E3569" s="3" t="str">
        <f>VLOOKUP(F3569,[2]ExtractEntitiesAdmin!$C$1:$F$854,4,)</f>
        <v>Pittsburgh-Mt Oliver IU 2</v>
      </c>
      <c r="F3569" s="3" t="str">
        <f>VLOOKUP(G3569,[2]ExtractEntitiesAdmin!$B$2:$C$854,2,)</f>
        <v>300029270</v>
      </c>
      <c r="G3569" s="3" t="s">
        <v>918</v>
      </c>
      <c r="H3569" s="4" t="s">
        <v>30</v>
      </c>
      <c r="I3569" s="4"/>
      <c r="J3569" s="4">
        <v>2</v>
      </c>
      <c r="K3569" s="4"/>
      <c r="L3569" s="4">
        <v>1</v>
      </c>
      <c r="M3569" s="4"/>
      <c r="N3569" s="4"/>
      <c r="O3569" s="4"/>
      <c r="P3569" s="4">
        <v>3</v>
      </c>
    </row>
    <row r="3570" spans="1:16" ht="39.6" x14ac:dyDescent="0.25">
      <c r="A3570" s="3">
        <v>25</v>
      </c>
      <c r="B3570" s="3" t="s">
        <v>1192</v>
      </c>
      <c r="C3570" s="3" t="s">
        <v>1185</v>
      </c>
      <c r="D3570" s="3">
        <v>5</v>
      </c>
      <c r="E3570" s="3" t="s">
        <v>664</v>
      </c>
      <c r="F3570" s="3" t="s">
        <v>1717</v>
      </c>
      <c r="G3570" s="3" t="s">
        <v>919</v>
      </c>
      <c r="H3570" s="4" t="s">
        <v>51</v>
      </c>
      <c r="I3570" s="4"/>
      <c r="J3570" s="4"/>
      <c r="K3570" s="4"/>
      <c r="L3570" s="4"/>
      <c r="M3570" s="4">
        <v>4</v>
      </c>
      <c r="N3570" s="4"/>
      <c r="O3570" s="4"/>
      <c r="P3570" s="4">
        <v>4</v>
      </c>
    </row>
    <row r="3571" spans="1:16" ht="39.6" x14ac:dyDescent="0.25">
      <c r="A3571" s="3">
        <v>25</v>
      </c>
      <c r="B3571" s="3" t="s">
        <v>1192</v>
      </c>
      <c r="C3571" s="3" t="s">
        <v>1185</v>
      </c>
      <c r="D3571" s="3">
        <v>5</v>
      </c>
      <c r="E3571" s="3" t="s">
        <v>664</v>
      </c>
      <c r="F3571" s="3" t="s">
        <v>1717</v>
      </c>
      <c r="G3571" s="3" t="s">
        <v>919</v>
      </c>
      <c r="H3571" s="4" t="s">
        <v>26</v>
      </c>
      <c r="I3571" s="4"/>
      <c r="J3571" s="4"/>
      <c r="K3571" s="4"/>
      <c r="L3571" s="4"/>
      <c r="M3571" s="4">
        <v>32</v>
      </c>
      <c r="N3571" s="4"/>
      <c r="O3571" s="4"/>
      <c r="P3571" s="4">
        <v>32</v>
      </c>
    </row>
    <row r="3572" spans="1:16" ht="39.6" x14ac:dyDescent="0.25">
      <c r="A3572" s="3">
        <v>25</v>
      </c>
      <c r="B3572" s="3" t="s">
        <v>1192</v>
      </c>
      <c r="C3572" s="3" t="s">
        <v>1185</v>
      </c>
      <c r="D3572" s="3">
        <v>5</v>
      </c>
      <c r="E3572" s="3" t="s">
        <v>664</v>
      </c>
      <c r="F3572" s="3" t="s">
        <v>1717</v>
      </c>
      <c r="G3572" s="3" t="s">
        <v>919</v>
      </c>
      <c r="H3572" s="4" t="s">
        <v>17</v>
      </c>
      <c r="I3572" s="4"/>
      <c r="J3572" s="4"/>
      <c r="K3572" s="4"/>
      <c r="L3572" s="4">
        <v>1</v>
      </c>
      <c r="M3572" s="4"/>
      <c r="N3572" s="4"/>
      <c r="O3572" s="4"/>
      <c r="P3572" s="4">
        <v>1</v>
      </c>
    </row>
    <row r="3573" spans="1:16" ht="52.8" x14ac:dyDescent="0.25">
      <c r="A3573" s="3">
        <v>25</v>
      </c>
      <c r="B3573" s="3" t="s">
        <v>1192</v>
      </c>
      <c r="C3573" s="3" t="s">
        <v>1185</v>
      </c>
      <c r="D3573" s="3">
        <v>5</v>
      </c>
      <c r="E3573" s="3" t="s">
        <v>664</v>
      </c>
      <c r="F3573" s="3" t="s">
        <v>1717</v>
      </c>
      <c r="G3573" s="3" t="s">
        <v>919</v>
      </c>
      <c r="H3573" s="4" t="s">
        <v>31</v>
      </c>
      <c r="I3573" s="4"/>
      <c r="J3573" s="4"/>
      <c r="K3573" s="4"/>
      <c r="L3573" s="4">
        <v>1</v>
      </c>
      <c r="M3573" s="4"/>
      <c r="N3573" s="4"/>
      <c r="O3573" s="4"/>
      <c r="P3573" s="4">
        <v>1</v>
      </c>
    </row>
    <row r="3574" spans="1:16" ht="39.6" x14ac:dyDescent="0.25">
      <c r="A3574" s="3">
        <v>64</v>
      </c>
      <c r="B3574" s="3" t="s">
        <v>1718</v>
      </c>
      <c r="C3574" s="3" t="s">
        <v>989</v>
      </c>
      <c r="D3574" s="3">
        <v>19</v>
      </c>
      <c r="E3574" s="3" t="s">
        <v>652</v>
      </c>
      <c r="F3574" s="3" t="s">
        <v>1719</v>
      </c>
      <c r="G3574" s="3" t="s">
        <v>920</v>
      </c>
      <c r="H3574" s="4" t="s">
        <v>26</v>
      </c>
      <c r="I3574" s="4"/>
      <c r="J3574" s="4"/>
      <c r="K3574" s="4"/>
      <c r="L3574" s="4"/>
      <c r="M3574" s="4">
        <v>6</v>
      </c>
      <c r="N3574" s="4"/>
      <c r="O3574" s="4"/>
      <c r="P3574" s="4">
        <v>6</v>
      </c>
    </row>
    <row r="3575" spans="1:16" ht="39.6" x14ac:dyDescent="0.25">
      <c r="A3575" s="3">
        <v>64</v>
      </c>
      <c r="B3575" s="3" t="s">
        <v>1718</v>
      </c>
      <c r="C3575" s="3" t="s">
        <v>989</v>
      </c>
      <c r="D3575" s="3">
        <v>19</v>
      </c>
      <c r="E3575" s="3" t="s">
        <v>652</v>
      </c>
      <c r="F3575" s="3" t="s">
        <v>1719</v>
      </c>
      <c r="G3575" s="3" t="s">
        <v>920</v>
      </c>
      <c r="H3575" s="4" t="s">
        <v>34</v>
      </c>
      <c r="I3575" s="4"/>
      <c r="J3575" s="4">
        <v>1</v>
      </c>
      <c r="K3575" s="4"/>
      <c r="L3575" s="4"/>
      <c r="M3575" s="4"/>
      <c r="N3575" s="4"/>
      <c r="O3575" s="4"/>
      <c r="P3575" s="4">
        <v>1</v>
      </c>
    </row>
    <row r="3576" spans="1:16" ht="39.6" x14ac:dyDescent="0.25">
      <c r="A3576" s="3">
        <v>64</v>
      </c>
      <c r="B3576" s="3" t="s">
        <v>1718</v>
      </c>
      <c r="C3576" s="3" t="s">
        <v>989</v>
      </c>
      <c r="D3576" s="3">
        <v>19</v>
      </c>
      <c r="E3576" s="3" t="s">
        <v>652</v>
      </c>
      <c r="F3576" s="3" t="s">
        <v>1719</v>
      </c>
      <c r="G3576" s="3" t="s">
        <v>920</v>
      </c>
      <c r="H3576" s="4" t="s">
        <v>84</v>
      </c>
      <c r="I3576" s="4"/>
      <c r="J3576" s="4">
        <v>1</v>
      </c>
      <c r="K3576" s="4"/>
      <c r="L3576" s="4"/>
      <c r="M3576" s="4"/>
      <c r="N3576" s="4"/>
      <c r="O3576" s="4"/>
      <c r="P3576" s="4">
        <v>1</v>
      </c>
    </row>
    <row r="3577" spans="1:16" ht="39.6" x14ac:dyDescent="0.25">
      <c r="A3577" s="3">
        <v>64</v>
      </c>
      <c r="B3577" s="3" t="s">
        <v>1718</v>
      </c>
      <c r="C3577" s="3" t="s">
        <v>989</v>
      </c>
      <c r="D3577" s="3">
        <v>19</v>
      </c>
      <c r="E3577" s="3" t="s">
        <v>652</v>
      </c>
      <c r="F3577" s="3" t="s">
        <v>1719</v>
      </c>
      <c r="G3577" s="3" t="s">
        <v>920</v>
      </c>
      <c r="H3577" s="4" t="s">
        <v>51</v>
      </c>
      <c r="I3577" s="4"/>
      <c r="J3577" s="4">
        <v>1</v>
      </c>
      <c r="K3577" s="4"/>
      <c r="L3577" s="4"/>
      <c r="M3577" s="4"/>
      <c r="N3577" s="4"/>
      <c r="O3577" s="4"/>
      <c r="P3577" s="4">
        <v>1</v>
      </c>
    </row>
    <row r="3578" spans="1:16" ht="26.4" x14ac:dyDescent="0.25">
      <c r="A3578" s="3">
        <v>28</v>
      </c>
      <c r="B3578" s="3" t="s">
        <v>1144</v>
      </c>
      <c r="C3578" s="3" t="s">
        <v>1072</v>
      </c>
      <c r="D3578" s="3">
        <v>12</v>
      </c>
      <c r="E3578" s="3" t="s">
        <v>540</v>
      </c>
      <c r="F3578" s="3" t="s">
        <v>1720</v>
      </c>
      <c r="G3578" s="3" t="s">
        <v>921</v>
      </c>
      <c r="H3578" s="4" t="s">
        <v>36</v>
      </c>
      <c r="I3578" s="4" t="s">
        <v>43</v>
      </c>
      <c r="J3578" s="4"/>
      <c r="K3578" s="4"/>
      <c r="L3578" s="4">
        <v>3</v>
      </c>
      <c r="M3578" s="4"/>
      <c r="N3578" s="4"/>
      <c r="O3578" s="4"/>
      <c r="P3578" s="4">
        <v>3</v>
      </c>
    </row>
    <row r="3579" spans="1:16" ht="52.8" x14ac:dyDescent="0.25">
      <c r="A3579" s="3">
        <v>28</v>
      </c>
      <c r="B3579" s="3" t="s">
        <v>1144</v>
      </c>
      <c r="C3579" s="3" t="s">
        <v>1072</v>
      </c>
      <c r="D3579" s="3">
        <v>12</v>
      </c>
      <c r="E3579" s="3" t="s">
        <v>540</v>
      </c>
      <c r="F3579" s="3" t="s">
        <v>1720</v>
      </c>
      <c r="G3579" s="3" t="s">
        <v>921</v>
      </c>
      <c r="H3579" s="4" t="s">
        <v>36</v>
      </c>
      <c r="I3579" s="4" t="s">
        <v>48</v>
      </c>
      <c r="J3579" s="4"/>
      <c r="K3579" s="4"/>
      <c r="L3579" s="4">
        <v>1</v>
      </c>
      <c r="M3579" s="4"/>
      <c r="N3579" s="4"/>
      <c r="O3579" s="4"/>
      <c r="P3579" s="4">
        <v>1</v>
      </c>
    </row>
    <row r="3580" spans="1:16" ht="39.6" x14ac:dyDescent="0.25">
      <c r="A3580" s="3">
        <v>28</v>
      </c>
      <c r="B3580" s="3" t="s">
        <v>1144</v>
      </c>
      <c r="C3580" s="3" t="s">
        <v>1072</v>
      </c>
      <c r="D3580" s="3">
        <v>12</v>
      </c>
      <c r="E3580" s="3" t="s">
        <v>540</v>
      </c>
      <c r="F3580" s="3" t="s">
        <v>1720</v>
      </c>
      <c r="G3580" s="3" t="s">
        <v>921</v>
      </c>
      <c r="H3580" s="4" t="s">
        <v>36</v>
      </c>
      <c r="I3580" s="4" t="s">
        <v>49</v>
      </c>
      <c r="J3580" s="4"/>
      <c r="K3580" s="4"/>
      <c r="L3580" s="4">
        <v>1</v>
      </c>
      <c r="M3580" s="4"/>
      <c r="N3580" s="4"/>
      <c r="O3580" s="4"/>
      <c r="P3580" s="4">
        <v>1</v>
      </c>
    </row>
    <row r="3581" spans="1:16" ht="26.4" x14ac:dyDescent="0.25">
      <c r="A3581" s="3">
        <v>28</v>
      </c>
      <c r="B3581" s="3" t="s">
        <v>1144</v>
      </c>
      <c r="C3581" s="3" t="s">
        <v>1072</v>
      </c>
      <c r="D3581" s="3">
        <v>12</v>
      </c>
      <c r="E3581" s="3" t="s">
        <v>540</v>
      </c>
      <c r="F3581" s="3" t="s">
        <v>1720</v>
      </c>
      <c r="G3581" s="3" t="s">
        <v>921</v>
      </c>
      <c r="H3581" s="4" t="s">
        <v>36</v>
      </c>
      <c r="I3581" s="4" t="s">
        <v>37</v>
      </c>
      <c r="J3581" s="4"/>
      <c r="K3581" s="4"/>
      <c r="L3581" s="4">
        <v>1</v>
      </c>
      <c r="M3581" s="4"/>
      <c r="N3581" s="4"/>
      <c r="O3581" s="4"/>
      <c r="P3581" s="4">
        <v>1</v>
      </c>
    </row>
    <row r="3582" spans="1:16" ht="26.4" x14ac:dyDescent="0.25">
      <c r="A3582" s="3">
        <v>28</v>
      </c>
      <c r="B3582" s="3" t="s">
        <v>1144</v>
      </c>
      <c r="C3582" s="3" t="s">
        <v>1072</v>
      </c>
      <c r="D3582" s="3">
        <v>12</v>
      </c>
      <c r="E3582" s="3" t="s">
        <v>540</v>
      </c>
      <c r="F3582" s="3" t="s">
        <v>1720</v>
      </c>
      <c r="G3582" s="3" t="s">
        <v>921</v>
      </c>
      <c r="H3582" s="4" t="s">
        <v>59</v>
      </c>
      <c r="I3582" s="4"/>
      <c r="J3582" s="4"/>
      <c r="K3582" s="4"/>
      <c r="L3582" s="4">
        <v>2</v>
      </c>
      <c r="M3582" s="4"/>
      <c r="N3582" s="4"/>
      <c r="O3582" s="4"/>
      <c r="P3582" s="4">
        <v>2</v>
      </c>
    </row>
    <row r="3583" spans="1:16" ht="26.4" x14ac:dyDescent="0.25">
      <c r="A3583" s="3">
        <v>28</v>
      </c>
      <c r="B3583" s="3" t="s">
        <v>1144</v>
      </c>
      <c r="C3583" s="3" t="s">
        <v>1072</v>
      </c>
      <c r="D3583" s="3">
        <v>12</v>
      </c>
      <c r="E3583" s="3" t="s">
        <v>540</v>
      </c>
      <c r="F3583" s="3" t="s">
        <v>1720</v>
      </c>
      <c r="G3583" s="3" t="s">
        <v>921</v>
      </c>
      <c r="H3583" s="4" t="s">
        <v>45</v>
      </c>
      <c r="I3583" s="4"/>
      <c r="J3583" s="4">
        <v>1</v>
      </c>
      <c r="K3583" s="4"/>
      <c r="L3583" s="4"/>
      <c r="M3583" s="4"/>
      <c r="N3583" s="4"/>
      <c r="O3583" s="4"/>
      <c r="P3583" s="4">
        <v>1</v>
      </c>
    </row>
    <row r="3584" spans="1:16" ht="26.4" x14ac:dyDescent="0.25">
      <c r="A3584" s="3">
        <v>28</v>
      </c>
      <c r="B3584" s="3" t="s">
        <v>1144</v>
      </c>
      <c r="C3584" s="3" t="s">
        <v>1072</v>
      </c>
      <c r="D3584" s="3">
        <v>12</v>
      </c>
      <c r="E3584" s="3" t="s">
        <v>540</v>
      </c>
      <c r="F3584" s="3" t="s">
        <v>1720</v>
      </c>
      <c r="G3584" s="3" t="s">
        <v>921</v>
      </c>
      <c r="H3584" s="4" t="s">
        <v>51</v>
      </c>
      <c r="I3584" s="4"/>
      <c r="J3584" s="4"/>
      <c r="K3584" s="4"/>
      <c r="L3584" s="4">
        <v>2</v>
      </c>
      <c r="M3584" s="4">
        <v>4</v>
      </c>
      <c r="N3584" s="4"/>
      <c r="O3584" s="4"/>
      <c r="P3584" s="4">
        <v>6</v>
      </c>
    </row>
    <row r="3585" spans="1:16" ht="26.4" x14ac:dyDescent="0.25">
      <c r="A3585" s="3">
        <v>28</v>
      </c>
      <c r="B3585" s="3" t="s">
        <v>1144</v>
      </c>
      <c r="C3585" s="3" t="s">
        <v>1072</v>
      </c>
      <c r="D3585" s="3">
        <v>12</v>
      </c>
      <c r="E3585" s="3" t="s">
        <v>540</v>
      </c>
      <c r="F3585" s="3" t="s">
        <v>1720</v>
      </c>
      <c r="G3585" s="3" t="s">
        <v>921</v>
      </c>
      <c r="H3585" s="4" t="s">
        <v>30</v>
      </c>
      <c r="I3585" s="4"/>
      <c r="J3585" s="4">
        <v>6</v>
      </c>
      <c r="K3585" s="4"/>
      <c r="L3585" s="4">
        <v>7</v>
      </c>
      <c r="M3585" s="4"/>
      <c r="N3585" s="4"/>
      <c r="O3585" s="4"/>
      <c r="P3585" s="4">
        <v>13</v>
      </c>
    </row>
    <row r="3586" spans="1:16" ht="26.4" x14ac:dyDescent="0.25">
      <c r="A3586" s="3">
        <v>28</v>
      </c>
      <c r="B3586" s="3" t="s">
        <v>1144</v>
      </c>
      <c r="C3586" s="3" t="s">
        <v>1072</v>
      </c>
      <c r="D3586" s="3">
        <v>12</v>
      </c>
      <c r="E3586" s="3" t="s">
        <v>540</v>
      </c>
      <c r="F3586" s="3" t="s">
        <v>1720</v>
      </c>
      <c r="G3586" s="3" t="s">
        <v>921</v>
      </c>
      <c r="H3586" s="4" t="s">
        <v>26</v>
      </c>
      <c r="I3586" s="4"/>
      <c r="J3586" s="4"/>
      <c r="K3586" s="4"/>
      <c r="L3586" s="4"/>
      <c r="M3586" s="4">
        <v>3</v>
      </c>
      <c r="N3586" s="4"/>
      <c r="O3586" s="4">
        <v>3</v>
      </c>
      <c r="P3586" s="4">
        <v>6</v>
      </c>
    </row>
    <row r="3587" spans="1:16" ht="26.4" x14ac:dyDescent="0.25">
      <c r="A3587" s="3">
        <v>28</v>
      </c>
      <c r="B3587" s="3" t="s">
        <v>1144</v>
      </c>
      <c r="C3587" s="3" t="s">
        <v>1072</v>
      </c>
      <c r="D3587" s="3">
        <v>12</v>
      </c>
      <c r="E3587" s="3" t="s">
        <v>540</v>
      </c>
      <c r="F3587" s="3" t="s">
        <v>1720</v>
      </c>
      <c r="G3587" s="3" t="s">
        <v>921</v>
      </c>
      <c r="H3587" s="4" t="s">
        <v>15</v>
      </c>
      <c r="I3587" s="4"/>
      <c r="J3587" s="4"/>
      <c r="K3587" s="4"/>
      <c r="L3587" s="4">
        <v>1</v>
      </c>
      <c r="M3587" s="4"/>
      <c r="N3587" s="4"/>
      <c r="O3587" s="4"/>
      <c r="P3587" s="4">
        <v>1</v>
      </c>
    </row>
    <row r="3588" spans="1:16" ht="26.4" x14ac:dyDescent="0.25">
      <c r="A3588" s="3">
        <v>28</v>
      </c>
      <c r="B3588" s="3" t="s">
        <v>1144</v>
      </c>
      <c r="C3588" s="3" t="s">
        <v>1072</v>
      </c>
      <c r="D3588" s="3">
        <v>12</v>
      </c>
      <c r="E3588" s="3" t="s">
        <v>540</v>
      </c>
      <c r="F3588" s="3" t="s">
        <v>1720</v>
      </c>
      <c r="G3588" s="3" t="s">
        <v>921</v>
      </c>
      <c r="H3588" s="4" t="s">
        <v>28</v>
      </c>
      <c r="I3588" s="4"/>
      <c r="J3588" s="4">
        <v>1</v>
      </c>
      <c r="K3588" s="4"/>
      <c r="L3588" s="4"/>
      <c r="M3588" s="4"/>
      <c r="N3588" s="4"/>
      <c r="O3588" s="4"/>
      <c r="P3588" s="4">
        <v>1</v>
      </c>
    </row>
    <row r="3589" spans="1:16" ht="26.4" x14ac:dyDescent="0.25">
      <c r="A3589" s="3">
        <v>28</v>
      </c>
      <c r="B3589" s="3" t="s">
        <v>1144</v>
      </c>
      <c r="C3589" s="3" t="s">
        <v>1072</v>
      </c>
      <c r="D3589" s="3">
        <v>12</v>
      </c>
      <c r="E3589" s="3" t="s">
        <v>540</v>
      </c>
      <c r="F3589" s="3" t="s">
        <v>1720</v>
      </c>
      <c r="G3589" s="3" t="s">
        <v>921</v>
      </c>
      <c r="H3589" s="4" t="s">
        <v>57</v>
      </c>
      <c r="I3589" s="4"/>
      <c r="J3589" s="4"/>
      <c r="K3589" s="4"/>
      <c r="L3589" s="4">
        <v>2</v>
      </c>
      <c r="M3589" s="4"/>
      <c r="N3589" s="4"/>
      <c r="O3589" s="4"/>
      <c r="P3589" s="4">
        <v>2</v>
      </c>
    </row>
    <row r="3590" spans="1:16" ht="26.4" x14ac:dyDescent="0.25">
      <c r="A3590" s="3">
        <v>28</v>
      </c>
      <c r="B3590" s="3" t="s">
        <v>1144</v>
      </c>
      <c r="C3590" s="3" t="s">
        <v>1072</v>
      </c>
      <c r="D3590" s="3">
        <v>12</v>
      </c>
      <c r="E3590" s="3" t="s">
        <v>540</v>
      </c>
      <c r="F3590" s="3" t="s">
        <v>1720</v>
      </c>
      <c r="G3590" s="3" t="s">
        <v>921</v>
      </c>
      <c r="H3590" s="4" t="s">
        <v>62</v>
      </c>
      <c r="I3590" s="4"/>
      <c r="J3590" s="4"/>
      <c r="K3590" s="4"/>
      <c r="L3590" s="4">
        <v>1</v>
      </c>
      <c r="M3590" s="4"/>
      <c r="N3590" s="4"/>
      <c r="O3590" s="4"/>
      <c r="P3590" s="4">
        <v>1</v>
      </c>
    </row>
    <row r="3591" spans="1:16" ht="52.8" x14ac:dyDescent="0.25">
      <c r="A3591" s="3">
        <v>28</v>
      </c>
      <c r="B3591" s="3" t="s">
        <v>1144</v>
      </c>
      <c r="C3591" s="3" t="s">
        <v>1072</v>
      </c>
      <c r="D3591" s="3">
        <v>12</v>
      </c>
      <c r="E3591" s="3" t="s">
        <v>540</v>
      </c>
      <c r="F3591" s="3" t="s">
        <v>1720</v>
      </c>
      <c r="G3591" s="3" t="s">
        <v>921</v>
      </c>
      <c r="H3591" s="4" t="s">
        <v>31</v>
      </c>
      <c r="I3591" s="4"/>
      <c r="J3591" s="4">
        <v>1</v>
      </c>
      <c r="K3591" s="4"/>
      <c r="L3591" s="4"/>
      <c r="M3591" s="4"/>
      <c r="N3591" s="4"/>
      <c r="O3591" s="4"/>
      <c r="P3591" s="4">
        <v>1</v>
      </c>
    </row>
    <row r="3592" spans="1:16" ht="26.4" x14ac:dyDescent="0.25">
      <c r="A3592" s="3">
        <v>28</v>
      </c>
      <c r="B3592" s="3" t="s">
        <v>1144</v>
      </c>
      <c r="C3592" s="3" t="s">
        <v>1072</v>
      </c>
      <c r="D3592" s="3">
        <v>12</v>
      </c>
      <c r="E3592" s="3" t="s">
        <v>540</v>
      </c>
      <c r="F3592" s="3" t="s">
        <v>1720</v>
      </c>
      <c r="G3592" s="3" t="s">
        <v>921</v>
      </c>
      <c r="H3592" s="4" t="s">
        <v>76</v>
      </c>
      <c r="I3592" s="4"/>
      <c r="J3592" s="4">
        <v>1</v>
      </c>
      <c r="K3592" s="4"/>
      <c r="L3592" s="4"/>
      <c r="M3592" s="4"/>
      <c r="N3592" s="4"/>
      <c r="O3592" s="4"/>
      <c r="P3592" s="4">
        <v>1</v>
      </c>
    </row>
    <row r="3593" spans="1:16" ht="26.4" x14ac:dyDescent="0.25">
      <c r="A3593" s="3">
        <v>13</v>
      </c>
      <c r="B3593" s="3" t="s">
        <v>1117</v>
      </c>
      <c r="C3593" s="3" t="s">
        <v>1012</v>
      </c>
      <c r="D3593" s="3">
        <v>21</v>
      </c>
      <c r="E3593" s="3" t="s">
        <v>195</v>
      </c>
      <c r="F3593" s="3" t="s">
        <v>1721</v>
      </c>
      <c r="G3593" s="3" t="s">
        <v>922</v>
      </c>
      <c r="H3593" s="4" t="s">
        <v>71</v>
      </c>
      <c r="I3593" s="4"/>
      <c r="J3593" s="4">
        <v>1</v>
      </c>
      <c r="K3593" s="4"/>
      <c r="L3593" s="4"/>
      <c r="M3593" s="4"/>
      <c r="N3593" s="4"/>
      <c r="O3593" s="4"/>
      <c r="P3593" s="4">
        <v>1</v>
      </c>
    </row>
    <row r="3594" spans="1:16" ht="26.4" x14ac:dyDescent="0.25">
      <c r="A3594" s="3">
        <v>13</v>
      </c>
      <c r="B3594" s="3" t="s">
        <v>1117</v>
      </c>
      <c r="C3594" s="3" t="s">
        <v>1012</v>
      </c>
      <c r="D3594" s="3">
        <v>21</v>
      </c>
      <c r="E3594" s="3" t="s">
        <v>195</v>
      </c>
      <c r="F3594" s="3" t="s">
        <v>1721</v>
      </c>
      <c r="G3594" s="3" t="s">
        <v>922</v>
      </c>
      <c r="H3594" s="4" t="s">
        <v>26</v>
      </c>
      <c r="I3594" s="4"/>
      <c r="J3594" s="4"/>
      <c r="K3594" s="4"/>
      <c r="L3594" s="4"/>
      <c r="M3594" s="4">
        <v>10</v>
      </c>
      <c r="N3594" s="4"/>
      <c r="O3594" s="4"/>
      <c r="P3594" s="4">
        <v>10</v>
      </c>
    </row>
    <row r="3595" spans="1:16" ht="39.6" x14ac:dyDescent="0.25">
      <c r="A3595" s="3">
        <v>59</v>
      </c>
      <c r="B3595" s="3" t="s">
        <v>1504</v>
      </c>
      <c r="C3595" s="3" t="s">
        <v>1033</v>
      </c>
      <c r="D3595" s="3">
        <v>17</v>
      </c>
      <c r="E3595" s="3" t="s">
        <v>148</v>
      </c>
      <c r="F3595" s="3" t="s">
        <v>1722</v>
      </c>
      <c r="G3595" s="3" t="s">
        <v>923</v>
      </c>
      <c r="H3595" s="4" t="s">
        <v>46</v>
      </c>
      <c r="I3595" s="4"/>
      <c r="J3595" s="4"/>
      <c r="K3595" s="4"/>
      <c r="L3595" s="4"/>
      <c r="M3595" s="4">
        <v>1</v>
      </c>
      <c r="N3595" s="4"/>
      <c r="O3595" s="4"/>
      <c r="P3595" s="4">
        <v>1</v>
      </c>
    </row>
    <row r="3596" spans="1:16" ht="26.4" x14ac:dyDescent="0.25">
      <c r="A3596" s="3">
        <v>59</v>
      </c>
      <c r="B3596" s="3" t="s">
        <v>1504</v>
      </c>
      <c r="C3596" s="3" t="s">
        <v>1033</v>
      </c>
      <c r="D3596" s="3">
        <v>17</v>
      </c>
      <c r="E3596" s="3" t="s">
        <v>148</v>
      </c>
      <c r="F3596" s="3" t="s">
        <v>1722</v>
      </c>
      <c r="G3596" s="3" t="s">
        <v>923</v>
      </c>
      <c r="H3596" s="4" t="s">
        <v>63</v>
      </c>
      <c r="I3596" s="4"/>
      <c r="J3596" s="4">
        <v>1</v>
      </c>
      <c r="K3596" s="4"/>
      <c r="L3596" s="4"/>
      <c r="M3596" s="4"/>
      <c r="N3596" s="4"/>
      <c r="O3596" s="4"/>
      <c r="P3596" s="4">
        <v>1</v>
      </c>
    </row>
    <row r="3597" spans="1:16" ht="26.4" x14ac:dyDescent="0.25">
      <c r="A3597" s="3">
        <v>59</v>
      </c>
      <c r="B3597" s="3" t="s">
        <v>1504</v>
      </c>
      <c r="C3597" s="3" t="s">
        <v>1033</v>
      </c>
      <c r="D3597" s="3">
        <v>17</v>
      </c>
      <c r="E3597" s="3" t="s">
        <v>148</v>
      </c>
      <c r="F3597" s="3" t="s">
        <v>1722</v>
      </c>
      <c r="G3597" s="3" t="s">
        <v>923</v>
      </c>
      <c r="H3597" s="4" t="s">
        <v>26</v>
      </c>
      <c r="I3597" s="4"/>
      <c r="J3597" s="4"/>
      <c r="K3597" s="4"/>
      <c r="L3597" s="4"/>
      <c r="M3597" s="4">
        <v>16</v>
      </c>
      <c r="N3597" s="4"/>
      <c r="O3597" s="4"/>
      <c r="P3597" s="4">
        <v>16</v>
      </c>
    </row>
    <row r="3598" spans="1:16" ht="26.4" x14ac:dyDescent="0.25">
      <c r="A3598" s="3">
        <v>59</v>
      </c>
      <c r="B3598" s="3" t="s">
        <v>1504</v>
      </c>
      <c r="C3598" s="3" t="s">
        <v>1033</v>
      </c>
      <c r="D3598" s="3">
        <v>17</v>
      </c>
      <c r="E3598" s="3" t="s">
        <v>148</v>
      </c>
      <c r="F3598" s="3" t="s">
        <v>1722</v>
      </c>
      <c r="G3598" s="3" t="s">
        <v>923</v>
      </c>
      <c r="H3598" s="4" t="s">
        <v>17</v>
      </c>
      <c r="I3598" s="4"/>
      <c r="J3598" s="4">
        <v>1</v>
      </c>
      <c r="K3598" s="4"/>
      <c r="L3598" s="4"/>
      <c r="M3598" s="4"/>
      <c r="N3598" s="4"/>
      <c r="O3598" s="4"/>
      <c r="P3598" s="4">
        <v>1</v>
      </c>
    </row>
    <row r="3599" spans="1:16" ht="26.4" x14ac:dyDescent="0.25">
      <c r="A3599" s="3">
        <v>2</v>
      </c>
      <c r="B3599" s="3" t="s">
        <v>985</v>
      </c>
      <c r="C3599" s="3" t="s">
        <v>986</v>
      </c>
      <c r="D3599" s="3">
        <v>3</v>
      </c>
      <c r="E3599" s="3" t="s">
        <v>47</v>
      </c>
      <c r="F3599" s="3" t="s">
        <v>1723</v>
      </c>
      <c r="G3599" s="3" t="s">
        <v>924</v>
      </c>
      <c r="H3599" s="4" t="s">
        <v>26</v>
      </c>
      <c r="I3599" s="4"/>
      <c r="J3599" s="4"/>
      <c r="K3599" s="4"/>
      <c r="L3599" s="4"/>
      <c r="M3599" s="4">
        <v>35</v>
      </c>
      <c r="N3599" s="4"/>
      <c r="O3599" s="4"/>
      <c r="P3599" s="4">
        <v>35</v>
      </c>
    </row>
    <row r="3600" spans="1:16" ht="26.4" x14ac:dyDescent="0.25">
      <c r="A3600" s="3">
        <v>17</v>
      </c>
      <c r="B3600" s="3" t="s">
        <v>1166</v>
      </c>
      <c r="C3600" s="3" t="s">
        <v>1044</v>
      </c>
      <c r="D3600" s="3">
        <v>10</v>
      </c>
      <c r="E3600" s="3" t="s">
        <v>212</v>
      </c>
      <c r="F3600" s="3" t="s">
        <v>1724</v>
      </c>
      <c r="G3600" s="3" t="s">
        <v>925</v>
      </c>
      <c r="H3600" s="4" t="s">
        <v>30</v>
      </c>
      <c r="I3600" s="4"/>
      <c r="J3600" s="4">
        <v>1</v>
      </c>
      <c r="K3600" s="4"/>
      <c r="L3600" s="4"/>
      <c r="M3600" s="4"/>
      <c r="N3600" s="4"/>
      <c r="O3600" s="4"/>
      <c r="P3600" s="4">
        <v>1</v>
      </c>
    </row>
    <row r="3601" spans="1:16" ht="26.4" x14ac:dyDescent="0.25">
      <c r="A3601" s="3">
        <v>17</v>
      </c>
      <c r="B3601" s="3" t="s">
        <v>1166</v>
      </c>
      <c r="C3601" s="3" t="s">
        <v>1044</v>
      </c>
      <c r="D3601" s="3">
        <v>10</v>
      </c>
      <c r="E3601" s="3" t="s">
        <v>212</v>
      </c>
      <c r="F3601" s="3" t="s">
        <v>1724</v>
      </c>
      <c r="G3601" s="3" t="s">
        <v>925</v>
      </c>
      <c r="H3601" s="4" t="s">
        <v>26</v>
      </c>
      <c r="I3601" s="4"/>
      <c r="J3601" s="4"/>
      <c r="K3601" s="4"/>
      <c r="L3601" s="4"/>
      <c r="M3601" s="4">
        <v>25</v>
      </c>
      <c r="N3601" s="4"/>
      <c r="O3601" s="4"/>
      <c r="P3601" s="4">
        <v>25</v>
      </c>
    </row>
    <row r="3602" spans="1:16" ht="39.6" x14ac:dyDescent="0.25">
      <c r="A3602" s="3">
        <v>15</v>
      </c>
      <c r="B3602" s="3" t="s">
        <v>982</v>
      </c>
      <c r="C3602" s="3" t="s">
        <v>983</v>
      </c>
      <c r="D3602" s="3">
        <v>24</v>
      </c>
      <c r="E3602" s="3" t="s">
        <v>229</v>
      </c>
      <c r="F3602" s="3" t="s">
        <v>1725</v>
      </c>
      <c r="G3602" s="3" t="s">
        <v>926</v>
      </c>
      <c r="H3602" s="4" t="s">
        <v>36</v>
      </c>
      <c r="I3602" s="4" t="s">
        <v>43</v>
      </c>
      <c r="J3602" s="4"/>
      <c r="K3602" s="4"/>
      <c r="L3602" s="4">
        <v>2</v>
      </c>
      <c r="M3602" s="4"/>
      <c r="N3602" s="4"/>
      <c r="O3602" s="4"/>
      <c r="P3602" s="4">
        <v>2</v>
      </c>
    </row>
    <row r="3603" spans="1:16" ht="39.6" x14ac:dyDescent="0.25">
      <c r="A3603" s="3">
        <v>15</v>
      </c>
      <c r="B3603" s="3" t="s">
        <v>982</v>
      </c>
      <c r="C3603" s="3" t="s">
        <v>983</v>
      </c>
      <c r="D3603" s="3">
        <v>24</v>
      </c>
      <c r="E3603" s="3" t="s">
        <v>229</v>
      </c>
      <c r="F3603" s="3" t="s">
        <v>1725</v>
      </c>
      <c r="G3603" s="3" t="s">
        <v>926</v>
      </c>
      <c r="H3603" s="4" t="s">
        <v>36</v>
      </c>
      <c r="I3603" s="4" t="s">
        <v>37</v>
      </c>
      <c r="J3603" s="4">
        <v>3</v>
      </c>
      <c r="K3603" s="4"/>
      <c r="L3603" s="4"/>
      <c r="M3603" s="4"/>
      <c r="N3603" s="4"/>
      <c r="O3603" s="4"/>
      <c r="P3603" s="4">
        <v>3</v>
      </c>
    </row>
    <row r="3604" spans="1:16" ht="52.8" x14ac:dyDescent="0.25">
      <c r="A3604" s="3">
        <v>15</v>
      </c>
      <c r="B3604" s="3" t="s">
        <v>982</v>
      </c>
      <c r="C3604" s="3" t="s">
        <v>983</v>
      </c>
      <c r="D3604" s="3">
        <v>24</v>
      </c>
      <c r="E3604" s="3" t="s">
        <v>229</v>
      </c>
      <c r="F3604" s="3" t="s">
        <v>1725</v>
      </c>
      <c r="G3604" s="3" t="s">
        <v>926</v>
      </c>
      <c r="H3604" s="4" t="s">
        <v>36</v>
      </c>
      <c r="I3604" s="4" t="s">
        <v>48</v>
      </c>
      <c r="J3604" s="4"/>
      <c r="K3604" s="4"/>
      <c r="L3604" s="4">
        <v>1</v>
      </c>
      <c r="M3604" s="4"/>
      <c r="N3604" s="4"/>
      <c r="O3604" s="4"/>
      <c r="P3604" s="4">
        <v>1</v>
      </c>
    </row>
    <row r="3605" spans="1:16" ht="39.6" x14ac:dyDescent="0.25">
      <c r="A3605" s="3">
        <v>15</v>
      </c>
      <c r="B3605" s="3" t="s">
        <v>982</v>
      </c>
      <c r="C3605" s="3" t="s">
        <v>983</v>
      </c>
      <c r="D3605" s="3">
        <v>24</v>
      </c>
      <c r="E3605" s="3" t="s">
        <v>229</v>
      </c>
      <c r="F3605" s="3" t="s">
        <v>1725</v>
      </c>
      <c r="G3605" s="3" t="s">
        <v>926</v>
      </c>
      <c r="H3605" s="4" t="s">
        <v>56</v>
      </c>
      <c r="I3605" s="4"/>
      <c r="J3605" s="4">
        <v>1</v>
      </c>
      <c r="K3605" s="4"/>
      <c r="L3605" s="4"/>
      <c r="M3605" s="4"/>
      <c r="N3605" s="4"/>
      <c r="O3605" s="4"/>
      <c r="P3605" s="4">
        <v>1</v>
      </c>
    </row>
    <row r="3606" spans="1:16" ht="39.6" x14ac:dyDescent="0.25">
      <c r="A3606" s="3">
        <v>15</v>
      </c>
      <c r="B3606" s="3" t="s">
        <v>982</v>
      </c>
      <c r="C3606" s="3" t="s">
        <v>983</v>
      </c>
      <c r="D3606" s="3">
        <v>24</v>
      </c>
      <c r="E3606" s="3" t="s">
        <v>229</v>
      </c>
      <c r="F3606" s="3" t="s">
        <v>1725</v>
      </c>
      <c r="G3606" s="3" t="s">
        <v>926</v>
      </c>
      <c r="H3606" s="4" t="s">
        <v>45</v>
      </c>
      <c r="I3606" s="4"/>
      <c r="J3606" s="4">
        <v>1</v>
      </c>
      <c r="K3606" s="4"/>
      <c r="L3606" s="4"/>
      <c r="M3606" s="4"/>
      <c r="N3606" s="4"/>
      <c r="O3606" s="4"/>
      <c r="P3606" s="4">
        <v>1</v>
      </c>
    </row>
    <row r="3607" spans="1:16" ht="39.6" x14ac:dyDescent="0.25">
      <c r="A3607" s="3">
        <v>15</v>
      </c>
      <c r="B3607" s="3" t="s">
        <v>982</v>
      </c>
      <c r="C3607" s="3" t="s">
        <v>983</v>
      </c>
      <c r="D3607" s="3">
        <v>24</v>
      </c>
      <c r="E3607" s="3" t="s">
        <v>229</v>
      </c>
      <c r="F3607" s="3" t="s">
        <v>1725</v>
      </c>
      <c r="G3607" s="3" t="s">
        <v>926</v>
      </c>
      <c r="H3607" s="4" t="s">
        <v>166</v>
      </c>
      <c r="I3607" s="4"/>
      <c r="J3607" s="4">
        <v>1</v>
      </c>
      <c r="K3607" s="4"/>
      <c r="L3607" s="4">
        <v>1</v>
      </c>
      <c r="M3607" s="4"/>
      <c r="N3607" s="4"/>
      <c r="O3607" s="4"/>
      <c r="P3607" s="4">
        <v>2</v>
      </c>
    </row>
    <row r="3608" spans="1:16" ht="39.6" x14ac:dyDescent="0.25">
      <c r="A3608" s="3">
        <v>15</v>
      </c>
      <c r="B3608" s="3" t="s">
        <v>982</v>
      </c>
      <c r="C3608" s="3" t="s">
        <v>983</v>
      </c>
      <c r="D3608" s="3">
        <v>24</v>
      </c>
      <c r="E3608" s="3" t="s">
        <v>229</v>
      </c>
      <c r="F3608" s="3" t="s">
        <v>1725</v>
      </c>
      <c r="G3608" s="3" t="s">
        <v>926</v>
      </c>
      <c r="H3608" s="4" t="s">
        <v>71</v>
      </c>
      <c r="I3608" s="4"/>
      <c r="J3608" s="4"/>
      <c r="K3608" s="4"/>
      <c r="L3608" s="4">
        <v>2</v>
      </c>
      <c r="M3608" s="4"/>
      <c r="N3608" s="4"/>
      <c r="O3608" s="4"/>
      <c r="P3608" s="4">
        <v>2</v>
      </c>
    </row>
    <row r="3609" spans="1:16" ht="39.6" x14ac:dyDescent="0.25">
      <c r="A3609" s="3">
        <v>15</v>
      </c>
      <c r="B3609" s="3" t="s">
        <v>982</v>
      </c>
      <c r="C3609" s="3" t="s">
        <v>983</v>
      </c>
      <c r="D3609" s="3">
        <v>24</v>
      </c>
      <c r="E3609" s="3" t="s">
        <v>229</v>
      </c>
      <c r="F3609" s="3" t="s">
        <v>1725</v>
      </c>
      <c r="G3609" s="3" t="s">
        <v>926</v>
      </c>
      <c r="H3609" s="4" t="s">
        <v>76</v>
      </c>
      <c r="I3609" s="4"/>
      <c r="J3609" s="4"/>
      <c r="K3609" s="4"/>
      <c r="L3609" s="4">
        <v>1</v>
      </c>
      <c r="M3609" s="4"/>
      <c r="N3609" s="4"/>
      <c r="O3609" s="4"/>
      <c r="P3609" s="4">
        <v>1</v>
      </c>
    </row>
    <row r="3610" spans="1:16" ht="39.6" x14ac:dyDescent="0.25">
      <c r="A3610" s="3">
        <v>15</v>
      </c>
      <c r="B3610" s="3" t="s">
        <v>982</v>
      </c>
      <c r="C3610" s="3" t="s">
        <v>983</v>
      </c>
      <c r="D3610" s="3">
        <v>24</v>
      </c>
      <c r="E3610" s="3" t="s">
        <v>229</v>
      </c>
      <c r="F3610" s="3" t="s">
        <v>1725</v>
      </c>
      <c r="G3610" s="3" t="s">
        <v>926</v>
      </c>
      <c r="H3610" s="4" t="s">
        <v>69</v>
      </c>
      <c r="I3610" s="4"/>
      <c r="J3610" s="4">
        <v>1</v>
      </c>
      <c r="K3610" s="4"/>
      <c r="L3610" s="4"/>
      <c r="M3610" s="4"/>
      <c r="N3610" s="4"/>
      <c r="O3610" s="4"/>
      <c r="P3610" s="4">
        <v>1</v>
      </c>
    </row>
    <row r="3611" spans="1:16" ht="39.6" x14ac:dyDescent="0.25">
      <c r="A3611" s="3">
        <v>15</v>
      </c>
      <c r="B3611" s="3" t="s">
        <v>982</v>
      </c>
      <c r="C3611" s="3" t="s">
        <v>983</v>
      </c>
      <c r="D3611" s="3">
        <v>24</v>
      </c>
      <c r="E3611" s="3" t="s">
        <v>229</v>
      </c>
      <c r="F3611" s="3" t="s">
        <v>1725</v>
      </c>
      <c r="G3611" s="3" t="s">
        <v>926</v>
      </c>
      <c r="H3611" s="4" t="s">
        <v>51</v>
      </c>
      <c r="I3611" s="4"/>
      <c r="J3611" s="4">
        <v>1</v>
      </c>
      <c r="K3611" s="4"/>
      <c r="L3611" s="4"/>
      <c r="M3611" s="4">
        <v>1</v>
      </c>
      <c r="N3611" s="4"/>
      <c r="O3611" s="4"/>
      <c r="P3611" s="4">
        <v>2</v>
      </c>
    </row>
    <row r="3612" spans="1:16" ht="39.6" x14ac:dyDescent="0.25">
      <c r="A3612" s="3">
        <v>15</v>
      </c>
      <c r="B3612" s="3" t="s">
        <v>982</v>
      </c>
      <c r="C3612" s="3" t="s">
        <v>983</v>
      </c>
      <c r="D3612" s="3">
        <v>24</v>
      </c>
      <c r="E3612" s="3" t="s">
        <v>229</v>
      </c>
      <c r="F3612" s="3" t="s">
        <v>1725</v>
      </c>
      <c r="G3612" s="3" t="s">
        <v>926</v>
      </c>
      <c r="H3612" s="4" t="s">
        <v>17</v>
      </c>
      <c r="I3612" s="4"/>
      <c r="J3612" s="4">
        <v>1</v>
      </c>
      <c r="K3612" s="4"/>
      <c r="L3612" s="4">
        <v>1</v>
      </c>
      <c r="M3612" s="4"/>
      <c r="N3612" s="4"/>
      <c r="O3612" s="4"/>
      <c r="P3612" s="4">
        <v>2</v>
      </c>
    </row>
    <row r="3613" spans="1:16" ht="39.6" x14ac:dyDescent="0.25">
      <c r="A3613" s="3">
        <v>15</v>
      </c>
      <c r="B3613" s="3" t="s">
        <v>982</v>
      </c>
      <c r="C3613" s="3" t="s">
        <v>983</v>
      </c>
      <c r="D3613" s="3">
        <v>24</v>
      </c>
      <c r="E3613" s="3" t="s">
        <v>229</v>
      </c>
      <c r="F3613" s="3" t="s">
        <v>1725</v>
      </c>
      <c r="G3613" s="3" t="s">
        <v>926</v>
      </c>
      <c r="H3613" s="4" t="s">
        <v>26</v>
      </c>
      <c r="I3613" s="4"/>
      <c r="J3613" s="4"/>
      <c r="K3613" s="4"/>
      <c r="L3613" s="4"/>
      <c r="M3613" s="4">
        <v>251</v>
      </c>
      <c r="N3613" s="4"/>
      <c r="O3613" s="4"/>
      <c r="P3613" s="4">
        <v>251</v>
      </c>
    </row>
    <row r="3614" spans="1:16" ht="39.6" x14ac:dyDescent="0.25">
      <c r="A3614" s="3">
        <v>15</v>
      </c>
      <c r="B3614" s="3" t="s">
        <v>982</v>
      </c>
      <c r="C3614" s="3" t="s">
        <v>983</v>
      </c>
      <c r="D3614" s="3">
        <v>24</v>
      </c>
      <c r="E3614" s="3" t="s">
        <v>229</v>
      </c>
      <c r="F3614" s="3" t="s">
        <v>1725</v>
      </c>
      <c r="G3614" s="3" t="s">
        <v>926</v>
      </c>
      <c r="H3614" s="4" t="s">
        <v>92</v>
      </c>
      <c r="I3614" s="4"/>
      <c r="J3614" s="4"/>
      <c r="K3614" s="4"/>
      <c r="L3614" s="4">
        <v>1</v>
      </c>
      <c r="M3614" s="4"/>
      <c r="N3614" s="4"/>
      <c r="O3614" s="4"/>
      <c r="P3614" s="4">
        <v>1</v>
      </c>
    </row>
    <row r="3615" spans="1:16" ht="26.4" x14ac:dyDescent="0.25">
      <c r="A3615" s="3">
        <v>30</v>
      </c>
      <c r="B3615" s="3" t="s">
        <v>1123</v>
      </c>
      <c r="C3615" s="3" t="s">
        <v>1002</v>
      </c>
      <c r="D3615" s="3">
        <v>1</v>
      </c>
      <c r="E3615" s="3" t="s">
        <v>473</v>
      </c>
      <c r="F3615" s="3" t="s">
        <v>1726</v>
      </c>
      <c r="G3615" s="3" t="s">
        <v>927</v>
      </c>
      <c r="H3615" s="4" t="s">
        <v>26</v>
      </c>
      <c r="I3615" s="4"/>
      <c r="J3615" s="4"/>
      <c r="K3615" s="4"/>
      <c r="L3615" s="4"/>
      <c r="M3615" s="4">
        <v>13</v>
      </c>
      <c r="N3615" s="4"/>
      <c r="O3615" s="4"/>
      <c r="P3615" s="4">
        <v>13</v>
      </c>
    </row>
    <row r="3616" spans="1:16" ht="26.4" x14ac:dyDescent="0.25">
      <c r="A3616" s="3">
        <v>2</v>
      </c>
      <c r="B3616" s="3" t="s">
        <v>985</v>
      </c>
      <c r="C3616" s="3" t="s">
        <v>986</v>
      </c>
      <c r="D3616" s="3">
        <v>3</v>
      </c>
      <c r="E3616" s="3" t="s">
        <v>47</v>
      </c>
      <c r="F3616" s="3" t="s">
        <v>1727</v>
      </c>
      <c r="G3616" s="3" t="s">
        <v>928</v>
      </c>
      <c r="H3616" s="4" t="s">
        <v>26</v>
      </c>
      <c r="I3616" s="4"/>
      <c r="J3616" s="4"/>
      <c r="K3616" s="4"/>
      <c r="L3616" s="4"/>
      <c r="M3616" s="4">
        <v>9</v>
      </c>
      <c r="N3616" s="4"/>
      <c r="O3616" s="4"/>
      <c r="P3616" s="4">
        <v>9</v>
      </c>
    </row>
    <row r="3617" spans="1:16" ht="26.4" x14ac:dyDescent="0.25">
      <c r="A3617" s="3">
        <v>2</v>
      </c>
      <c r="B3617" s="3" t="s">
        <v>985</v>
      </c>
      <c r="C3617" s="3" t="s">
        <v>986</v>
      </c>
      <c r="D3617" s="3">
        <v>3</v>
      </c>
      <c r="E3617" s="3" t="s">
        <v>47</v>
      </c>
      <c r="F3617" s="3" t="s">
        <v>1727</v>
      </c>
      <c r="G3617" s="3" t="s">
        <v>928</v>
      </c>
      <c r="H3617" s="4" t="s">
        <v>30</v>
      </c>
      <c r="I3617" s="4"/>
      <c r="J3617" s="4"/>
      <c r="K3617" s="4"/>
      <c r="L3617" s="4">
        <v>1</v>
      </c>
      <c r="M3617" s="4"/>
      <c r="N3617" s="4"/>
      <c r="O3617" s="4"/>
      <c r="P3617" s="4">
        <v>1</v>
      </c>
    </row>
    <row r="3618" spans="1:16" ht="26.4" x14ac:dyDescent="0.25">
      <c r="A3618" s="3">
        <v>43</v>
      </c>
      <c r="B3618" s="3" t="s">
        <v>1176</v>
      </c>
      <c r="C3618" s="3" t="s">
        <v>1105</v>
      </c>
      <c r="D3618" s="3">
        <v>4</v>
      </c>
      <c r="E3618" s="3" t="s">
        <v>596</v>
      </c>
      <c r="F3618" s="3" t="s">
        <v>1728</v>
      </c>
      <c r="G3618" s="3" t="s">
        <v>929</v>
      </c>
      <c r="H3618" s="4" t="s">
        <v>57</v>
      </c>
      <c r="I3618" s="4"/>
      <c r="J3618" s="4"/>
      <c r="K3618" s="4"/>
      <c r="L3618" s="4">
        <v>1</v>
      </c>
      <c r="M3618" s="4"/>
      <c r="N3618" s="4"/>
      <c r="O3618" s="4"/>
      <c r="P3618" s="4">
        <v>1</v>
      </c>
    </row>
    <row r="3619" spans="1:16" ht="26.4" x14ac:dyDescent="0.25">
      <c r="A3619" s="3">
        <v>43</v>
      </c>
      <c r="B3619" s="3" t="s">
        <v>1176</v>
      </c>
      <c r="C3619" s="3" t="s">
        <v>1105</v>
      </c>
      <c r="D3619" s="3">
        <v>4</v>
      </c>
      <c r="E3619" s="3" t="s">
        <v>596</v>
      </c>
      <c r="F3619" s="3" t="s">
        <v>1728</v>
      </c>
      <c r="G3619" s="3" t="s">
        <v>929</v>
      </c>
      <c r="H3619" s="4" t="s">
        <v>17</v>
      </c>
      <c r="I3619" s="4"/>
      <c r="J3619" s="4"/>
      <c r="K3619" s="4"/>
      <c r="L3619" s="4">
        <v>1</v>
      </c>
      <c r="M3619" s="4"/>
      <c r="N3619" s="4"/>
      <c r="O3619" s="4"/>
      <c r="P3619" s="4">
        <v>1</v>
      </c>
    </row>
    <row r="3620" spans="1:16" ht="26.4" x14ac:dyDescent="0.25">
      <c r="A3620" s="3">
        <v>43</v>
      </c>
      <c r="B3620" s="3" t="s">
        <v>1176</v>
      </c>
      <c r="C3620" s="3" t="s">
        <v>1105</v>
      </c>
      <c r="D3620" s="3">
        <v>4</v>
      </c>
      <c r="E3620" s="3" t="s">
        <v>596</v>
      </c>
      <c r="F3620" s="3" t="s">
        <v>1728</v>
      </c>
      <c r="G3620" s="3" t="s">
        <v>929</v>
      </c>
      <c r="H3620" s="4" t="s">
        <v>26</v>
      </c>
      <c r="I3620" s="4"/>
      <c r="J3620" s="4"/>
      <c r="K3620" s="4"/>
      <c r="L3620" s="4"/>
      <c r="M3620" s="4">
        <v>7</v>
      </c>
      <c r="N3620" s="4"/>
      <c r="O3620" s="4"/>
      <c r="P3620" s="4">
        <v>7</v>
      </c>
    </row>
    <row r="3621" spans="1:16" ht="52.8" x14ac:dyDescent="0.25">
      <c r="A3621" s="3">
        <v>2</v>
      </c>
      <c r="B3621" s="3" t="s">
        <v>985</v>
      </c>
      <c r="C3621" s="3" t="s">
        <v>986</v>
      </c>
      <c r="D3621" s="3">
        <v>3</v>
      </c>
      <c r="E3621" s="3" t="s">
        <v>47</v>
      </c>
      <c r="F3621" s="3" t="s">
        <v>1729</v>
      </c>
      <c r="G3621" s="3" t="s">
        <v>930</v>
      </c>
      <c r="H3621" s="4" t="s">
        <v>31</v>
      </c>
      <c r="I3621" s="4"/>
      <c r="J3621" s="4"/>
      <c r="K3621" s="4"/>
      <c r="L3621" s="4">
        <v>1</v>
      </c>
      <c r="M3621" s="4"/>
      <c r="N3621" s="4"/>
      <c r="O3621" s="4"/>
      <c r="P3621" s="4">
        <v>1</v>
      </c>
    </row>
    <row r="3622" spans="1:16" ht="26.4" x14ac:dyDescent="0.25">
      <c r="A3622" s="3">
        <v>51</v>
      </c>
      <c r="B3622" s="3" t="s">
        <v>994</v>
      </c>
      <c r="C3622" s="3" t="s">
        <v>995</v>
      </c>
      <c r="D3622" s="3">
        <v>26</v>
      </c>
      <c r="E3622" s="3" t="s">
        <v>996</v>
      </c>
      <c r="F3622" s="3" t="s">
        <v>1730</v>
      </c>
      <c r="G3622" s="3" t="s">
        <v>931</v>
      </c>
      <c r="H3622" s="4" t="s">
        <v>45</v>
      </c>
      <c r="I3622" s="4"/>
      <c r="J3622" s="4">
        <v>1</v>
      </c>
      <c r="K3622" s="4"/>
      <c r="L3622" s="4">
        <v>1</v>
      </c>
      <c r="M3622" s="4"/>
      <c r="N3622" s="4"/>
      <c r="O3622" s="4"/>
      <c r="P3622" s="4">
        <v>2</v>
      </c>
    </row>
    <row r="3623" spans="1:16" ht="52.8" x14ac:dyDescent="0.25">
      <c r="A3623" s="3">
        <v>51</v>
      </c>
      <c r="B3623" s="3" t="s">
        <v>994</v>
      </c>
      <c r="C3623" s="3" t="s">
        <v>995</v>
      </c>
      <c r="D3623" s="3">
        <v>26</v>
      </c>
      <c r="E3623" s="3" t="s">
        <v>996</v>
      </c>
      <c r="F3623" s="3" t="s">
        <v>1730</v>
      </c>
      <c r="G3623" s="3" t="s">
        <v>931</v>
      </c>
      <c r="H3623" s="4" t="s">
        <v>36</v>
      </c>
      <c r="I3623" s="4" t="s">
        <v>48</v>
      </c>
      <c r="J3623" s="4"/>
      <c r="K3623" s="4"/>
      <c r="L3623" s="4">
        <v>2</v>
      </c>
      <c r="M3623" s="4"/>
      <c r="N3623" s="4"/>
      <c r="O3623" s="4"/>
      <c r="P3623" s="4">
        <v>2</v>
      </c>
    </row>
    <row r="3624" spans="1:16" ht="39.6" x14ac:dyDescent="0.25">
      <c r="A3624" s="3">
        <v>51</v>
      </c>
      <c r="B3624" s="3" t="s">
        <v>994</v>
      </c>
      <c r="C3624" s="3" t="s">
        <v>995</v>
      </c>
      <c r="D3624" s="3">
        <v>26</v>
      </c>
      <c r="E3624" s="3" t="s">
        <v>996</v>
      </c>
      <c r="F3624" s="3" t="s">
        <v>1730</v>
      </c>
      <c r="G3624" s="3" t="s">
        <v>931</v>
      </c>
      <c r="H3624" s="4" t="s">
        <v>36</v>
      </c>
      <c r="I3624" s="4" t="s">
        <v>49</v>
      </c>
      <c r="J3624" s="4"/>
      <c r="K3624" s="4"/>
      <c r="L3624" s="4">
        <v>1</v>
      </c>
      <c r="M3624" s="4"/>
      <c r="N3624" s="4"/>
      <c r="O3624" s="4"/>
      <c r="P3624" s="4">
        <v>1</v>
      </c>
    </row>
    <row r="3625" spans="1:16" ht="26.4" x14ac:dyDescent="0.25">
      <c r="A3625" s="3">
        <v>51</v>
      </c>
      <c r="B3625" s="3" t="s">
        <v>994</v>
      </c>
      <c r="C3625" s="3" t="s">
        <v>995</v>
      </c>
      <c r="D3625" s="3">
        <v>26</v>
      </c>
      <c r="E3625" s="3" t="s">
        <v>996</v>
      </c>
      <c r="F3625" s="3" t="s">
        <v>1730</v>
      </c>
      <c r="G3625" s="3" t="s">
        <v>931</v>
      </c>
      <c r="H3625" s="4" t="s">
        <v>36</v>
      </c>
      <c r="I3625" s="4" t="s">
        <v>43</v>
      </c>
      <c r="J3625" s="4"/>
      <c r="K3625" s="4"/>
      <c r="L3625" s="4">
        <v>1</v>
      </c>
      <c r="M3625" s="4"/>
      <c r="N3625" s="4"/>
      <c r="O3625" s="4"/>
      <c r="P3625" s="4">
        <v>1</v>
      </c>
    </row>
    <row r="3626" spans="1:16" ht="26.4" x14ac:dyDescent="0.25">
      <c r="A3626" s="3">
        <v>51</v>
      </c>
      <c r="B3626" s="3" t="s">
        <v>994</v>
      </c>
      <c r="C3626" s="3" t="s">
        <v>995</v>
      </c>
      <c r="D3626" s="3">
        <v>26</v>
      </c>
      <c r="E3626" s="3" t="s">
        <v>996</v>
      </c>
      <c r="F3626" s="3" t="s">
        <v>1730</v>
      </c>
      <c r="G3626" s="3" t="s">
        <v>931</v>
      </c>
      <c r="H3626" s="4" t="s">
        <v>36</v>
      </c>
      <c r="I3626" s="4" t="s">
        <v>37</v>
      </c>
      <c r="J3626" s="4"/>
      <c r="K3626" s="4"/>
      <c r="L3626" s="4">
        <v>1</v>
      </c>
      <c r="M3626" s="4"/>
      <c r="N3626" s="4"/>
      <c r="O3626" s="4"/>
      <c r="P3626" s="4">
        <v>1</v>
      </c>
    </row>
    <row r="3627" spans="1:16" ht="26.4" x14ac:dyDescent="0.25">
      <c r="A3627" s="3">
        <v>51</v>
      </c>
      <c r="B3627" s="3" t="s">
        <v>994</v>
      </c>
      <c r="C3627" s="3" t="s">
        <v>995</v>
      </c>
      <c r="D3627" s="3">
        <v>26</v>
      </c>
      <c r="E3627" s="3" t="s">
        <v>996</v>
      </c>
      <c r="F3627" s="3" t="s">
        <v>1730</v>
      </c>
      <c r="G3627" s="3" t="s">
        <v>931</v>
      </c>
      <c r="H3627" s="4" t="s">
        <v>70</v>
      </c>
      <c r="I3627" s="4"/>
      <c r="J3627" s="4">
        <v>1</v>
      </c>
      <c r="K3627" s="4"/>
      <c r="L3627" s="4">
        <v>2</v>
      </c>
      <c r="M3627" s="4"/>
      <c r="N3627" s="4"/>
      <c r="O3627" s="4"/>
      <c r="P3627" s="4">
        <v>3</v>
      </c>
    </row>
    <row r="3628" spans="1:16" ht="26.4" x14ac:dyDescent="0.25">
      <c r="A3628" s="3">
        <v>51</v>
      </c>
      <c r="B3628" s="3" t="s">
        <v>994</v>
      </c>
      <c r="C3628" s="3" t="s">
        <v>995</v>
      </c>
      <c r="D3628" s="3">
        <v>26</v>
      </c>
      <c r="E3628" s="3" t="s">
        <v>996</v>
      </c>
      <c r="F3628" s="3" t="s">
        <v>1730</v>
      </c>
      <c r="G3628" s="3" t="s">
        <v>931</v>
      </c>
      <c r="H3628" s="4" t="s">
        <v>30</v>
      </c>
      <c r="I3628" s="4"/>
      <c r="J3628" s="4">
        <v>1</v>
      </c>
      <c r="K3628" s="4"/>
      <c r="L3628" s="4"/>
      <c r="M3628" s="4"/>
      <c r="N3628" s="4"/>
      <c r="O3628" s="4"/>
      <c r="P3628" s="4">
        <v>1</v>
      </c>
    </row>
    <row r="3629" spans="1:16" ht="26.4" x14ac:dyDescent="0.25">
      <c r="A3629" s="3">
        <v>51</v>
      </c>
      <c r="B3629" s="3" t="s">
        <v>994</v>
      </c>
      <c r="C3629" s="3" t="s">
        <v>995</v>
      </c>
      <c r="D3629" s="3">
        <v>26</v>
      </c>
      <c r="E3629" s="3" t="s">
        <v>996</v>
      </c>
      <c r="F3629" s="3" t="s">
        <v>1730</v>
      </c>
      <c r="G3629" s="3" t="s">
        <v>931</v>
      </c>
      <c r="H3629" s="4" t="s">
        <v>17</v>
      </c>
      <c r="I3629" s="4"/>
      <c r="J3629" s="4">
        <v>1</v>
      </c>
      <c r="K3629" s="4"/>
      <c r="L3629" s="4">
        <v>2</v>
      </c>
      <c r="M3629" s="4"/>
      <c r="N3629" s="4"/>
      <c r="O3629" s="4"/>
      <c r="P3629" s="4">
        <v>3</v>
      </c>
    </row>
    <row r="3630" spans="1:16" ht="26.4" x14ac:dyDescent="0.25">
      <c r="A3630" s="3">
        <v>51</v>
      </c>
      <c r="B3630" s="3" t="s">
        <v>994</v>
      </c>
      <c r="C3630" s="3" t="s">
        <v>995</v>
      </c>
      <c r="D3630" s="3">
        <v>26</v>
      </c>
      <c r="E3630" s="3" t="s">
        <v>996</v>
      </c>
      <c r="F3630" s="3" t="s">
        <v>1730</v>
      </c>
      <c r="G3630" s="3" t="s">
        <v>931</v>
      </c>
      <c r="H3630" s="4" t="s">
        <v>59</v>
      </c>
      <c r="I3630" s="4"/>
      <c r="J3630" s="4"/>
      <c r="K3630" s="4"/>
      <c r="L3630" s="4">
        <v>1</v>
      </c>
      <c r="M3630" s="4"/>
      <c r="N3630" s="4"/>
      <c r="O3630" s="4"/>
      <c r="P3630" s="4">
        <v>1</v>
      </c>
    </row>
    <row r="3631" spans="1:16" ht="26.4" x14ac:dyDescent="0.25">
      <c r="A3631" s="3">
        <v>51</v>
      </c>
      <c r="B3631" s="3" t="s">
        <v>994</v>
      </c>
      <c r="C3631" s="3" t="s">
        <v>995</v>
      </c>
      <c r="D3631" s="3">
        <v>26</v>
      </c>
      <c r="E3631" s="3" t="s">
        <v>996</v>
      </c>
      <c r="F3631" s="3" t="s">
        <v>1730</v>
      </c>
      <c r="G3631" s="3" t="s">
        <v>931</v>
      </c>
      <c r="H3631" s="4" t="s">
        <v>26</v>
      </c>
      <c r="I3631" s="4"/>
      <c r="J3631" s="4"/>
      <c r="K3631" s="4"/>
      <c r="L3631" s="4"/>
      <c r="M3631" s="4"/>
      <c r="N3631" s="4"/>
      <c r="O3631" s="4">
        <v>6</v>
      </c>
      <c r="P3631" s="4">
        <v>6</v>
      </c>
    </row>
    <row r="3632" spans="1:16" ht="26.4" x14ac:dyDescent="0.25">
      <c r="A3632" s="3">
        <v>50</v>
      </c>
      <c r="B3632" s="3" t="s">
        <v>1305</v>
      </c>
      <c r="C3632" s="3" t="s">
        <v>1080</v>
      </c>
      <c r="D3632" s="3">
        <v>15</v>
      </c>
      <c r="E3632" s="3" t="s">
        <v>190</v>
      </c>
      <c r="F3632" s="3" t="s">
        <v>1731</v>
      </c>
      <c r="G3632" s="3" t="s">
        <v>932</v>
      </c>
      <c r="H3632" s="4" t="s">
        <v>36</v>
      </c>
      <c r="I3632" s="4" t="s">
        <v>43</v>
      </c>
      <c r="J3632" s="4"/>
      <c r="K3632" s="4"/>
      <c r="L3632" s="4">
        <v>3</v>
      </c>
      <c r="M3632" s="4"/>
      <c r="N3632" s="4"/>
      <c r="O3632" s="4"/>
      <c r="P3632" s="4">
        <v>3</v>
      </c>
    </row>
    <row r="3633" spans="1:16" ht="52.8" x14ac:dyDescent="0.25">
      <c r="A3633" s="3">
        <v>50</v>
      </c>
      <c r="B3633" s="3" t="s">
        <v>1305</v>
      </c>
      <c r="C3633" s="3" t="s">
        <v>1080</v>
      </c>
      <c r="D3633" s="3">
        <v>15</v>
      </c>
      <c r="E3633" s="3" t="s">
        <v>190</v>
      </c>
      <c r="F3633" s="3" t="s">
        <v>1731</v>
      </c>
      <c r="G3633" s="3" t="s">
        <v>932</v>
      </c>
      <c r="H3633" s="4" t="s">
        <v>36</v>
      </c>
      <c r="I3633" s="4" t="s">
        <v>48</v>
      </c>
      <c r="J3633" s="4"/>
      <c r="K3633" s="4"/>
      <c r="L3633" s="4">
        <v>3</v>
      </c>
      <c r="M3633" s="4"/>
      <c r="N3633" s="4"/>
      <c r="O3633" s="4"/>
      <c r="P3633" s="4">
        <v>3</v>
      </c>
    </row>
    <row r="3634" spans="1:16" ht="39.6" x14ac:dyDescent="0.25">
      <c r="A3634" s="3">
        <v>50</v>
      </c>
      <c r="B3634" s="3" t="s">
        <v>1305</v>
      </c>
      <c r="C3634" s="3" t="s">
        <v>1080</v>
      </c>
      <c r="D3634" s="3">
        <v>15</v>
      </c>
      <c r="E3634" s="3" t="s">
        <v>190</v>
      </c>
      <c r="F3634" s="3" t="s">
        <v>1731</v>
      </c>
      <c r="G3634" s="3" t="s">
        <v>932</v>
      </c>
      <c r="H3634" s="4" t="s">
        <v>36</v>
      </c>
      <c r="I3634" s="4" t="s">
        <v>49</v>
      </c>
      <c r="J3634" s="4"/>
      <c r="K3634" s="4"/>
      <c r="L3634" s="4">
        <v>1</v>
      </c>
      <c r="M3634" s="4"/>
      <c r="N3634" s="4"/>
      <c r="O3634" s="4"/>
      <c r="P3634" s="4">
        <v>1</v>
      </c>
    </row>
    <row r="3635" spans="1:16" ht="26.4" x14ac:dyDescent="0.25">
      <c r="A3635" s="3">
        <v>50</v>
      </c>
      <c r="B3635" s="3" t="s">
        <v>1305</v>
      </c>
      <c r="C3635" s="3" t="s">
        <v>1080</v>
      </c>
      <c r="D3635" s="3">
        <v>15</v>
      </c>
      <c r="E3635" s="3" t="s">
        <v>190</v>
      </c>
      <c r="F3635" s="3" t="s">
        <v>1731</v>
      </c>
      <c r="G3635" s="3" t="s">
        <v>932</v>
      </c>
      <c r="H3635" s="4" t="s">
        <v>36</v>
      </c>
      <c r="I3635" s="4" t="s">
        <v>37</v>
      </c>
      <c r="J3635" s="4"/>
      <c r="K3635" s="4"/>
      <c r="L3635" s="4">
        <v>2</v>
      </c>
      <c r="M3635" s="4"/>
      <c r="N3635" s="4"/>
      <c r="O3635" s="4"/>
      <c r="P3635" s="4">
        <v>2</v>
      </c>
    </row>
    <row r="3636" spans="1:16" ht="26.4" x14ac:dyDescent="0.25">
      <c r="A3636" s="3">
        <v>50</v>
      </c>
      <c r="B3636" s="3" t="s">
        <v>1305</v>
      </c>
      <c r="C3636" s="3" t="s">
        <v>1080</v>
      </c>
      <c r="D3636" s="3">
        <v>15</v>
      </c>
      <c r="E3636" s="3" t="s">
        <v>190</v>
      </c>
      <c r="F3636" s="3" t="s">
        <v>1731</v>
      </c>
      <c r="G3636" s="3" t="s">
        <v>932</v>
      </c>
      <c r="H3636" s="4" t="s">
        <v>26</v>
      </c>
      <c r="I3636" s="4"/>
      <c r="J3636" s="4"/>
      <c r="K3636" s="4"/>
      <c r="L3636" s="4"/>
      <c r="M3636" s="4">
        <v>32</v>
      </c>
      <c r="N3636" s="4"/>
      <c r="O3636" s="4"/>
      <c r="P3636" s="4">
        <v>32</v>
      </c>
    </row>
    <row r="3637" spans="1:16" ht="26.4" x14ac:dyDescent="0.25">
      <c r="A3637" s="3">
        <v>50</v>
      </c>
      <c r="B3637" s="3" t="s">
        <v>1305</v>
      </c>
      <c r="C3637" s="3" t="s">
        <v>1080</v>
      </c>
      <c r="D3637" s="3">
        <v>15</v>
      </c>
      <c r="E3637" s="3" t="s">
        <v>190</v>
      </c>
      <c r="F3637" s="3" t="s">
        <v>1731</v>
      </c>
      <c r="G3637" s="3" t="s">
        <v>932</v>
      </c>
      <c r="H3637" s="4" t="s">
        <v>17</v>
      </c>
      <c r="I3637" s="4"/>
      <c r="J3637" s="4"/>
      <c r="K3637" s="4"/>
      <c r="L3637" s="4">
        <v>3</v>
      </c>
      <c r="M3637" s="4"/>
      <c r="N3637" s="4"/>
      <c r="O3637" s="4"/>
      <c r="P3637" s="4">
        <v>3</v>
      </c>
    </row>
    <row r="3638" spans="1:16" ht="26.4" x14ac:dyDescent="0.25">
      <c r="A3638" s="3">
        <v>50</v>
      </c>
      <c r="B3638" s="3" t="s">
        <v>1305</v>
      </c>
      <c r="C3638" s="3" t="s">
        <v>1080</v>
      </c>
      <c r="D3638" s="3">
        <v>15</v>
      </c>
      <c r="E3638" s="3" t="s">
        <v>190</v>
      </c>
      <c r="F3638" s="3" t="s">
        <v>1731</v>
      </c>
      <c r="G3638" s="3" t="s">
        <v>932</v>
      </c>
      <c r="H3638" s="4" t="s">
        <v>30</v>
      </c>
      <c r="I3638" s="4"/>
      <c r="J3638" s="4">
        <v>1</v>
      </c>
      <c r="K3638" s="4"/>
      <c r="L3638" s="4">
        <v>1</v>
      </c>
      <c r="M3638" s="4"/>
      <c r="N3638" s="4"/>
      <c r="O3638" s="4"/>
      <c r="P3638" s="4">
        <v>2</v>
      </c>
    </row>
    <row r="3639" spans="1:16" ht="26.4" x14ac:dyDescent="0.25">
      <c r="A3639" s="3">
        <v>50</v>
      </c>
      <c r="B3639" s="3" t="s">
        <v>1305</v>
      </c>
      <c r="C3639" s="3" t="s">
        <v>1080</v>
      </c>
      <c r="D3639" s="3">
        <v>15</v>
      </c>
      <c r="E3639" s="3" t="s">
        <v>190</v>
      </c>
      <c r="F3639" s="3" t="s">
        <v>1731</v>
      </c>
      <c r="G3639" s="3" t="s">
        <v>932</v>
      </c>
      <c r="H3639" s="4" t="s">
        <v>59</v>
      </c>
      <c r="I3639" s="4"/>
      <c r="J3639" s="4"/>
      <c r="K3639" s="4"/>
      <c r="L3639" s="4">
        <v>1</v>
      </c>
      <c r="M3639" s="4"/>
      <c r="N3639" s="4"/>
      <c r="O3639" s="4"/>
      <c r="P3639" s="4">
        <v>1</v>
      </c>
    </row>
    <row r="3640" spans="1:16" ht="26.4" x14ac:dyDescent="0.25">
      <c r="A3640" s="3">
        <v>50</v>
      </c>
      <c r="B3640" s="3" t="s">
        <v>1305</v>
      </c>
      <c r="C3640" s="3" t="s">
        <v>1080</v>
      </c>
      <c r="D3640" s="3">
        <v>15</v>
      </c>
      <c r="E3640" s="3" t="s">
        <v>190</v>
      </c>
      <c r="F3640" s="3" t="s">
        <v>1731</v>
      </c>
      <c r="G3640" s="3" t="s">
        <v>932</v>
      </c>
      <c r="H3640" s="4" t="s">
        <v>45</v>
      </c>
      <c r="I3640" s="4"/>
      <c r="J3640" s="4">
        <v>1</v>
      </c>
      <c r="K3640" s="4"/>
      <c r="L3640" s="4">
        <v>1</v>
      </c>
      <c r="M3640" s="4"/>
      <c r="N3640" s="4"/>
      <c r="O3640" s="4"/>
      <c r="P3640" s="4">
        <v>2</v>
      </c>
    </row>
    <row r="3641" spans="1:16" ht="26.4" x14ac:dyDescent="0.25">
      <c r="A3641" s="3">
        <v>50</v>
      </c>
      <c r="B3641" s="3" t="s">
        <v>1305</v>
      </c>
      <c r="C3641" s="3" t="s">
        <v>1080</v>
      </c>
      <c r="D3641" s="3">
        <v>15</v>
      </c>
      <c r="E3641" s="3" t="s">
        <v>190</v>
      </c>
      <c r="F3641" s="3" t="s">
        <v>1731</v>
      </c>
      <c r="G3641" s="3" t="s">
        <v>932</v>
      </c>
      <c r="H3641" s="4" t="s">
        <v>56</v>
      </c>
      <c r="I3641" s="4"/>
      <c r="J3641" s="4"/>
      <c r="K3641" s="4"/>
      <c r="L3641" s="4">
        <v>1</v>
      </c>
      <c r="M3641" s="4"/>
      <c r="N3641" s="4"/>
      <c r="O3641" s="4"/>
      <c r="P3641" s="4">
        <v>1</v>
      </c>
    </row>
    <row r="3642" spans="1:16" ht="26.4" x14ac:dyDescent="0.25">
      <c r="A3642" s="3">
        <v>50</v>
      </c>
      <c r="B3642" s="3" t="s">
        <v>1305</v>
      </c>
      <c r="C3642" s="3" t="s">
        <v>1080</v>
      </c>
      <c r="D3642" s="3">
        <v>15</v>
      </c>
      <c r="E3642" s="3" t="s">
        <v>190</v>
      </c>
      <c r="F3642" s="3" t="s">
        <v>1731</v>
      </c>
      <c r="G3642" s="3" t="s">
        <v>932</v>
      </c>
      <c r="H3642" s="4" t="s">
        <v>71</v>
      </c>
      <c r="I3642" s="4"/>
      <c r="J3642" s="4">
        <v>1</v>
      </c>
      <c r="K3642" s="4"/>
      <c r="L3642" s="4">
        <v>1</v>
      </c>
      <c r="M3642" s="4"/>
      <c r="N3642" s="4"/>
      <c r="O3642" s="4"/>
      <c r="P3642" s="4">
        <v>2</v>
      </c>
    </row>
    <row r="3643" spans="1:16" ht="26.4" x14ac:dyDescent="0.25">
      <c r="A3643" s="3">
        <v>50</v>
      </c>
      <c r="B3643" s="3" t="s">
        <v>1305</v>
      </c>
      <c r="C3643" s="3" t="s">
        <v>1080</v>
      </c>
      <c r="D3643" s="3">
        <v>15</v>
      </c>
      <c r="E3643" s="3" t="s">
        <v>190</v>
      </c>
      <c r="F3643" s="3" t="s">
        <v>1731</v>
      </c>
      <c r="G3643" s="3" t="s">
        <v>932</v>
      </c>
      <c r="H3643" s="4" t="s">
        <v>28</v>
      </c>
      <c r="I3643" s="4"/>
      <c r="J3643" s="4"/>
      <c r="K3643" s="4"/>
      <c r="L3643" s="4">
        <v>1</v>
      </c>
      <c r="M3643" s="4"/>
      <c r="N3643" s="4"/>
      <c r="O3643" s="4"/>
      <c r="P3643" s="4">
        <v>1</v>
      </c>
    </row>
    <row r="3644" spans="1:16" ht="26.4" x14ac:dyDescent="0.25">
      <c r="A3644" s="3">
        <v>50</v>
      </c>
      <c r="B3644" s="3" t="s">
        <v>1305</v>
      </c>
      <c r="C3644" s="3" t="s">
        <v>1080</v>
      </c>
      <c r="D3644" s="3">
        <v>15</v>
      </c>
      <c r="E3644" s="3" t="s">
        <v>190</v>
      </c>
      <c r="F3644" s="3" t="s">
        <v>1731</v>
      </c>
      <c r="G3644" s="3" t="s">
        <v>932</v>
      </c>
      <c r="H3644" s="4" t="s">
        <v>15</v>
      </c>
      <c r="I3644" s="4"/>
      <c r="J3644" s="4"/>
      <c r="K3644" s="4"/>
      <c r="L3644" s="4">
        <v>2</v>
      </c>
      <c r="M3644" s="4"/>
      <c r="N3644" s="4"/>
      <c r="O3644" s="4"/>
      <c r="P3644" s="4">
        <v>2</v>
      </c>
    </row>
    <row r="3645" spans="1:16" ht="26.4" x14ac:dyDescent="0.25">
      <c r="A3645" s="3">
        <v>51</v>
      </c>
      <c r="B3645" s="3" t="s">
        <v>994</v>
      </c>
      <c r="C3645" s="3" t="s">
        <v>995</v>
      </c>
      <c r="D3645" s="3">
        <v>26</v>
      </c>
      <c r="E3645" s="3" t="s">
        <v>996</v>
      </c>
      <c r="F3645" s="3" t="s">
        <v>1732</v>
      </c>
      <c r="G3645" s="3" t="s">
        <v>933</v>
      </c>
      <c r="H3645" s="4" t="s">
        <v>51</v>
      </c>
      <c r="I3645" s="4"/>
      <c r="J3645" s="4"/>
      <c r="K3645" s="4"/>
      <c r="L3645" s="4">
        <v>1</v>
      </c>
      <c r="M3645" s="4"/>
      <c r="N3645" s="4"/>
      <c r="O3645" s="4"/>
      <c r="P3645" s="4">
        <v>1</v>
      </c>
    </row>
    <row r="3646" spans="1:16" ht="26.4" x14ac:dyDescent="0.25">
      <c r="A3646" s="3">
        <v>51</v>
      </c>
      <c r="B3646" s="3" t="s">
        <v>994</v>
      </c>
      <c r="C3646" s="3" t="s">
        <v>995</v>
      </c>
      <c r="D3646" s="3">
        <v>26</v>
      </c>
      <c r="E3646" s="3" t="s">
        <v>996</v>
      </c>
      <c r="F3646" s="3" t="s">
        <v>1732</v>
      </c>
      <c r="G3646" s="3" t="s">
        <v>933</v>
      </c>
      <c r="H3646" s="4" t="s">
        <v>17</v>
      </c>
      <c r="I3646" s="4"/>
      <c r="J3646" s="4">
        <v>1</v>
      </c>
      <c r="K3646" s="4"/>
      <c r="L3646" s="4">
        <v>3</v>
      </c>
      <c r="M3646" s="4"/>
      <c r="N3646" s="4"/>
      <c r="O3646" s="4"/>
      <c r="P3646" s="4">
        <v>4</v>
      </c>
    </row>
    <row r="3647" spans="1:16" ht="26.4" x14ac:dyDescent="0.25">
      <c r="A3647" s="3">
        <v>51</v>
      </c>
      <c r="B3647" s="3" t="s">
        <v>994</v>
      </c>
      <c r="C3647" s="3" t="s">
        <v>995</v>
      </c>
      <c r="D3647" s="3">
        <v>26</v>
      </c>
      <c r="E3647" s="3" t="s">
        <v>996</v>
      </c>
      <c r="F3647" s="3" t="s">
        <v>1732</v>
      </c>
      <c r="G3647" s="3" t="s">
        <v>933</v>
      </c>
      <c r="H3647" s="4" t="s">
        <v>30</v>
      </c>
      <c r="I3647" s="4"/>
      <c r="J3647" s="4"/>
      <c r="K3647" s="4"/>
      <c r="L3647" s="4">
        <v>1</v>
      </c>
      <c r="M3647" s="4"/>
      <c r="N3647" s="4"/>
      <c r="O3647" s="4"/>
      <c r="P3647" s="4">
        <v>1</v>
      </c>
    </row>
    <row r="3648" spans="1:16" ht="26.4" x14ac:dyDescent="0.25">
      <c r="A3648" s="3">
        <v>67</v>
      </c>
      <c r="B3648" s="3" t="s">
        <v>1141</v>
      </c>
      <c r="C3648" s="3" t="s">
        <v>1080</v>
      </c>
      <c r="D3648" s="3">
        <v>15</v>
      </c>
      <c r="E3648" s="3" t="s">
        <v>190</v>
      </c>
      <c r="F3648" s="3" t="s">
        <v>1733</v>
      </c>
      <c r="G3648" s="3" t="s">
        <v>934</v>
      </c>
      <c r="H3648" s="4" t="s">
        <v>62</v>
      </c>
      <c r="I3648" s="4"/>
      <c r="J3648" s="4">
        <v>1</v>
      </c>
      <c r="K3648" s="4"/>
      <c r="L3648" s="4">
        <v>2</v>
      </c>
      <c r="M3648" s="4"/>
      <c r="N3648" s="4"/>
      <c r="O3648" s="4"/>
      <c r="P3648" s="4">
        <v>3</v>
      </c>
    </row>
    <row r="3649" spans="1:16" ht="26.4" x14ac:dyDescent="0.25">
      <c r="A3649" s="3">
        <v>67</v>
      </c>
      <c r="B3649" s="3" t="s">
        <v>1141</v>
      </c>
      <c r="C3649" s="3" t="s">
        <v>1080</v>
      </c>
      <c r="D3649" s="3">
        <v>15</v>
      </c>
      <c r="E3649" s="3" t="s">
        <v>190</v>
      </c>
      <c r="F3649" s="3" t="s">
        <v>1733</v>
      </c>
      <c r="G3649" s="3" t="s">
        <v>934</v>
      </c>
      <c r="H3649" s="4" t="s">
        <v>30</v>
      </c>
      <c r="I3649" s="4"/>
      <c r="J3649" s="4">
        <v>15</v>
      </c>
      <c r="K3649" s="4"/>
      <c r="L3649" s="4">
        <v>4</v>
      </c>
      <c r="M3649" s="4"/>
      <c r="N3649" s="4"/>
      <c r="O3649" s="4"/>
      <c r="P3649" s="4">
        <v>19</v>
      </c>
    </row>
    <row r="3650" spans="1:16" ht="26.4" x14ac:dyDescent="0.25">
      <c r="A3650" s="3">
        <v>67</v>
      </c>
      <c r="B3650" s="3" t="s">
        <v>1141</v>
      </c>
      <c r="C3650" s="3" t="s">
        <v>1080</v>
      </c>
      <c r="D3650" s="3">
        <v>15</v>
      </c>
      <c r="E3650" s="3" t="s">
        <v>190</v>
      </c>
      <c r="F3650" s="3" t="s">
        <v>1733</v>
      </c>
      <c r="G3650" s="3" t="s">
        <v>934</v>
      </c>
      <c r="H3650" s="4" t="s">
        <v>63</v>
      </c>
      <c r="I3650" s="4"/>
      <c r="J3650" s="4">
        <v>1</v>
      </c>
      <c r="K3650" s="4"/>
      <c r="L3650" s="4">
        <v>1</v>
      </c>
      <c r="M3650" s="4"/>
      <c r="N3650" s="4"/>
      <c r="O3650" s="4"/>
      <c r="P3650" s="4">
        <v>2</v>
      </c>
    </row>
    <row r="3651" spans="1:16" ht="26.4" x14ac:dyDescent="0.25">
      <c r="A3651" s="3">
        <v>67</v>
      </c>
      <c r="B3651" s="3" t="s">
        <v>1141</v>
      </c>
      <c r="C3651" s="3" t="s">
        <v>1080</v>
      </c>
      <c r="D3651" s="3">
        <v>15</v>
      </c>
      <c r="E3651" s="3" t="s">
        <v>190</v>
      </c>
      <c r="F3651" s="3" t="s">
        <v>1733</v>
      </c>
      <c r="G3651" s="3" t="s">
        <v>934</v>
      </c>
      <c r="H3651" s="4" t="s">
        <v>28</v>
      </c>
      <c r="I3651" s="4"/>
      <c r="J3651" s="4">
        <v>1</v>
      </c>
      <c r="K3651" s="4"/>
      <c r="L3651" s="4"/>
      <c r="M3651" s="4"/>
      <c r="N3651" s="4"/>
      <c r="O3651" s="4"/>
      <c r="P3651" s="4">
        <v>1</v>
      </c>
    </row>
    <row r="3652" spans="1:16" ht="26.4" x14ac:dyDescent="0.25">
      <c r="A3652" s="3">
        <v>67</v>
      </c>
      <c r="B3652" s="3" t="s">
        <v>1141</v>
      </c>
      <c r="C3652" s="3" t="s">
        <v>1080</v>
      </c>
      <c r="D3652" s="3">
        <v>15</v>
      </c>
      <c r="E3652" s="3" t="s">
        <v>190</v>
      </c>
      <c r="F3652" s="3" t="s">
        <v>1733</v>
      </c>
      <c r="G3652" s="3" t="s">
        <v>934</v>
      </c>
      <c r="H3652" s="4" t="s">
        <v>17</v>
      </c>
      <c r="I3652" s="4"/>
      <c r="J3652" s="4"/>
      <c r="K3652" s="4"/>
      <c r="L3652" s="4">
        <v>4</v>
      </c>
      <c r="M3652" s="4"/>
      <c r="N3652" s="4"/>
      <c r="O3652" s="4"/>
      <c r="P3652" s="4">
        <v>4</v>
      </c>
    </row>
    <row r="3653" spans="1:16" ht="52.8" x14ac:dyDescent="0.25">
      <c r="A3653" s="3">
        <v>67</v>
      </c>
      <c r="B3653" s="3" t="s">
        <v>1141</v>
      </c>
      <c r="C3653" s="3" t="s">
        <v>1080</v>
      </c>
      <c r="D3653" s="3">
        <v>15</v>
      </c>
      <c r="E3653" s="3" t="s">
        <v>190</v>
      </c>
      <c r="F3653" s="3" t="s">
        <v>1733</v>
      </c>
      <c r="G3653" s="3" t="s">
        <v>934</v>
      </c>
      <c r="H3653" s="4" t="s">
        <v>31</v>
      </c>
      <c r="I3653" s="4"/>
      <c r="J3653" s="4">
        <v>1</v>
      </c>
      <c r="K3653" s="4"/>
      <c r="L3653" s="4"/>
      <c r="M3653" s="4"/>
      <c r="N3653" s="4"/>
      <c r="O3653" s="4"/>
      <c r="P3653" s="4">
        <v>1</v>
      </c>
    </row>
    <row r="3654" spans="1:16" ht="26.4" x14ac:dyDescent="0.25">
      <c r="A3654" s="3">
        <v>67</v>
      </c>
      <c r="B3654" s="3" t="s">
        <v>1141</v>
      </c>
      <c r="C3654" s="3" t="s">
        <v>1080</v>
      </c>
      <c r="D3654" s="3">
        <v>15</v>
      </c>
      <c r="E3654" s="3" t="s">
        <v>190</v>
      </c>
      <c r="F3654" s="3" t="s">
        <v>1733</v>
      </c>
      <c r="G3654" s="3" t="s">
        <v>934</v>
      </c>
      <c r="H3654" s="4" t="s">
        <v>26</v>
      </c>
      <c r="I3654" s="4"/>
      <c r="J3654" s="4"/>
      <c r="K3654" s="4"/>
      <c r="L3654" s="4"/>
      <c r="M3654" s="4">
        <v>3</v>
      </c>
      <c r="N3654" s="4"/>
      <c r="O3654" s="4"/>
      <c r="P3654" s="4">
        <v>3</v>
      </c>
    </row>
    <row r="3655" spans="1:16" ht="26.4" x14ac:dyDescent="0.25">
      <c r="A3655" s="3">
        <v>67</v>
      </c>
      <c r="B3655" s="3" t="s">
        <v>1141</v>
      </c>
      <c r="C3655" s="3" t="s">
        <v>1080</v>
      </c>
      <c r="D3655" s="3">
        <v>15</v>
      </c>
      <c r="E3655" s="3" t="s">
        <v>190</v>
      </c>
      <c r="F3655" s="3" t="s">
        <v>1733</v>
      </c>
      <c r="G3655" s="3" t="s">
        <v>934</v>
      </c>
      <c r="H3655" s="4" t="s">
        <v>71</v>
      </c>
      <c r="I3655" s="4"/>
      <c r="J3655" s="4">
        <v>1</v>
      </c>
      <c r="K3655" s="4"/>
      <c r="L3655" s="4">
        <v>1</v>
      </c>
      <c r="M3655" s="4"/>
      <c r="N3655" s="4"/>
      <c r="O3655" s="4"/>
      <c r="P3655" s="4">
        <v>2</v>
      </c>
    </row>
    <row r="3656" spans="1:16" ht="26.4" x14ac:dyDescent="0.25">
      <c r="A3656" s="3">
        <v>67</v>
      </c>
      <c r="B3656" s="3" t="s">
        <v>1141</v>
      </c>
      <c r="C3656" s="3" t="s">
        <v>1080</v>
      </c>
      <c r="D3656" s="3">
        <v>15</v>
      </c>
      <c r="E3656" s="3" t="s">
        <v>190</v>
      </c>
      <c r="F3656" s="3" t="s">
        <v>1733</v>
      </c>
      <c r="G3656" s="3" t="s">
        <v>934</v>
      </c>
      <c r="H3656" s="4" t="s">
        <v>51</v>
      </c>
      <c r="I3656" s="4"/>
      <c r="J3656" s="4">
        <v>2</v>
      </c>
      <c r="K3656" s="4"/>
      <c r="L3656" s="4"/>
      <c r="M3656" s="4"/>
      <c r="N3656" s="4"/>
      <c r="O3656" s="4"/>
      <c r="P3656" s="4">
        <v>2</v>
      </c>
    </row>
    <row r="3657" spans="1:16" ht="26.4" x14ac:dyDescent="0.25">
      <c r="A3657" s="3">
        <v>67</v>
      </c>
      <c r="B3657" s="3" t="s">
        <v>1141</v>
      </c>
      <c r="C3657" s="3" t="s">
        <v>1080</v>
      </c>
      <c r="D3657" s="3">
        <v>15</v>
      </c>
      <c r="E3657" s="3" t="s">
        <v>190</v>
      </c>
      <c r="F3657" s="3" t="s">
        <v>1733</v>
      </c>
      <c r="G3657" s="3" t="s">
        <v>934</v>
      </c>
      <c r="H3657" s="4" t="s">
        <v>36</v>
      </c>
      <c r="I3657" s="4" t="s">
        <v>37</v>
      </c>
      <c r="J3657" s="4"/>
      <c r="K3657" s="4"/>
      <c r="L3657" s="4">
        <v>2</v>
      </c>
      <c r="M3657" s="4"/>
      <c r="N3657" s="4"/>
      <c r="O3657" s="4"/>
      <c r="P3657" s="4">
        <v>2</v>
      </c>
    </row>
    <row r="3658" spans="1:16" ht="26.4" x14ac:dyDescent="0.25">
      <c r="A3658" s="3">
        <v>67</v>
      </c>
      <c r="B3658" s="3" t="s">
        <v>1141</v>
      </c>
      <c r="C3658" s="3" t="s">
        <v>1080</v>
      </c>
      <c r="D3658" s="3">
        <v>15</v>
      </c>
      <c r="E3658" s="3" t="s">
        <v>190</v>
      </c>
      <c r="F3658" s="3" t="s">
        <v>1733</v>
      </c>
      <c r="G3658" s="3" t="s">
        <v>934</v>
      </c>
      <c r="H3658" s="4" t="s">
        <v>57</v>
      </c>
      <c r="I3658" s="4"/>
      <c r="J3658" s="4"/>
      <c r="K3658" s="4"/>
      <c r="L3658" s="4">
        <v>1</v>
      </c>
      <c r="M3658" s="4"/>
      <c r="N3658" s="4"/>
      <c r="O3658" s="4"/>
      <c r="P3658" s="4">
        <v>1</v>
      </c>
    </row>
    <row r="3659" spans="1:16" ht="26.4" x14ac:dyDescent="0.25">
      <c r="A3659" s="3">
        <v>67</v>
      </c>
      <c r="B3659" s="3" t="s">
        <v>1141</v>
      </c>
      <c r="C3659" s="3" t="s">
        <v>1080</v>
      </c>
      <c r="D3659" s="3">
        <v>15</v>
      </c>
      <c r="E3659" s="3" t="s">
        <v>190</v>
      </c>
      <c r="F3659" s="3" t="s">
        <v>1733</v>
      </c>
      <c r="G3659" s="3" t="s">
        <v>934</v>
      </c>
      <c r="H3659" s="4" t="s">
        <v>123</v>
      </c>
      <c r="I3659" s="4"/>
      <c r="J3659" s="4"/>
      <c r="K3659" s="4"/>
      <c r="L3659" s="4">
        <v>1</v>
      </c>
      <c r="M3659" s="4"/>
      <c r="N3659" s="4"/>
      <c r="O3659" s="4"/>
      <c r="P3659" s="4">
        <v>1</v>
      </c>
    </row>
    <row r="3660" spans="1:16" ht="26.4" x14ac:dyDescent="0.25">
      <c r="A3660" s="3">
        <v>40</v>
      </c>
      <c r="B3660" s="3" t="s">
        <v>1199</v>
      </c>
      <c r="C3660" s="3" t="s">
        <v>1200</v>
      </c>
      <c r="D3660" s="3">
        <v>18</v>
      </c>
      <c r="E3660" s="3" t="s">
        <v>551</v>
      </c>
      <c r="F3660" s="3" t="s">
        <v>1734</v>
      </c>
      <c r="G3660" s="3" t="s">
        <v>935</v>
      </c>
      <c r="H3660" s="4" t="s">
        <v>20</v>
      </c>
      <c r="I3660" s="4"/>
      <c r="J3660" s="4"/>
      <c r="K3660" s="4"/>
      <c r="L3660" s="4">
        <v>1</v>
      </c>
      <c r="M3660" s="4"/>
      <c r="N3660" s="4"/>
      <c r="O3660" s="4"/>
      <c r="P3660" s="4">
        <v>1</v>
      </c>
    </row>
    <row r="3661" spans="1:16" ht="26.4" x14ac:dyDescent="0.25">
      <c r="A3661" s="3">
        <v>40</v>
      </c>
      <c r="B3661" s="3" t="s">
        <v>1199</v>
      </c>
      <c r="C3661" s="3" t="s">
        <v>1200</v>
      </c>
      <c r="D3661" s="3">
        <v>18</v>
      </c>
      <c r="E3661" s="3" t="s">
        <v>551</v>
      </c>
      <c r="F3661" s="3" t="s">
        <v>1734</v>
      </c>
      <c r="G3661" s="3" t="s">
        <v>935</v>
      </c>
      <c r="H3661" s="4" t="s">
        <v>40</v>
      </c>
      <c r="I3661" s="4"/>
      <c r="J3661" s="4">
        <v>2</v>
      </c>
      <c r="K3661" s="4"/>
      <c r="L3661" s="4"/>
      <c r="M3661" s="4"/>
      <c r="N3661" s="4"/>
      <c r="O3661" s="4"/>
      <c r="P3661" s="4">
        <v>2</v>
      </c>
    </row>
    <row r="3662" spans="1:16" ht="26.4" x14ac:dyDescent="0.25">
      <c r="A3662" s="3">
        <v>67</v>
      </c>
      <c r="B3662" s="3" t="s">
        <v>1141</v>
      </c>
      <c r="C3662" s="3" t="s">
        <v>1072</v>
      </c>
      <c r="D3662" s="3">
        <v>12</v>
      </c>
      <c r="E3662" s="3" t="s">
        <v>540</v>
      </c>
      <c r="F3662" s="3" t="s">
        <v>1735</v>
      </c>
      <c r="G3662" s="3" t="s">
        <v>936</v>
      </c>
      <c r="H3662" s="4" t="s">
        <v>30</v>
      </c>
      <c r="I3662" s="4"/>
      <c r="J3662" s="4">
        <v>2</v>
      </c>
      <c r="K3662" s="4"/>
      <c r="L3662" s="4">
        <v>1</v>
      </c>
      <c r="M3662" s="4"/>
      <c r="N3662" s="4"/>
      <c r="O3662" s="4"/>
      <c r="P3662" s="4">
        <v>3</v>
      </c>
    </row>
    <row r="3663" spans="1:16" ht="26.4" x14ac:dyDescent="0.25">
      <c r="A3663" s="3">
        <v>67</v>
      </c>
      <c r="B3663" s="3" t="s">
        <v>1141</v>
      </c>
      <c r="C3663" s="3" t="s">
        <v>1072</v>
      </c>
      <c r="D3663" s="3">
        <v>12</v>
      </c>
      <c r="E3663" s="3" t="s">
        <v>540</v>
      </c>
      <c r="F3663" s="3" t="s">
        <v>1735</v>
      </c>
      <c r="G3663" s="3" t="s">
        <v>936</v>
      </c>
      <c r="H3663" s="4" t="s">
        <v>26</v>
      </c>
      <c r="I3663" s="4"/>
      <c r="J3663" s="4"/>
      <c r="K3663" s="4"/>
      <c r="L3663" s="4"/>
      <c r="M3663" s="4">
        <v>2</v>
      </c>
      <c r="N3663" s="4"/>
      <c r="O3663" s="4"/>
      <c r="P3663" s="4">
        <v>2</v>
      </c>
    </row>
    <row r="3664" spans="1:16" ht="26.4" x14ac:dyDescent="0.25">
      <c r="A3664" s="3">
        <v>67</v>
      </c>
      <c r="B3664" s="3" t="s">
        <v>1141</v>
      </c>
      <c r="C3664" s="3" t="s">
        <v>1072</v>
      </c>
      <c r="D3664" s="3">
        <v>12</v>
      </c>
      <c r="E3664" s="3" t="s">
        <v>540</v>
      </c>
      <c r="F3664" s="3" t="s">
        <v>1735</v>
      </c>
      <c r="G3664" s="3" t="s">
        <v>936</v>
      </c>
      <c r="H3664" s="4" t="s">
        <v>275</v>
      </c>
      <c r="I3664" s="4"/>
      <c r="J3664" s="4"/>
      <c r="K3664" s="4"/>
      <c r="L3664" s="4">
        <v>1</v>
      </c>
      <c r="M3664" s="4"/>
      <c r="N3664" s="4"/>
      <c r="O3664" s="4"/>
      <c r="P3664" s="4">
        <v>1</v>
      </c>
    </row>
    <row r="3665" spans="1:16" ht="26.4" x14ac:dyDescent="0.25">
      <c r="A3665" s="3">
        <v>67</v>
      </c>
      <c r="B3665" s="3" t="s">
        <v>1141</v>
      </c>
      <c r="C3665" s="3" t="s">
        <v>1072</v>
      </c>
      <c r="D3665" s="3">
        <v>12</v>
      </c>
      <c r="E3665" s="3" t="s">
        <v>540</v>
      </c>
      <c r="F3665" s="3" t="s">
        <v>1735</v>
      </c>
      <c r="G3665" s="3" t="s">
        <v>936</v>
      </c>
      <c r="H3665" s="4" t="s">
        <v>15</v>
      </c>
      <c r="I3665" s="4"/>
      <c r="J3665" s="4"/>
      <c r="K3665" s="4"/>
      <c r="L3665" s="4">
        <v>1</v>
      </c>
      <c r="M3665" s="4"/>
      <c r="N3665" s="4"/>
      <c r="O3665" s="4"/>
      <c r="P3665" s="4">
        <v>1</v>
      </c>
    </row>
    <row r="3666" spans="1:16" ht="26.4" x14ac:dyDescent="0.25">
      <c r="A3666" s="3">
        <v>63</v>
      </c>
      <c r="B3666" s="3" t="s">
        <v>1038</v>
      </c>
      <c r="C3666" s="3" t="s">
        <v>1002</v>
      </c>
      <c r="D3666" s="3">
        <v>1</v>
      </c>
      <c r="E3666" s="3" t="s">
        <v>473</v>
      </c>
      <c r="F3666" s="3" t="s">
        <v>1736</v>
      </c>
      <c r="G3666" s="3" t="s">
        <v>937</v>
      </c>
      <c r="H3666" s="4" t="s">
        <v>119</v>
      </c>
      <c r="I3666" s="4"/>
      <c r="J3666" s="4"/>
      <c r="K3666" s="4"/>
      <c r="L3666" s="4">
        <v>1</v>
      </c>
      <c r="M3666" s="4"/>
      <c r="N3666" s="4"/>
      <c r="O3666" s="4"/>
      <c r="P3666" s="4">
        <v>1</v>
      </c>
    </row>
    <row r="3667" spans="1:16" ht="39.6" x14ac:dyDescent="0.25">
      <c r="A3667" s="3">
        <v>63</v>
      </c>
      <c r="B3667" s="3" t="s">
        <v>1038</v>
      </c>
      <c r="C3667" s="3" t="s">
        <v>1002</v>
      </c>
      <c r="D3667" s="3">
        <v>1</v>
      </c>
      <c r="E3667" s="3" t="s">
        <v>473</v>
      </c>
      <c r="F3667" s="3" t="s">
        <v>1736</v>
      </c>
      <c r="G3667" s="3" t="s">
        <v>937</v>
      </c>
      <c r="H3667" s="4" t="s">
        <v>19</v>
      </c>
      <c r="I3667" s="4"/>
      <c r="J3667" s="4"/>
      <c r="K3667" s="4"/>
      <c r="L3667" s="4">
        <v>2</v>
      </c>
      <c r="M3667" s="4"/>
      <c r="N3667" s="4"/>
      <c r="O3667" s="4"/>
      <c r="P3667" s="4">
        <v>2</v>
      </c>
    </row>
    <row r="3668" spans="1:16" ht="26.4" x14ac:dyDescent="0.25">
      <c r="A3668" s="3">
        <v>4</v>
      </c>
      <c r="B3668" s="3" t="s">
        <v>1004</v>
      </c>
      <c r="C3668" s="3" t="s">
        <v>1005</v>
      </c>
      <c r="D3668" s="3">
        <v>27</v>
      </c>
      <c r="E3668" s="3" t="s">
        <v>120</v>
      </c>
      <c r="F3668" s="3" t="s">
        <v>1737</v>
      </c>
      <c r="G3668" s="3" t="s">
        <v>938</v>
      </c>
      <c r="H3668" s="4" t="s">
        <v>26</v>
      </c>
      <c r="I3668" s="4"/>
      <c r="J3668" s="4"/>
      <c r="K3668" s="4"/>
      <c r="L3668" s="4"/>
      <c r="M3668" s="4">
        <v>32</v>
      </c>
      <c r="N3668" s="4"/>
      <c r="O3668" s="4"/>
      <c r="P3668" s="4">
        <v>32</v>
      </c>
    </row>
    <row r="3669" spans="1:16" ht="39.6" x14ac:dyDescent="0.25">
      <c r="A3669" s="3">
        <v>2</v>
      </c>
      <c r="B3669" s="3" t="s">
        <v>985</v>
      </c>
      <c r="C3669" s="3" t="s">
        <v>1125</v>
      </c>
      <c r="D3669" s="3">
        <v>2</v>
      </c>
      <c r="E3669" s="3" t="str">
        <f>VLOOKUP(F3669,[2]ExtractEntitiesAdmin!$C$1:$F$854,4,)</f>
        <v>Pittsburgh-Mt Oliver IU 2</v>
      </c>
      <c r="F3669" s="3" t="str">
        <f>VLOOKUP(G3669,[2]ExtractEntitiesAdmin!$B$2:$C$854,2,)</f>
        <v>300029830</v>
      </c>
      <c r="G3669" s="3" t="s">
        <v>939</v>
      </c>
      <c r="H3669" s="4" t="s">
        <v>149</v>
      </c>
      <c r="I3669" s="4"/>
      <c r="J3669" s="4">
        <v>23</v>
      </c>
      <c r="K3669" s="4"/>
      <c r="L3669" s="4">
        <v>6</v>
      </c>
      <c r="M3669" s="4"/>
      <c r="N3669" s="4"/>
      <c r="O3669" s="4"/>
      <c r="P3669" s="4">
        <v>29</v>
      </c>
    </row>
    <row r="3670" spans="1:16" ht="39.6" x14ac:dyDescent="0.25">
      <c r="A3670" s="3">
        <v>2</v>
      </c>
      <c r="B3670" s="3" t="s">
        <v>985</v>
      </c>
      <c r="C3670" s="3" t="s">
        <v>1125</v>
      </c>
      <c r="D3670" s="3">
        <v>2</v>
      </c>
      <c r="E3670" s="3" t="str">
        <f>VLOOKUP(F3670,[2]ExtractEntitiesAdmin!$C$1:$F$854,4,)</f>
        <v>Pittsburgh-Mt Oliver IU 2</v>
      </c>
      <c r="F3670" s="3" t="str">
        <f>VLOOKUP(G3670,[2]ExtractEntitiesAdmin!$B$2:$C$854,2,)</f>
        <v>300029830</v>
      </c>
      <c r="G3670" s="3" t="s">
        <v>939</v>
      </c>
      <c r="H3670" s="4" t="s">
        <v>78</v>
      </c>
      <c r="I3670" s="4"/>
      <c r="J3670" s="4">
        <v>1</v>
      </c>
      <c r="K3670" s="4"/>
      <c r="L3670" s="4"/>
      <c r="M3670" s="4"/>
      <c r="N3670" s="4"/>
      <c r="O3670" s="4"/>
      <c r="P3670" s="4">
        <v>1</v>
      </c>
    </row>
    <row r="3671" spans="1:16" ht="39.6" x14ac:dyDescent="0.25">
      <c r="A3671" s="3">
        <v>2</v>
      </c>
      <c r="B3671" s="3" t="s">
        <v>985</v>
      </c>
      <c r="C3671" s="3" t="s">
        <v>1125</v>
      </c>
      <c r="D3671" s="3">
        <v>2</v>
      </c>
      <c r="E3671" s="3" t="str">
        <f>VLOOKUP(F3671,[2]ExtractEntitiesAdmin!$C$1:$F$854,4,)</f>
        <v>Pittsburgh-Mt Oliver IU 2</v>
      </c>
      <c r="F3671" s="3" t="str">
        <f>VLOOKUP(G3671,[2]ExtractEntitiesAdmin!$B$2:$C$854,2,)</f>
        <v>300029830</v>
      </c>
      <c r="G3671" s="3" t="s">
        <v>939</v>
      </c>
      <c r="H3671" s="4" t="s">
        <v>51</v>
      </c>
      <c r="I3671" s="4"/>
      <c r="J3671" s="4">
        <v>1</v>
      </c>
      <c r="K3671" s="4"/>
      <c r="L3671" s="4"/>
      <c r="M3671" s="4"/>
      <c r="N3671" s="4"/>
      <c r="O3671" s="4"/>
      <c r="P3671" s="4">
        <v>1</v>
      </c>
    </row>
    <row r="3672" spans="1:16" ht="39.6" x14ac:dyDescent="0.25">
      <c r="A3672" s="3">
        <v>2</v>
      </c>
      <c r="B3672" s="3" t="s">
        <v>985</v>
      </c>
      <c r="C3672" s="3" t="s">
        <v>1125</v>
      </c>
      <c r="D3672" s="3">
        <v>2</v>
      </c>
      <c r="E3672" s="3" t="str">
        <f>VLOOKUP(F3672,[2]ExtractEntitiesAdmin!$C$1:$F$854,4,)</f>
        <v>Pittsburgh-Mt Oliver IU 2</v>
      </c>
      <c r="F3672" s="3" t="str">
        <f>VLOOKUP(G3672,[2]ExtractEntitiesAdmin!$B$2:$C$854,2,)</f>
        <v>300029840</v>
      </c>
      <c r="G3672" s="3" t="s">
        <v>940</v>
      </c>
      <c r="H3672" s="4" t="s">
        <v>79</v>
      </c>
      <c r="I3672" s="4"/>
      <c r="J3672" s="4">
        <v>7</v>
      </c>
      <c r="K3672" s="4"/>
      <c r="L3672" s="4">
        <v>2</v>
      </c>
      <c r="M3672" s="4"/>
      <c r="N3672" s="4"/>
      <c r="O3672" s="4"/>
      <c r="P3672" s="4">
        <v>9</v>
      </c>
    </row>
    <row r="3673" spans="1:16" ht="39.6" x14ac:dyDescent="0.25">
      <c r="A3673" s="3">
        <v>2</v>
      </c>
      <c r="B3673" s="3" t="s">
        <v>985</v>
      </c>
      <c r="C3673" s="3" t="s">
        <v>1125</v>
      </c>
      <c r="D3673" s="3">
        <v>2</v>
      </c>
      <c r="E3673" s="3" t="str">
        <f>VLOOKUP(F3673,[2]ExtractEntitiesAdmin!$C$1:$F$854,4,)</f>
        <v>Pittsburgh-Mt Oliver IU 2</v>
      </c>
      <c r="F3673" s="3" t="str">
        <f>VLOOKUP(G3673,[2]ExtractEntitiesAdmin!$B$2:$C$854,2,)</f>
        <v>300029840</v>
      </c>
      <c r="G3673" s="3" t="s">
        <v>940</v>
      </c>
      <c r="H3673" s="4" t="s">
        <v>26</v>
      </c>
      <c r="I3673" s="4"/>
      <c r="J3673" s="4"/>
      <c r="K3673" s="4"/>
      <c r="L3673" s="4"/>
      <c r="M3673" s="4">
        <v>6</v>
      </c>
      <c r="N3673" s="4"/>
      <c r="O3673" s="4"/>
      <c r="P3673" s="4">
        <v>6</v>
      </c>
    </row>
    <row r="3674" spans="1:16" ht="39.6" x14ac:dyDescent="0.25">
      <c r="A3674" s="3">
        <v>64</v>
      </c>
      <c r="B3674" s="3" t="s">
        <v>1718</v>
      </c>
      <c r="C3674" s="3" t="s">
        <v>989</v>
      </c>
      <c r="D3674" s="3">
        <v>19</v>
      </c>
      <c r="E3674" s="3" t="s">
        <v>652</v>
      </c>
      <c r="F3674" s="3" t="s">
        <v>1738</v>
      </c>
      <c r="G3674" s="3" t="s">
        <v>941</v>
      </c>
      <c r="H3674" s="4" t="s">
        <v>56</v>
      </c>
      <c r="I3674" s="4"/>
      <c r="J3674" s="4"/>
      <c r="K3674" s="4"/>
      <c r="L3674" s="4">
        <v>1</v>
      </c>
      <c r="M3674" s="4"/>
      <c r="N3674" s="4"/>
      <c r="O3674" s="4"/>
      <c r="P3674" s="4">
        <v>1</v>
      </c>
    </row>
    <row r="3675" spans="1:16" ht="39.6" x14ac:dyDescent="0.25">
      <c r="A3675" s="3">
        <v>64</v>
      </c>
      <c r="B3675" s="3" t="s">
        <v>1718</v>
      </c>
      <c r="C3675" s="3" t="s">
        <v>989</v>
      </c>
      <c r="D3675" s="3">
        <v>19</v>
      </c>
      <c r="E3675" s="3" t="s">
        <v>652</v>
      </c>
      <c r="F3675" s="3" t="s">
        <v>1738</v>
      </c>
      <c r="G3675" s="3" t="s">
        <v>941</v>
      </c>
      <c r="H3675" s="4" t="s">
        <v>26</v>
      </c>
      <c r="I3675" s="4"/>
      <c r="J3675" s="4"/>
      <c r="K3675" s="4"/>
      <c r="L3675" s="4"/>
      <c r="M3675" s="4">
        <v>28</v>
      </c>
      <c r="N3675" s="4"/>
      <c r="O3675" s="4"/>
      <c r="P3675" s="4">
        <v>28</v>
      </c>
    </row>
    <row r="3676" spans="1:16" ht="26.4" x14ac:dyDescent="0.25">
      <c r="A3676" s="3">
        <v>2</v>
      </c>
      <c r="B3676" s="3" t="s">
        <v>985</v>
      </c>
      <c r="C3676" s="3" t="s">
        <v>986</v>
      </c>
      <c r="D3676" s="3">
        <v>3</v>
      </c>
      <c r="E3676" s="3" t="s">
        <v>47</v>
      </c>
      <c r="F3676" s="3" t="s">
        <v>1739</v>
      </c>
      <c r="G3676" s="3" t="s">
        <v>942</v>
      </c>
      <c r="H3676" s="4" t="s">
        <v>28</v>
      </c>
      <c r="I3676" s="4"/>
      <c r="J3676" s="4">
        <v>1</v>
      </c>
      <c r="K3676" s="4"/>
      <c r="L3676" s="4"/>
      <c r="M3676" s="4"/>
      <c r="N3676" s="4"/>
      <c r="O3676" s="4"/>
      <c r="P3676" s="4">
        <v>1</v>
      </c>
    </row>
    <row r="3677" spans="1:16" ht="26.4" x14ac:dyDescent="0.25">
      <c r="A3677" s="3">
        <v>2</v>
      </c>
      <c r="B3677" s="3" t="s">
        <v>985</v>
      </c>
      <c r="C3677" s="3" t="s">
        <v>986</v>
      </c>
      <c r="D3677" s="3">
        <v>3</v>
      </c>
      <c r="E3677" s="3" t="s">
        <v>47</v>
      </c>
      <c r="F3677" s="3" t="s">
        <v>1739</v>
      </c>
      <c r="G3677" s="3" t="s">
        <v>942</v>
      </c>
      <c r="H3677" s="4" t="s">
        <v>51</v>
      </c>
      <c r="I3677" s="4"/>
      <c r="J3677" s="4">
        <v>1</v>
      </c>
      <c r="K3677" s="4"/>
      <c r="L3677" s="4"/>
      <c r="M3677" s="4"/>
      <c r="N3677" s="4"/>
      <c r="O3677" s="4"/>
      <c r="P3677" s="4">
        <v>1</v>
      </c>
    </row>
    <row r="3678" spans="1:16" ht="52.8" x14ac:dyDescent="0.25">
      <c r="A3678" s="3">
        <v>2</v>
      </c>
      <c r="B3678" s="3" t="s">
        <v>985</v>
      </c>
      <c r="C3678" s="3" t="s">
        <v>986</v>
      </c>
      <c r="D3678" s="3">
        <v>3</v>
      </c>
      <c r="E3678" s="3" t="s">
        <v>47</v>
      </c>
      <c r="F3678" s="3" t="s">
        <v>1739</v>
      </c>
      <c r="G3678" s="3" t="s">
        <v>942</v>
      </c>
      <c r="H3678" s="4" t="s">
        <v>31</v>
      </c>
      <c r="I3678" s="4"/>
      <c r="J3678" s="4">
        <v>1</v>
      </c>
      <c r="K3678" s="4"/>
      <c r="L3678" s="4"/>
      <c r="M3678" s="4"/>
      <c r="N3678" s="4"/>
      <c r="O3678" s="4"/>
      <c r="P3678" s="4">
        <v>1</v>
      </c>
    </row>
    <row r="3679" spans="1:16" ht="26.4" x14ac:dyDescent="0.25">
      <c r="A3679" s="3">
        <v>65</v>
      </c>
      <c r="B3679" s="3" t="s">
        <v>1055</v>
      </c>
      <c r="C3679" s="3" t="s">
        <v>1056</v>
      </c>
      <c r="D3679" s="3">
        <v>7</v>
      </c>
      <c r="E3679" s="3" t="str">
        <f>VLOOKUP(F3679,[1]ExtractEntitiesAdmin!$B$1:$E$15855,4,)</f>
        <v>Westmoreland IU 7</v>
      </c>
      <c r="F3679" s="3" t="str">
        <f>VLOOKUP(G3679,[1]ExtractEntitiesAdmin!$A$1:$B$15855,2,)</f>
        <v>107000000</v>
      </c>
      <c r="G3679" s="3" t="s">
        <v>943</v>
      </c>
      <c r="H3679" s="4" t="s">
        <v>26</v>
      </c>
      <c r="I3679" s="4"/>
      <c r="J3679" s="4"/>
      <c r="K3679" s="4"/>
      <c r="L3679" s="4"/>
      <c r="M3679" s="4">
        <v>2</v>
      </c>
      <c r="N3679" s="4"/>
      <c r="O3679" s="4">
        <v>2</v>
      </c>
      <c r="P3679" s="4">
        <v>4</v>
      </c>
    </row>
    <row r="3680" spans="1:16" ht="26.4" x14ac:dyDescent="0.25">
      <c r="A3680" s="3">
        <v>65</v>
      </c>
      <c r="B3680" s="3" t="s">
        <v>1055</v>
      </c>
      <c r="C3680" s="3" t="s">
        <v>1056</v>
      </c>
      <c r="D3680" s="3">
        <v>7</v>
      </c>
      <c r="E3680" s="3" t="str">
        <f>VLOOKUP(F3680,[1]ExtractEntitiesAdmin!$B$1:$E$15855,4,)</f>
        <v>Westmoreland IU 7</v>
      </c>
      <c r="F3680" s="3" t="str">
        <f>VLOOKUP(G3680,[1]ExtractEntitiesAdmin!$A$1:$B$15855,2,)</f>
        <v>107000000</v>
      </c>
      <c r="G3680" s="3" t="s">
        <v>943</v>
      </c>
      <c r="H3680" s="4" t="s">
        <v>149</v>
      </c>
      <c r="I3680" s="4"/>
      <c r="J3680" s="4">
        <v>3</v>
      </c>
      <c r="K3680" s="4"/>
      <c r="L3680" s="4"/>
      <c r="M3680" s="4"/>
      <c r="N3680" s="4"/>
      <c r="O3680" s="4"/>
      <c r="P3680" s="4">
        <v>3</v>
      </c>
    </row>
    <row r="3681" spans="1:16" ht="52.8" x14ac:dyDescent="0.25">
      <c r="A3681" s="3">
        <v>39</v>
      </c>
      <c r="B3681" s="3" t="s">
        <v>1011</v>
      </c>
      <c r="C3681" s="3" t="s">
        <v>1012</v>
      </c>
      <c r="D3681" s="3">
        <v>21</v>
      </c>
      <c r="E3681" s="3" t="s">
        <v>195</v>
      </c>
      <c r="F3681" s="3" t="s">
        <v>1740</v>
      </c>
      <c r="G3681" s="3" t="s">
        <v>944</v>
      </c>
      <c r="H3681" s="4" t="s">
        <v>36</v>
      </c>
      <c r="I3681" s="4" t="s">
        <v>48</v>
      </c>
      <c r="J3681" s="4"/>
      <c r="K3681" s="4"/>
      <c r="L3681" s="4">
        <v>1</v>
      </c>
      <c r="M3681" s="4"/>
      <c r="N3681" s="4"/>
      <c r="O3681" s="4"/>
      <c r="P3681" s="4">
        <v>1</v>
      </c>
    </row>
    <row r="3682" spans="1:16" ht="26.4" x14ac:dyDescent="0.25">
      <c r="A3682" s="3">
        <v>39</v>
      </c>
      <c r="B3682" s="3" t="s">
        <v>1011</v>
      </c>
      <c r="C3682" s="3" t="s">
        <v>1012</v>
      </c>
      <c r="D3682" s="3">
        <v>21</v>
      </c>
      <c r="E3682" s="3" t="s">
        <v>195</v>
      </c>
      <c r="F3682" s="3" t="s">
        <v>1740</v>
      </c>
      <c r="G3682" s="3" t="s">
        <v>944</v>
      </c>
      <c r="H3682" s="4" t="s">
        <v>26</v>
      </c>
      <c r="I3682" s="4"/>
      <c r="J3682" s="4"/>
      <c r="K3682" s="4"/>
      <c r="L3682" s="4"/>
      <c r="M3682" s="4">
        <v>6</v>
      </c>
      <c r="N3682" s="4"/>
      <c r="O3682" s="4"/>
      <c r="P3682" s="4">
        <v>6</v>
      </c>
    </row>
    <row r="3683" spans="1:16" ht="26.4" x14ac:dyDescent="0.25">
      <c r="A3683" s="3">
        <v>39</v>
      </c>
      <c r="B3683" s="3" t="s">
        <v>1011</v>
      </c>
      <c r="C3683" s="3" t="s">
        <v>1012</v>
      </c>
      <c r="D3683" s="3">
        <v>21</v>
      </c>
      <c r="E3683" s="3" t="s">
        <v>195</v>
      </c>
      <c r="F3683" s="3" t="s">
        <v>1740</v>
      </c>
      <c r="G3683" s="3" t="s">
        <v>944</v>
      </c>
      <c r="H3683" s="4" t="s">
        <v>28</v>
      </c>
      <c r="I3683" s="4"/>
      <c r="J3683" s="4"/>
      <c r="K3683" s="4"/>
      <c r="L3683" s="4">
        <v>1</v>
      </c>
      <c r="M3683" s="4"/>
      <c r="N3683" s="4"/>
      <c r="O3683" s="4"/>
      <c r="P3683" s="4">
        <v>1</v>
      </c>
    </row>
    <row r="3684" spans="1:16" ht="26.4" x14ac:dyDescent="0.25">
      <c r="A3684" s="3">
        <v>39</v>
      </c>
      <c r="B3684" s="3" t="s">
        <v>1011</v>
      </c>
      <c r="C3684" s="3" t="s">
        <v>1012</v>
      </c>
      <c r="D3684" s="3">
        <v>21</v>
      </c>
      <c r="E3684" s="3" t="s">
        <v>195</v>
      </c>
      <c r="F3684" s="3" t="s">
        <v>1740</v>
      </c>
      <c r="G3684" s="3" t="s">
        <v>944</v>
      </c>
      <c r="H3684" s="4" t="s">
        <v>30</v>
      </c>
      <c r="I3684" s="4"/>
      <c r="J3684" s="4"/>
      <c r="K3684" s="4"/>
      <c r="L3684" s="4">
        <v>4</v>
      </c>
      <c r="M3684" s="4"/>
      <c r="N3684" s="4"/>
      <c r="O3684" s="4"/>
      <c r="P3684" s="4">
        <v>4</v>
      </c>
    </row>
    <row r="3685" spans="1:16" ht="26.4" x14ac:dyDescent="0.25">
      <c r="A3685" s="3">
        <v>39</v>
      </c>
      <c r="B3685" s="3" t="s">
        <v>1011</v>
      </c>
      <c r="C3685" s="3" t="s">
        <v>1012</v>
      </c>
      <c r="D3685" s="3">
        <v>21</v>
      </c>
      <c r="E3685" s="3" t="s">
        <v>195</v>
      </c>
      <c r="F3685" s="3" t="s">
        <v>1740</v>
      </c>
      <c r="G3685" s="3" t="s">
        <v>944</v>
      </c>
      <c r="H3685" s="4" t="s">
        <v>15</v>
      </c>
      <c r="I3685" s="4"/>
      <c r="J3685" s="4"/>
      <c r="K3685" s="4"/>
      <c r="L3685" s="4">
        <v>1</v>
      </c>
      <c r="M3685" s="4"/>
      <c r="N3685" s="4"/>
      <c r="O3685" s="4"/>
      <c r="P3685" s="4">
        <v>1</v>
      </c>
    </row>
    <row r="3686" spans="1:16" ht="26.4" x14ac:dyDescent="0.25">
      <c r="A3686" s="3">
        <v>40</v>
      </c>
      <c r="B3686" s="3" t="s">
        <v>1199</v>
      </c>
      <c r="C3686" s="3" t="s">
        <v>1200</v>
      </c>
      <c r="D3686" s="3">
        <v>18</v>
      </c>
      <c r="E3686" s="3" t="s">
        <v>551</v>
      </c>
      <c r="F3686" s="3" t="s">
        <v>1741</v>
      </c>
      <c r="G3686" s="3" t="s">
        <v>945</v>
      </c>
      <c r="H3686" s="4" t="s">
        <v>342</v>
      </c>
      <c r="I3686" s="4"/>
      <c r="J3686" s="4">
        <v>1</v>
      </c>
      <c r="K3686" s="4"/>
      <c r="L3686" s="4"/>
      <c r="M3686" s="4"/>
      <c r="N3686" s="4"/>
      <c r="O3686" s="4"/>
      <c r="P3686" s="4">
        <v>1</v>
      </c>
    </row>
    <row r="3687" spans="1:16" ht="26.4" x14ac:dyDescent="0.25">
      <c r="A3687" s="3">
        <v>40</v>
      </c>
      <c r="B3687" s="3" t="s">
        <v>1199</v>
      </c>
      <c r="C3687" s="3" t="s">
        <v>1200</v>
      </c>
      <c r="D3687" s="3">
        <v>18</v>
      </c>
      <c r="E3687" s="3" t="s">
        <v>551</v>
      </c>
      <c r="F3687" s="3" t="s">
        <v>1741</v>
      </c>
      <c r="G3687" s="3" t="s">
        <v>945</v>
      </c>
      <c r="H3687" s="4" t="s">
        <v>176</v>
      </c>
      <c r="I3687" s="4"/>
      <c r="J3687" s="4"/>
      <c r="K3687" s="4"/>
      <c r="L3687" s="4">
        <v>1</v>
      </c>
      <c r="M3687" s="4"/>
      <c r="N3687" s="4"/>
      <c r="O3687" s="4"/>
      <c r="P3687" s="4">
        <v>1</v>
      </c>
    </row>
    <row r="3688" spans="1:16" ht="26.4" x14ac:dyDescent="0.25">
      <c r="A3688" s="3">
        <v>40</v>
      </c>
      <c r="B3688" s="3" t="s">
        <v>1199</v>
      </c>
      <c r="C3688" s="3" t="s">
        <v>1200</v>
      </c>
      <c r="D3688" s="3">
        <v>18</v>
      </c>
      <c r="E3688" s="3" t="s">
        <v>551</v>
      </c>
      <c r="F3688" s="3" t="s">
        <v>1741</v>
      </c>
      <c r="G3688" s="3" t="s">
        <v>945</v>
      </c>
      <c r="H3688" s="4" t="s">
        <v>716</v>
      </c>
      <c r="I3688" s="4"/>
      <c r="J3688" s="4"/>
      <c r="K3688" s="4"/>
      <c r="L3688" s="4">
        <v>1</v>
      </c>
      <c r="M3688" s="4"/>
      <c r="N3688" s="4"/>
      <c r="O3688" s="4"/>
      <c r="P3688" s="4">
        <v>1</v>
      </c>
    </row>
    <row r="3689" spans="1:16" ht="39.6" x14ac:dyDescent="0.25">
      <c r="A3689" s="3">
        <v>40</v>
      </c>
      <c r="B3689" s="3" t="s">
        <v>1199</v>
      </c>
      <c r="C3689" s="3" t="s">
        <v>1200</v>
      </c>
      <c r="D3689" s="3">
        <v>18</v>
      </c>
      <c r="E3689" s="3" t="s">
        <v>551</v>
      </c>
      <c r="F3689" s="3" t="s">
        <v>1742</v>
      </c>
      <c r="G3689" s="3" t="s">
        <v>946</v>
      </c>
      <c r="H3689" s="4" t="s">
        <v>25</v>
      </c>
      <c r="I3689" s="4"/>
      <c r="J3689" s="4"/>
      <c r="K3689" s="4"/>
      <c r="L3689" s="4">
        <v>2</v>
      </c>
      <c r="M3689" s="4"/>
      <c r="N3689" s="4"/>
      <c r="O3689" s="4"/>
      <c r="P3689" s="4">
        <v>2</v>
      </c>
    </row>
    <row r="3690" spans="1:16" ht="26.4" x14ac:dyDescent="0.25">
      <c r="A3690" s="3">
        <v>40</v>
      </c>
      <c r="B3690" s="3" t="s">
        <v>1199</v>
      </c>
      <c r="C3690" s="3" t="s">
        <v>1200</v>
      </c>
      <c r="D3690" s="3">
        <v>18</v>
      </c>
      <c r="E3690" s="3" t="s">
        <v>551</v>
      </c>
      <c r="F3690" s="3" t="s">
        <v>1742</v>
      </c>
      <c r="G3690" s="3" t="s">
        <v>946</v>
      </c>
      <c r="H3690" s="4" t="s">
        <v>67</v>
      </c>
      <c r="I3690" s="4"/>
      <c r="J3690" s="4"/>
      <c r="K3690" s="4"/>
      <c r="L3690" s="4">
        <v>1</v>
      </c>
      <c r="M3690" s="4"/>
      <c r="N3690" s="4"/>
      <c r="O3690" s="4"/>
      <c r="P3690" s="4">
        <v>1</v>
      </c>
    </row>
    <row r="3691" spans="1:16" ht="26.4" x14ac:dyDescent="0.25">
      <c r="A3691" s="3">
        <v>40</v>
      </c>
      <c r="B3691" s="3" t="s">
        <v>1199</v>
      </c>
      <c r="C3691" s="3" t="s">
        <v>1200</v>
      </c>
      <c r="D3691" s="3">
        <v>18</v>
      </c>
      <c r="E3691" s="3" t="s">
        <v>551</v>
      </c>
      <c r="F3691" s="3" t="s">
        <v>1742</v>
      </c>
      <c r="G3691" s="3" t="s">
        <v>946</v>
      </c>
      <c r="H3691" s="4" t="s">
        <v>45</v>
      </c>
      <c r="I3691" s="4"/>
      <c r="J3691" s="4"/>
      <c r="K3691" s="4"/>
      <c r="L3691" s="4">
        <v>1</v>
      </c>
      <c r="M3691" s="4"/>
      <c r="N3691" s="4"/>
      <c r="O3691" s="4"/>
      <c r="P3691" s="4">
        <v>1</v>
      </c>
    </row>
    <row r="3692" spans="1:16" ht="26.4" x14ac:dyDescent="0.25">
      <c r="A3692" s="3">
        <v>40</v>
      </c>
      <c r="B3692" s="3" t="s">
        <v>1199</v>
      </c>
      <c r="C3692" s="3" t="s">
        <v>1200</v>
      </c>
      <c r="D3692" s="3">
        <v>18</v>
      </c>
      <c r="E3692" s="3" t="s">
        <v>551</v>
      </c>
      <c r="F3692" s="3" t="s">
        <v>1742</v>
      </c>
      <c r="G3692" s="3" t="s">
        <v>946</v>
      </c>
      <c r="H3692" s="4" t="s">
        <v>36</v>
      </c>
      <c r="I3692" s="4" t="s">
        <v>37</v>
      </c>
      <c r="J3692" s="4"/>
      <c r="K3692" s="4"/>
      <c r="L3692" s="4">
        <v>6</v>
      </c>
      <c r="M3692" s="4"/>
      <c r="N3692" s="4"/>
      <c r="O3692" s="4"/>
      <c r="P3692" s="4">
        <v>6</v>
      </c>
    </row>
    <row r="3693" spans="1:16" ht="52.8" x14ac:dyDescent="0.25">
      <c r="A3693" s="3">
        <v>40</v>
      </c>
      <c r="B3693" s="3" t="s">
        <v>1199</v>
      </c>
      <c r="C3693" s="3" t="s">
        <v>1200</v>
      </c>
      <c r="D3693" s="3">
        <v>18</v>
      </c>
      <c r="E3693" s="3" t="s">
        <v>551</v>
      </c>
      <c r="F3693" s="3" t="s">
        <v>1742</v>
      </c>
      <c r="G3693" s="3" t="s">
        <v>946</v>
      </c>
      <c r="H3693" s="4" t="s">
        <v>36</v>
      </c>
      <c r="I3693" s="4" t="s">
        <v>48</v>
      </c>
      <c r="J3693" s="4"/>
      <c r="K3693" s="4"/>
      <c r="L3693" s="4">
        <v>1</v>
      </c>
      <c r="M3693" s="4"/>
      <c r="N3693" s="4"/>
      <c r="O3693" s="4"/>
      <c r="P3693" s="4">
        <v>1</v>
      </c>
    </row>
    <row r="3694" spans="1:16" ht="39.6" x14ac:dyDescent="0.25">
      <c r="A3694" s="3">
        <v>40</v>
      </c>
      <c r="B3694" s="3" t="s">
        <v>1199</v>
      </c>
      <c r="C3694" s="3" t="s">
        <v>1200</v>
      </c>
      <c r="D3694" s="3">
        <v>18</v>
      </c>
      <c r="E3694" s="3" t="s">
        <v>551</v>
      </c>
      <c r="F3694" s="3" t="s">
        <v>1742</v>
      </c>
      <c r="G3694" s="3" t="s">
        <v>946</v>
      </c>
      <c r="H3694" s="4" t="s">
        <v>36</v>
      </c>
      <c r="I3694" s="4" t="s">
        <v>49</v>
      </c>
      <c r="J3694" s="4"/>
      <c r="K3694" s="4"/>
      <c r="L3694" s="4">
        <v>3</v>
      </c>
      <c r="M3694" s="4"/>
      <c r="N3694" s="4"/>
      <c r="O3694" s="4"/>
      <c r="P3694" s="4">
        <v>3</v>
      </c>
    </row>
    <row r="3695" spans="1:16" ht="26.4" x14ac:dyDescent="0.25">
      <c r="A3695" s="3">
        <v>40</v>
      </c>
      <c r="B3695" s="3" t="s">
        <v>1199</v>
      </c>
      <c r="C3695" s="3" t="s">
        <v>1200</v>
      </c>
      <c r="D3695" s="3">
        <v>18</v>
      </c>
      <c r="E3695" s="3" t="s">
        <v>551</v>
      </c>
      <c r="F3695" s="3" t="s">
        <v>1742</v>
      </c>
      <c r="G3695" s="3" t="s">
        <v>946</v>
      </c>
      <c r="H3695" s="4" t="s">
        <v>30</v>
      </c>
      <c r="I3695" s="4"/>
      <c r="J3695" s="4"/>
      <c r="K3695" s="4"/>
      <c r="L3695" s="4">
        <v>11</v>
      </c>
      <c r="M3695" s="4"/>
      <c r="N3695" s="4"/>
      <c r="O3695" s="4"/>
      <c r="P3695" s="4">
        <v>11</v>
      </c>
    </row>
    <row r="3696" spans="1:16" ht="26.4" x14ac:dyDescent="0.25">
      <c r="A3696" s="3">
        <v>40</v>
      </c>
      <c r="B3696" s="3" t="s">
        <v>1199</v>
      </c>
      <c r="C3696" s="3" t="s">
        <v>1200</v>
      </c>
      <c r="D3696" s="3">
        <v>18</v>
      </c>
      <c r="E3696" s="3" t="s">
        <v>551</v>
      </c>
      <c r="F3696" s="3" t="s">
        <v>1742</v>
      </c>
      <c r="G3696" s="3" t="s">
        <v>946</v>
      </c>
      <c r="H3696" s="4" t="s">
        <v>59</v>
      </c>
      <c r="I3696" s="4"/>
      <c r="J3696" s="4"/>
      <c r="K3696" s="4"/>
      <c r="L3696" s="4">
        <v>4</v>
      </c>
      <c r="M3696" s="4"/>
      <c r="N3696" s="4"/>
      <c r="O3696" s="4"/>
      <c r="P3696" s="4">
        <v>4</v>
      </c>
    </row>
    <row r="3697" spans="1:16" ht="26.4" x14ac:dyDescent="0.25">
      <c r="A3697" s="3">
        <v>40</v>
      </c>
      <c r="B3697" s="3" t="s">
        <v>1199</v>
      </c>
      <c r="C3697" s="3" t="s">
        <v>1200</v>
      </c>
      <c r="D3697" s="3">
        <v>18</v>
      </c>
      <c r="E3697" s="3" t="s">
        <v>551</v>
      </c>
      <c r="F3697" s="3" t="s">
        <v>1742</v>
      </c>
      <c r="G3697" s="3" t="s">
        <v>946</v>
      </c>
      <c r="H3697" s="4" t="s">
        <v>76</v>
      </c>
      <c r="I3697" s="4"/>
      <c r="J3697" s="4"/>
      <c r="K3697" s="4"/>
      <c r="L3697" s="4">
        <v>1</v>
      </c>
      <c r="M3697" s="4"/>
      <c r="N3697" s="4"/>
      <c r="O3697" s="4"/>
      <c r="P3697" s="4">
        <v>1</v>
      </c>
    </row>
    <row r="3698" spans="1:16" ht="52.8" x14ac:dyDescent="0.25">
      <c r="A3698" s="3">
        <v>40</v>
      </c>
      <c r="B3698" s="3" t="s">
        <v>1199</v>
      </c>
      <c r="C3698" s="3" t="s">
        <v>1200</v>
      </c>
      <c r="D3698" s="3">
        <v>18</v>
      </c>
      <c r="E3698" s="3" t="s">
        <v>551</v>
      </c>
      <c r="F3698" s="3" t="s">
        <v>1742</v>
      </c>
      <c r="G3698" s="3" t="s">
        <v>946</v>
      </c>
      <c r="H3698" s="4" t="s">
        <v>31</v>
      </c>
      <c r="I3698" s="4"/>
      <c r="J3698" s="4"/>
      <c r="K3698" s="4"/>
      <c r="L3698" s="4">
        <v>1</v>
      </c>
      <c r="M3698" s="4"/>
      <c r="N3698" s="4"/>
      <c r="O3698" s="4"/>
      <c r="P3698" s="4">
        <v>1</v>
      </c>
    </row>
    <row r="3699" spans="1:16" ht="26.4" x14ac:dyDescent="0.25">
      <c r="A3699" s="3">
        <v>40</v>
      </c>
      <c r="B3699" s="3" t="s">
        <v>1199</v>
      </c>
      <c r="C3699" s="3" t="s">
        <v>1200</v>
      </c>
      <c r="D3699" s="3">
        <v>18</v>
      </c>
      <c r="E3699" s="3" t="s">
        <v>551</v>
      </c>
      <c r="F3699" s="3" t="s">
        <v>1742</v>
      </c>
      <c r="G3699" s="3" t="s">
        <v>946</v>
      </c>
      <c r="H3699" s="4" t="s">
        <v>69</v>
      </c>
      <c r="I3699" s="4"/>
      <c r="J3699" s="4"/>
      <c r="K3699" s="4"/>
      <c r="L3699" s="4">
        <v>1</v>
      </c>
      <c r="M3699" s="4"/>
      <c r="N3699" s="4"/>
      <c r="O3699" s="4"/>
      <c r="P3699" s="4">
        <v>1</v>
      </c>
    </row>
    <row r="3700" spans="1:16" ht="26.4" x14ac:dyDescent="0.25">
      <c r="A3700" s="3">
        <v>40</v>
      </c>
      <c r="B3700" s="3" t="s">
        <v>1199</v>
      </c>
      <c r="C3700" s="3" t="s">
        <v>1200</v>
      </c>
      <c r="D3700" s="3">
        <v>18</v>
      </c>
      <c r="E3700" s="3" t="s">
        <v>551</v>
      </c>
      <c r="F3700" s="3" t="s">
        <v>1742</v>
      </c>
      <c r="G3700" s="3" t="s">
        <v>946</v>
      </c>
      <c r="H3700" s="4" t="s">
        <v>17</v>
      </c>
      <c r="I3700" s="4"/>
      <c r="J3700" s="4"/>
      <c r="K3700" s="4"/>
      <c r="L3700" s="4">
        <v>7</v>
      </c>
      <c r="M3700" s="4"/>
      <c r="N3700" s="4"/>
      <c r="O3700" s="4"/>
      <c r="P3700" s="4">
        <v>7</v>
      </c>
    </row>
    <row r="3701" spans="1:16" ht="26.4" x14ac:dyDescent="0.25">
      <c r="A3701" s="3">
        <v>40</v>
      </c>
      <c r="B3701" s="3" t="s">
        <v>1199</v>
      </c>
      <c r="C3701" s="3" t="s">
        <v>1200</v>
      </c>
      <c r="D3701" s="3">
        <v>18</v>
      </c>
      <c r="E3701" s="3" t="s">
        <v>551</v>
      </c>
      <c r="F3701" s="3" t="s">
        <v>1742</v>
      </c>
      <c r="G3701" s="3" t="s">
        <v>946</v>
      </c>
      <c r="H3701" s="4" t="s">
        <v>15</v>
      </c>
      <c r="I3701" s="4"/>
      <c r="J3701" s="4"/>
      <c r="K3701" s="4"/>
      <c r="L3701" s="4">
        <v>3</v>
      </c>
      <c r="M3701" s="4"/>
      <c r="N3701" s="4"/>
      <c r="O3701" s="4"/>
      <c r="P3701" s="4">
        <v>3</v>
      </c>
    </row>
    <row r="3702" spans="1:16" ht="26.4" x14ac:dyDescent="0.25">
      <c r="A3702" s="3">
        <v>40</v>
      </c>
      <c r="B3702" s="3" t="s">
        <v>1199</v>
      </c>
      <c r="C3702" s="3" t="s">
        <v>1200</v>
      </c>
      <c r="D3702" s="3">
        <v>18</v>
      </c>
      <c r="E3702" s="3" t="s">
        <v>551</v>
      </c>
      <c r="F3702" s="3" t="s">
        <v>1742</v>
      </c>
      <c r="G3702" s="3" t="s">
        <v>946</v>
      </c>
      <c r="H3702" s="4" t="s">
        <v>28</v>
      </c>
      <c r="I3702" s="4"/>
      <c r="J3702" s="4"/>
      <c r="K3702" s="4"/>
      <c r="L3702" s="4">
        <v>1</v>
      </c>
      <c r="M3702" s="4"/>
      <c r="N3702" s="4"/>
      <c r="O3702" s="4"/>
      <c r="P3702" s="4">
        <v>1</v>
      </c>
    </row>
    <row r="3703" spans="1:16" ht="26.4" x14ac:dyDescent="0.25">
      <c r="A3703" s="3">
        <v>40</v>
      </c>
      <c r="B3703" s="3" t="s">
        <v>1199</v>
      </c>
      <c r="C3703" s="3" t="s">
        <v>1200</v>
      </c>
      <c r="D3703" s="3">
        <v>18</v>
      </c>
      <c r="E3703" s="3" t="s">
        <v>551</v>
      </c>
      <c r="F3703" s="3" t="s">
        <v>1742</v>
      </c>
      <c r="G3703" s="3" t="s">
        <v>946</v>
      </c>
      <c r="H3703" s="4" t="s">
        <v>71</v>
      </c>
      <c r="I3703" s="4"/>
      <c r="J3703" s="4"/>
      <c r="K3703" s="4"/>
      <c r="L3703" s="4">
        <v>1</v>
      </c>
      <c r="M3703" s="4"/>
      <c r="N3703" s="4"/>
      <c r="O3703" s="4"/>
      <c r="P3703" s="4">
        <v>1</v>
      </c>
    </row>
    <row r="3704" spans="1:16" ht="26.4" x14ac:dyDescent="0.25">
      <c r="A3704" s="3">
        <v>40</v>
      </c>
      <c r="B3704" s="3" t="s">
        <v>1199</v>
      </c>
      <c r="C3704" s="3" t="s">
        <v>1200</v>
      </c>
      <c r="D3704" s="3">
        <v>18</v>
      </c>
      <c r="E3704" s="3" t="s">
        <v>551</v>
      </c>
      <c r="F3704" s="3" t="s">
        <v>1742</v>
      </c>
      <c r="G3704" s="3" t="s">
        <v>946</v>
      </c>
      <c r="H3704" s="4" t="s">
        <v>50</v>
      </c>
      <c r="I3704" s="4"/>
      <c r="J3704" s="4">
        <v>1</v>
      </c>
      <c r="K3704" s="4"/>
      <c r="L3704" s="4"/>
      <c r="M3704" s="4"/>
      <c r="N3704" s="4"/>
      <c r="O3704" s="4"/>
      <c r="P3704" s="4">
        <v>1</v>
      </c>
    </row>
    <row r="3705" spans="1:16" ht="26.4" x14ac:dyDescent="0.25">
      <c r="A3705" s="3">
        <v>2</v>
      </c>
      <c r="B3705" s="3" t="s">
        <v>985</v>
      </c>
      <c r="C3705" s="3" t="s">
        <v>986</v>
      </c>
      <c r="D3705" s="3">
        <v>3</v>
      </c>
      <c r="E3705" s="3" t="s">
        <v>47</v>
      </c>
      <c r="F3705" s="3" t="s">
        <v>1743</v>
      </c>
      <c r="G3705" s="3" t="s">
        <v>947</v>
      </c>
      <c r="H3705" s="4" t="s">
        <v>26</v>
      </c>
      <c r="I3705" s="4"/>
      <c r="J3705" s="4"/>
      <c r="K3705" s="4"/>
      <c r="L3705" s="4"/>
      <c r="M3705" s="4">
        <v>25</v>
      </c>
      <c r="N3705" s="4"/>
      <c r="O3705" s="4"/>
      <c r="P3705" s="4">
        <v>25</v>
      </c>
    </row>
    <row r="3706" spans="1:16" ht="39.6" x14ac:dyDescent="0.25">
      <c r="A3706" s="3">
        <v>23</v>
      </c>
      <c r="B3706" s="3" t="s">
        <v>1150</v>
      </c>
      <c r="C3706" s="3" t="s">
        <v>1151</v>
      </c>
      <c r="D3706" s="3">
        <v>25</v>
      </c>
      <c r="E3706" s="3" t="s">
        <v>302</v>
      </c>
      <c r="F3706" s="3" t="s">
        <v>1744</v>
      </c>
      <c r="G3706" s="3" t="s">
        <v>948</v>
      </c>
      <c r="H3706" s="4" t="s">
        <v>15</v>
      </c>
      <c r="I3706" s="4"/>
      <c r="J3706" s="4">
        <v>1</v>
      </c>
      <c r="K3706" s="4"/>
      <c r="L3706" s="4">
        <v>1</v>
      </c>
      <c r="M3706" s="4"/>
      <c r="N3706" s="4"/>
      <c r="O3706" s="4"/>
      <c r="P3706" s="4">
        <v>2</v>
      </c>
    </row>
    <row r="3707" spans="1:16" ht="39.6" x14ac:dyDescent="0.25">
      <c r="A3707" s="3">
        <v>23</v>
      </c>
      <c r="B3707" s="3" t="s">
        <v>1150</v>
      </c>
      <c r="C3707" s="3" t="s">
        <v>1151</v>
      </c>
      <c r="D3707" s="3">
        <v>25</v>
      </c>
      <c r="E3707" s="3" t="s">
        <v>302</v>
      </c>
      <c r="F3707" s="3" t="s">
        <v>1744</v>
      </c>
      <c r="G3707" s="3" t="s">
        <v>948</v>
      </c>
      <c r="H3707" s="4" t="s">
        <v>63</v>
      </c>
      <c r="I3707" s="4"/>
      <c r="J3707" s="4"/>
      <c r="K3707" s="4"/>
      <c r="L3707" s="4">
        <v>1</v>
      </c>
      <c r="M3707" s="4"/>
      <c r="N3707" s="4"/>
      <c r="O3707" s="4"/>
      <c r="P3707" s="4">
        <v>1</v>
      </c>
    </row>
    <row r="3708" spans="1:16" ht="39.6" x14ac:dyDescent="0.25">
      <c r="A3708" s="3">
        <v>23</v>
      </c>
      <c r="B3708" s="3" t="s">
        <v>1150</v>
      </c>
      <c r="C3708" s="3" t="s">
        <v>1151</v>
      </c>
      <c r="D3708" s="3">
        <v>25</v>
      </c>
      <c r="E3708" s="3" t="s">
        <v>302</v>
      </c>
      <c r="F3708" s="3" t="s">
        <v>1744</v>
      </c>
      <c r="G3708" s="3" t="s">
        <v>948</v>
      </c>
      <c r="H3708" s="4" t="s">
        <v>36</v>
      </c>
      <c r="I3708" s="4" t="s">
        <v>37</v>
      </c>
      <c r="J3708" s="4">
        <v>1</v>
      </c>
      <c r="K3708" s="4"/>
      <c r="L3708" s="4">
        <v>3</v>
      </c>
      <c r="M3708" s="4"/>
      <c r="N3708" s="4"/>
      <c r="O3708" s="4"/>
      <c r="P3708" s="4">
        <v>4</v>
      </c>
    </row>
    <row r="3709" spans="1:16" ht="39.6" x14ac:dyDescent="0.25">
      <c r="A3709" s="3">
        <v>23</v>
      </c>
      <c r="B3709" s="3" t="s">
        <v>1150</v>
      </c>
      <c r="C3709" s="3" t="s">
        <v>1151</v>
      </c>
      <c r="D3709" s="3">
        <v>25</v>
      </c>
      <c r="E3709" s="3" t="s">
        <v>302</v>
      </c>
      <c r="F3709" s="3" t="s">
        <v>1744</v>
      </c>
      <c r="G3709" s="3" t="s">
        <v>948</v>
      </c>
      <c r="H3709" s="4" t="s">
        <v>36</v>
      </c>
      <c r="I3709" s="4" t="s">
        <v>43</v>
      </c>
      <c r="J3709" s="4"/>
      <c r="K3709" s="4"/>
      <c r="L3709" s="4">
        <v>2</v>
      </c>
      <c r="M3709" s="4"/>
      <c r="N3709" s="4"/>
      <c r="O3709" s="4"/>
      <c r="P3709" s="4">
        <v>2</v>
      </c>
    </row>
    <row r="3710" spans="1:16" ht="52.8" x14ac:dyDescent="0.25">
      <c r="A3710" s="3">
        <v>23</v>
      </c>
      <c r="B3710" s="3" t="s">
        <v>1150</v>
      </c>
      <c r="C3710" s="3" t="s">
        <v>1151</v>
      </c>
      <c r="D3710" s="3">
        <v>25</v>
      </c>
      <c r="E3710" s="3" t="s">
        <v>302</v>
      </c>
      <c r="F3710" s="3" t="s">
        <v>1744</v>
      </c>
      <c r="G3710" s="3" t="s">
        <v>948</v>
      </c>
      <c r="H3710" s="4" t="s">
        <v>36</v>
      </c>
      <c r="I3710" s="4" t="s">
        <v>48</v>
      </c>
      <c r="J3710" s="4">
        <v>2</v>
      </c>
      <c r="K3710" s="4"/>
      <c r="L3710" s="4">
        <v>2</v>
      </c>
      <c r="M3710" s="4"/>
      <c r="N3710" s="4"/>
      <c r="O3710" s="4"/>
      <c r="P3710" s="4">
        <v>4</v>
      </c>
    </row>
    <row r="3711" spans="1:16" ht="39.6" x14ac:dyDescent="0.25">
      <c r="A3711" s="3">
        <v>23</v>
      </c>
      <c r="B3711" s="3" t="s">
        <v>1150</v>
      </c>
      <c r="C3711" s="3" t="s">
        <v>1151</v>
      </c>
      <c r="D3711" s="3">
        <v>25</v>
      </c>
      <c r="E3711" s="3" t="s">
        <v>302</v>
      </c>
      <c r="F3711" s="3" t="s">
        <v>1744</v>
      </c>
      <c r="G3711" s="3" t="s">
        <v>948</v>
      </c>
      <c r="H3711" s="4" t="s">
        <v>27</v>
      </c>
      <c r="I3711" s="4"/>
      <c r="J3711" s="4">
        <v>1</v>
      </c>
      <c r="K3711" s="4"/>
      <c r="L3711" s="4">
        <v>1</v>
      </c>
      <c r="M3711" s="4"/>
      <c r="N3711" s="4"/>
      <c r="O3711" s="4"/>
      <c r="P3711" s="4">
        <v>2</v>
      </c>
    </row>
    <row r="3712" spans="1:16" ht="39.6" x14ac:dyDescent="0.25">
      <c r="A3712" s="3">
        <v>23</v>
      </c>
      <c r="B3712" s="3" t="s">
        <v>1150</v>
      </c>
      <c r="C3712" s="3" t="s">
        <v>1151</v>
      </c>
      <c r="D3712" s="3">
        <v>25</v>
      </c>
      <c r="E3712" s="3" t="s">
        <v>302</v>
      </c>
      <c r="F3712" s="3" t="s">
        <v>1744</v>
      </c>
      <c r="G3712" s="3" t="s">
        <v>948</v>
      </c>
      <c r="H3712" s="4" t="s">
        <v>57</v>
      </c>
      <c r="I3712" s="4"/>
      <c r="J3712" s="4">
        <v>2</v>
      </c>
      <c r="K3712" s="4"/>
      <c r="L3712" s="4"/>
      <c r="M3712" s="4"/>
      <c r="N3712" s="4"/>
      <c r="O3712" s="4"/>
      <c r="P3712" s="4">
        <v>2</v>
      </c>
    </row>
    <row r="3713" spans="1:16" ht="39.6" x14ac:dyDescent="0.25">
      <c r="A3713" s="3">
        <v>23</v>
      </c>
      <c r="B3713" s="3" t="s">
        <v>1150</v>
      </c>
      <c r="C3713" s="3" t="s">
        <v>1151</v>
      </c>
      <c r="D3713" s="3">
        <v>25</v>
      </c>
      <c r="E3713" s="3" t="s">
        <v>302</v>
      </c>
      <c r="F3713" s="3" t="s">
        <v>1744</v>
      </c>
      <c r="G3713" s="3" t="s">
        <v>948</v>
      </c>
      <c r="H3713" s="4" t="s">
        <v>62</v>
      </c>
      <c r="I3713" s="4"/>
      <c r="J3713" s="4"/>
      <c r="K3713" s="4"/>
      <c r="L3713" s="4">
        <v>1</v>
      </c>
      <c r="M3713" s="4"/>
      <c r="N3713" s="4"/>
      <c r="O3713" s="4"/>
      <c r="P3713" s="4">
        <v>1</v>
      </c>
    </row>
    <row r="3714" spans="1:16" ht="39.6" x14ac:dyDescent="0.25">
      <c r="A3714" s="3">
        <v>23</v>
      </c>
      <c r="B3714" s="3" t="s">
        <v>1150</v>
      </c>
      <c r="C3714" s="3" t="s">
        <v>1151</v>
      </c>
      <c r="D3714" s="3">
        <v>25</v>
      </c>
      <c r="E3714" s="3" t="s">
        <v>302</v>
      </c>
      <c r="F3714" s="3" t="s">
        <v>1744</v>
      </c>
      <c r="G3714" s="3" t="s">
        <v>948</v>
      </c>
      <c r="H3714" s="4" t="s">
        <v>26</v>
      </c>
      <c r="I3714" s="4"/>
      <c r="J3714" s="4"/>
      <c r="K3714" s="4"/>
      <c r="L3714" s="4"/>
      <c r="M3714" s="4">
        <v>1</v>
      </c>
      <c r="N3714" s="4"/>
      <c r="O3714" s="4"/>
      <c r="P3714" s="4">
        <v>1</v>
      </c>
    </row>
    <row r="3715" spans="1:16" ht="39.6" x14ac:dyDescent="0.25">
      <c r="A3715" s="3">
        <v>23</v>
      </c>
      <c r="B3715" s="3" t="s">
        <v>1150</v>
      </c>
      <c r="C3715" s="3" t="s">
        <v>1151</v>
      </c>
      <c r="D3715" s="3">
        <v>25</v>
      </c>
      <c r="E3715" s="3" t="s">
        <v>302</v>
      </c>
      <c r="F3715" s="3" t="s">
        <v>1744</v>
      </c>
      <c r="G3715" s="3" t="s">
        <v>948</v>
      </c>
      <c r="H3715" s="4" t="s">
        <v>30</v>
      </c>
      <c r="I3715" s="4"/>
      <c r="J3715" s="4">
        <v>12</v>
      </c>
      <c r="K3715" s="4"/>
      <c r="L3715" s="4">
        <v>5</v>
      </c>
      <c r="M3715" s="4"/>
      <c r="N3715" s="4"/>
      <c r="O3715" s="4"/>
      <c r="P3715" s="4">
        <v>17</v>
      </c>
    </row>
    <row r="3716" spans="1:16" ht="39.6" x14ac:dyDescent="0.25">
      <c r="A3716" s="3">
        <v>23</v>
      </c>
      <c r="B3716" s="3" t="s">
        <v>1150</v>
      </c>
      <c r="C3716" s="3" t="s">
        <v>1151</v>
      </c>
      <c r="D3716" s="3">
        <v>25</v>
      </c>
      <c r="E3716" s="3" t="s">
        <v>302</v>
      </c>
      <c r="F3716" s="3" t="s">
        <v>1744</v>
      </c>
      <c r="G3716" s="3" t="s">
        <v>948</v>
      </c>
      <c r="H3716" s="4" t="s">
        <v>17</v>
      </c>
      <c r="I3716" s="4"/>
      <c r="J3716" s="4">
        <v>1</v>
      </c>
      <c r="K3716" s="4"/>
      <c r="L3716" s="4">
        <v>3</v>
      </c>
      <c r="M3716" s="4"/>
      <c r="N3716" s="4"/>
      <c r="O3716" s="4"/>
      <c r="P3716" s="4">
        <v>4</v>
      </c>
    </row>
    <row r="3717" spans="1:16" ht="39.6" x14ac:dyDescent="0.25">
      <c r="A3717" s="3">
        <v>23</v>
      </c>
      <c r="B3717" s="3" t="s">
        <v>1150</v>
      </c>
      <c r="C3717" s="3" t="s">
        <v>1151</v>
      </c>
      <c r="D3717" s="3">
        <v>25</v>
      </c>
      <c r="E3717" s="3" t="s">
        <v>302</v>
      </c>
      <c r="F3717" s="3" t="s">
        <v>1744</v>
      </c>
      <c r="G3717" s="3" t="s">
        <v>948</v>
      </c>
      <c r="H3717" s="4" t="s">
        <v>65</v>
      </c>
      <c r="I3717" s="4"/>
      <c r="J3717" s="4">
        <v>1</v>
      </c>
      <c r="K3717" s="4"/>
      <c r="L3717" s="4"/>
      <c r="M3717" s="4"/>
      <c r="N3717" s="4"/>
      <c r="O3717" s="4"/>
      <c r="P3717" s="4">
        <v>1</v>
      </c>
    </row>
    <row r="3718" spans="1:16" ht="39.6" x14ac:dyDescent="0.25">
      <c r="A3718" s="3">
        <v>23</v>
      </c>
      <c r="B3718" s="3" t="s">
        <v>1150</v>
      </c>
      <c r="C3718" s="3" t="s">
        <v>1151</v>
      </c>
      <c r="D3718" s="3">
        <v>25</v>
      </c>
      <c r="E3718" s="3" t="s">
        <v>302</v>
      </c>
      <c r="F3718" s="3" t="s">
        <v>1744</v>
      </c>
      <c r="G3718" s="3" t="s">
        <v>948</v>
      </c>
      <c r="H3718" s="4" t="s">
        <v>59</v>
      </c>
      <c r="I3718" s="4"/>
      <c r="J3718" s="4"/>
      <c r="K3718" s="4"/>
      <c r="L3718" s="4">
        <v>1</v>
      </c>
      <c r="M3718" s="4"/>
      <c r="N3718" s="4"/>
      <c r="O3718" s="4"/>
      <c r="P3718" s="4">
        <v>1</v>
      </c>
    </row>
    <row r="3719" spans="1:16" ht="39.6" x14ac:dyDescent="0.25">
      <c r="A3719" s="3">
        <v>23</v>
      </c>
      <c r="B3719" s="3" t="s">
        <v>1150</v>
      </c>
      <c r="C3719" s="3" t="s">
        <v>1151</v>
      </c>
      <c r="D3719" s="3">
        <v>25</v>
      </c>
      <c r="E3719" s="3" t="s">
        <v>302</v>
      </c>
      <c r="F3719" s="3" t="s">
        <v>1744</v>
      </c>
      <c r="G3719" s="3" t="s">
        <v>948</v>
      </c>
      <c r="H3719" s="4" t="s">
        <v>76</v>
      </c>
      <c r="I3719" s="4"/>
      <c r="J3719" s="4"/>
      <c r="K3719" s="4"/>
      <c r="L3719" s="4">
        <v>1</v>
      </c>
      <c r="M3719" s="4"/>
      <c r="N3719" s="4"/>
      <c r="O3719" s="4"/>
      <c r="P3719" s="4">
        <v>1</v>
      </c>
    </row>
    <row r="3720" spans="1:16" ht="39.6" x14ac:dyDescent="0.25">
      <c r="A3720" s="3">
        <v>23</v>
      </c>
      <c r="B3720" s="3" t="s">
        <v>1150</v>
      </c>
      <c r="C3720" s="3" t="s">
        <v>1151</v>
      </c>
      <c r="D3720" s="3">
        <v>25</v>
      </c>
      <c r="E3720" s="3" t="s">
        <v>302</v>
      </c>
      <c r="F3720" s="3" t="s">
        <v>1744</v>
      </c>
      <c r="G3720" s="3" t="s">
        <v>948</v>
      </c>
      <c r="H3720" s="4" t="s">
        <v>28</v>
      </c>
      <c r="I3720" s="4"/>
      <c r="J3720" s="4"/>
      <c r="K3720" s="4"/>
      <c r="L3720" s="4">
        <v>1</v>
      </c>
      <c r="M3720" s="4"/>
      <c r="N3720" s="4"/>
      <c r="O3720" s="4"/>
      <c r="P3720" s="4">
        <v>1</v>
      </c>
    </row>
    <row r="3721" spans="1:16" ht="52.8" x14ac:dyDescent="0.25">
      <c r="A3721" s="3">
        <v>23</v>
      </c>
      <c r="B3721" s="3" t="s">
        <v>1150</v>
      </c>
      <c r="C3721" s="3" t="s">
        <v>1151</v>
      </c>
      <c r="D3721" s="3">
        <v>25</v>
      </c>
      <c r="E3721" s="3" t="s">
        <v>302</v>
      </c>
      <c r="F3721" s="3" t="s">
        <v>1744</v>
      </c>
      <c r="G3721" s="3" t="s">
        <v>948</v>
      </c>
      <c r="H3721" s="4" t="s">
        <v>31</v>
      </c>
      <c r="I3721" s="4"/>
      <c r="J3721" s="4">
        <v>1</v>
      </c>
      <c r="K3721" s="4"/>
      <c r="L3721" s="4"/>
      <c r="M3721" s="4"/>
      <c r="N3721" s="4"/>
      <c r="O3721" s="4"/>
      <c r="P3721" s="4">
        <v>1</v>
      </c>
    </row>
    <row r="3722" spans="1:16" ht="52.8" x14ac:dyDescent="0.25">
      <c r="A3722" s="3">
        <v>54</v>
      </c>
      <c r="B3722" s="3" t="s">
        <v>1084</v>
      </c>
      <c r="C3722" s="3" t="s">
        <v>1085</v>
      </c>
      <c r="D3722" s="3">
        <v>29</v>
      </c>
      <c r="E3722" s="3" t="s">
        <v>790</v>
      </c>
      <c r="F3722" s="3" t="s">
        <v>1745</v>
      </c>
      <c r="G3722" s="3" t="s">
        <v>949</v>
      </c>
      <c r="H3722" s="4" t="s">
        <v>31</v>
      </c>
      <c r="I3722" s="4"/>
      <c r="J3722" s="4">
        <v>1</v>
      </c>
      <c r="K3722" s="4"/>
      <c r="L3722" s="4"/>
      <c r="M3722" s="4"/>
      <c r="N3722" s="4"/>
      <c r="O3722" s="4"/>
      <c r="P3722" s="4">
        <v>1</v>
      </c>
    </row>
    <row r="3723" spans="1:16" ht="26.4" x14ac:dyDescent="0.25">
      <c r="A3723" s="3">
        <v>54</v>
      </c>
      <c r="B3723" s="3" t="s">
        <v>1084</v>
      </c>
      <c r="C3723" s="3" t="s">
        <v>1085</v>
      </c>
      <c r="D3723" s="3">
        <v>29</v>
      </c>
      <c r="E3723" s="3" t="s">
        <v>790</v>
      </c>
      <c r="F3723" s="3" t="s">
        <v>1745</v>
      </c>
      <c r="G3723" s="3" t="s">
        <v>949</v>
      </c>
      <c r="H3723" s="4" t="s">
        <v>17</v>
      </c>
      <c r="I3723" s="4"/>
      <c r="J3723" s="4">
        <v>1</v>
      </c>
      <c r="K3723" s="4"/>
      <c r="L3723" s="4"/>
      <c r="M3723" s="4"/>
      <c r="N3723" s="4"/>
      <c r="O3723" s="4"/>
      <c r="P3723" s="4">
        <v>1</v>
      </c>
    </row>
    <row r="3724" spans="1:16" ht="26.4" x14ac:dyDescent="0.25">
      <c r="A3724" s="3">
        <v>54</v>
      </c>
      <c r="B3724" s="3" t="s">
        <v>1084</v>
      </c>
      <c r="C3724" s="3" t="s">
        <v>1085</v>
      </c>
      <c r="D3724" s="3">
        <v>29</v>
      </c>
      <c r="E3724" s="3" t="s">
        <v>790</v>
      </c>
      <c r="F3724" s="3" t="s">
        <v>1745</v>
      </c>
      <c r="G3724" s="3" t="s">
        <v>949</v>
      </c>
      <c r="H3724" s="4" t="s">
        <v>30</v>
      </c>
      <c r="I3724" s="4"/>
      <c r="J3724" s="4">
        <v>2</v>
      </c>
      <c r="K3724" s="4"/>
      <c r="L3724" s="4"/>
      <c r="M3724" s="4"/>
      <c r="N3724" s="4"/>
      <c r="O3724" s="4"/>
      <c r="P3724" s="4">
        <v>2</v>
      </c>
    </row>
    <row r="3725" spans="1:16" ht="26.4" x14ac:dyDescent="0.25">
      <c r="A3725" s="3">
        <v>54</v>
      </c>
      <c r="B3725" s="3" t="s">
        <v>1084</v>
      </c>
      <c r="C3725" s="3" t="s">
        <v>1085</v>
      </c>
      <c r="D3725" s="3">
        <v>29</v>
      </c>
      <c r="E3725" s="3" t="s">
        <v>790</v>
      </c>
      <c r="F3725" s="3" t="s">
        <v>1745</v>
      </c>
      <c r="G3725" s="3" t="s">
        <v>949</v>
      </c>
      <c r="H3725" s="4" t="s">
        <v>28</v>
      </c>
      <c r="I3725" s="4"/>
      <c r="J3725" s="4">
        <v>1</v>
      </c>
      <c r="K3725" s="4"/>
      <c r="L3725" s="4">
        <v>1</v>
      </c>
      <c r="M3725" s="4"/>
      <c r="N3725" s="4"/>
      <c r="O3725" s="4"/>
      <c r="P3725" s="4">
        <v>2</v>
      </c>
    </row>
    <row r="3726" spans="1:16" ht="26.4" x14ac:dyDescent="0.25">
      <c r="A3726" s="3">
        <v>54</v>
      </c>
      <c r="B3726" s="3" t="s">
        <v>1084</v>
      </c>
      <c r="C3726" s="3" t="s">
        <v>1085</v>
      </c>
      <c r="D3726" s="3">
        <v>29</v>
      </c>
      <c r="E3726" s="3" t="s">
        <v>790</v>
      </c>
      <c r="F3726" s="3" t="s">
        <v>1745</v>
      </c>
      <c r="G3726" s="3" t="s">
        <v>949</v>
      </c>
      <c r="H3726" s="4" t="s">
        <v>76</v>
      </c>
      <c r="I3726" s="4"/>
      <c r="J3726" s="4">
        <v>2</v>
      </c>
      <c r="K3726" s="4"/>
      <c r="L3726" s="4"/>
      <c r="M3726" s="4"/>
      <c r="N3726" s="4"/>
      <c r="O3726" s="4"/>
      <c r="P3726" s="4">
        <v>2</v>
      </c>
    </row>
    <row r="3727" spans="1:16" ht="26.4" x14ac:dyDescent="0.25">
      <c r="A3727" s="3">
        <v>54</v>
      </c>
      <c r="B3727" s="3" t="s">
        <v>1084</v>
      </c>
      <c r="C3727" s="3" t="s">
        <v>1085</v>
      </c>
      <c r="D3727" s="3">
        <v>29</v>
      </c>
      <c r="E3727" s="3" t="s">
        <v>790</v>
      </c>
      <c r="F3727" s="3" t="s">
        <v>1745</v>
      </c>
      <c r="G3727" s="3" t="s">
        <v>949</v>
      </c>
      <c r="H3727" s="4" t="s">
        <v>15</v>
      </c>
      <c r="I3727" s="4"/>
      <c r="J3727" s="4">
        <v>1</v>
      </c>
      <c r="K3727" s="4"/>
      <c r="L3727" s="4"/>
      <c r="M3727" s="4"/>
      <c r="N3727" s="4"/>
      <c r="O3727" s="4"/>
      <c r="P3727" s="4">
        <v>1</v>
      </c>
    </row>
    <row r="3728" spans="1:16" ht="52.8" x14ac:dyDescent="0.25">
      <c r="A3728" s="3">
        <v>54</v>
      </c>
      <c r="B3728" s="3" t="s">
        <v>1084</v>
      </c>
      <c r="C3728" s="3" t="s">
        <v>1085</v>
      </c>
      <c r="D3728" s="3">
        <v>29</v>
      </c>
      <c r="E3728" s="3" t="s">
        <v>790</v>
      </c>
      <c r="F3728" s="3" t="s">
        <v>1745</v>
      </c>
      <c r="G3728" s="3" t="s">
        <v>949</v>
      </c>
      <c r="H3728" s="4" t="s">
        <v>36</v>
      </c>
      <c r="I3728" s="4" t="s">
        <v>48</v>
      </c>
      <c r="J3728" s="4">
        <v>1</v>
      </c>
      <c r="K3728" s="4"/>
      <c r="L3728" s="4"/>
      <c r="M3728" s="4"/>
      <c r="N3728" s="4"/>
      <c r="O3728" s="4"/>
      <c r="P3728" s="4">
        <v>1</v>
      </c>
    </row>
    <row r="3729" spans="1:16" ht="26.4" x14ac:dyDescent="0.25">
      <c r="A3729" s="3">
        <v>54</v>
      </c>
      <c r="B3729" s="3" t="s">
        <v>1084</v>
      </c>
      <c r="C3729" s="3" t="s">
        <v>1085</v>
      </c>
      <c r="D3729" s="3">
        <v>29</v>
      </c>
      <c r="E3729" s="3" t="s">
        <v>790</v>
      </c>
      <c r="F3729" s="3" t="s">
        <v>1745</v>
      </c>
      <c r="G3729" s="3" t="s">
        <v>949</v>
      </c>
      <c r="H3729" s="4" t="s">
        <v>62</v>
      </c>
      <c r="I3729" s="4"/>
      <c r="J3729" s="4">
        <v>1</v>
      </c>
      <c r="K3729" s="4"/>
      <c r="L3729" s="4"/>
      <c r="M3729" s="4"/>
      <c r="N3729" s="4"/>
      <c r="O3729" s="4"/>
      <c r="P3729" s="4">
        <v>1</v>
      </c>
    </row>
    <row r="3730" spans="1:16" ht="52.8" x14ac:dyDescent="0.25">
      <c r="A3730" s="3">
        <v>7</v>
      </c>
      <c r="B3730" s="3" t="s">
        <v>1015</v>
      </c>
      <c r="C3730" s="3" t="s">
        <v>999</v>
      </c>
      <c r="D3730" s="3">
        <v>8</v>
      </c>
      <c r="E3730" s="3" t="s">
        <v>89</v>
      </c>
      <c r="F3730" s="3" t="s">
        <v>1746</v>
      </c>
      <c r="G3730" s="3" t="s">
        <v>950</v>
      </c>
      <c r="H3730" s="4" t="s">
        <v>36</v>
      </c>
      <c r="I3730" s="4" t="s">
        <v>48</v>
      </c>
      <c r="J3730" s="4"/>
      <c r="K3730" s="4"/>
      <c r="L3730" s="4">
        <v>2</v>
      </c>
      <c r="M3730" s="4"/>
      <c r="N3730" s="4"/>
      <c r="O3730" s="4"/>
      <c r="P3730" s="4">
        <v>2</v>
      </c>
    </row>
    <row r="3731" spans="1:16" ht="26.4" x14ac:dyDescent="0.25">
      <c r="A3731" s="3">
        <v>7</v>
      </c>
      <c r="B3731" s="3" t="s">
        <v>1015</v>
      </c>
      <c r="C3731" s="3" t="s">
        <v>999</v>
      </c>
      <c r="D3731" s="3">
        <v>8</v>
      </c>
      <c r="E3731" s="3" t="s">
        <v>89</v>
      </c>
      <c r="F3731" s="3" t="s">
        <v>1746</v>
      </c>
      <c r="G3731" s="3" t="s">
        <v>950</v>
      </c>
      <c r="H3731" s="4" t="s">
        <v>26</v>
      </c>
      <c r="I3731" s="4"/>
      <c r="J3731" s="4"/>
      <c r="K3731" s="4"/>
      <c r="L3731" s="4"/>
      <c r="M3731" s="4">
        <v>16</v>
      </c>
      <c r="N3731" s="4"/>
      <c r="O3731" s="4"/>
      <c r="P3731" s="4">
        <v>16</v>
      </c>
    </row>
    <row r="3732" spans="1:16" ht="26.4" x14ac:dyDescent="0.25">
      <c r="A3732" s="3">
        <v>41</v>
      </c>
      <c r="B3732" s="3" t="s">
        <v>1229</v>
      </c>
      <c r="C3732" s="3" t="s">
        <v>1033</v>
      </c>
      <c r="D3732" s="3">
        <v>17</v>
      </c>
      <c r="E3732" s="3" t="s">
        <v>148</v>
      </c>
      <c r="F3732" s="3" t="s">
        <v>1747</v>
      </c>
      <c r="G3732" s="3" t="s">
        <v>951</v>
      </c>
      <c r="H3732" s="4" t="s">
        <v>51</v>
      </c>
      <c r="I3732" s="4"/>
      <c r="J3732" s="4">
        <v>1</v>
      </c>
      <c r="K3732" s="4"/>
      <c r="L3732" s="4"/>
      <c r="M3732" s="4"/>
      <c r="N3732" s="4"/>
      <c r="O3732" s="4"/>
      <c r="P3732" s="4">
        <v>1</v>
      </c>
    </row>
    <row r="3733" spans="1:16" ht="39.6" x14ac:dyDescent="0.25">
      <c r="A3733" s="3">
        <v>41</v>
      </c>
      <c r="B3733" s="3" t="s">
        <v>1229</v>
      </c>
      <c r="C3733" s="3" t="s">
        <v>1033</v>
      </c>
      <c r="D3733" s="3">
        <v>17</v>
      </c>
      <c r="E3733" s="3" t="s">
        <v>148</v>
      </c>
      <c r="F3733" s="3" t="s">
        <v>1747</v>
      </c>
      <c r="G3733" s="3" t="s">
        <v>951</v>
      </c>
      <c r="H3733" s="4" t="s">
        <v>36</v>
      </c>
      <c r="I3733" s="4" t="s">
        <v>49</v>
      </c>
      <c r="J3733" s="4"/>
      <c r="K3733" s="4"/>
      <c r="L3733" s="4">
        <v>1</v>
      </c>
      <c r="M3733" s="4"/>
      <c r="N3733" s="4"/>
      <c r="O3733" s="4"/>
      <c r="P3733" s="4">
        <v>1</v>
      </c>
    </row>
    <row r="3734" spans="1:16" ht="26.4" x14ac:dyDescent="0.25">
      <c r="A3734" s="3">
        <v>41</v>
      </c>
      <c r="B3734" s="3" t="s">
        <v>1229</v>
      </c>
      <c r="C3734" s="3" t="s">
        <v>1033</v>
      </c>
      <c r="D3734" s="3">
        <v>17</v>
      </c>
      <c r="E3734" s="3" t="s">
        <v>148</v>
      </c>
      <c r="F3734" s="3" t="s">
        <v>1747</v>
      </c>
      <c r="G3734" s="3" t="s">
        <v>951</v>
      </c>
      <c r="H3734" s="4" t="s">
        <v>36</v>
      </c>
      <c r="I3734" s="4" t="s">
        <v>37</v>
      </c>
      <c r="J3734" s="4"/>
      <c r="K3734" s="4"/>
      <c r="L3734" s="4">
        <v>1</v>
      </c>
      <c r="M3734" s="4"/>
      <c r="N3734" s="4"/>
      <c r="O3734" s="4"/>
      <c r="P3734" s="4">
        <v>1</v>
      </c>
    </row>
    <row r="3735" spans="1:16" ht="26.4" x14ac:dyDescent="0.25">
      <c r="A3735" s="3">
        <v>41</v>
      </c>
      <c r="B3735" s="3" t="s">
        <v>1229</v>
      </c>
      <c r="C3735" s="3" t="s">
        <v>1033</v>
      </c>
      <c r="D3735" s="3">
        <v>17</v>
      </c>
      <c r="E3735" s="3" t="s">
        <v>148</v>
      </c>
      <c r="F3735" s="3" t="s">
        <v>1747</v>
      </c>
      <c r="G3735" s="3" t="s">
        <v>951</v>
      </c>
      <c r="H3735" s="4" t="s">
        <v>36</v>
      </c>
      <c r="I3735" s="4" t="s">
        <v>43</v>
      </c>
      <c r="J3735" s="4"/>
      <c r="K3735" s="4"/>
      <c r="L3735" s="4">
        <v>1</v>
      </c>
      <c r="M3735" s="4"/>
      <c r="N3735" s="4"/>
      <c r="O3735" s="4"/>
      <c r="P3735" s="4">
        <v>1</v>
      </c>
    </row>
    <row r="3736" spans="1:16" ht="52.8" x14ac:dyDescent="0.25">
      <c r="A3736" s="3">
        <v>41</v>
      </c>
      <c r="B3736" s="3" t="s">
        <v>1229</v>
      </c>
      <c r="C3736" s="3" t="s">
        <v>1033</v>
      </c>
      <c r="D3736" s="3">
        <v>17</v>
      </c>
      <c r="E3736" s="3" t="s">
        <v>148</v>
      </c>
      <c r="F3736" s="3" t="s">
        <v>1747</v>
      </c>
      <c r="G3736" s="3" t="s">
        <v>951</v>
      </c>
      <c r="H3736" s="4" t="s">
        <v>36</v>
      </c>
      <c r="I3736" s="4" t="s">
        <v>48</v>
      </c>
      <c r="J3736" s="4"/>
      <c r="K3736" s="4"/>
      <c r="L3736" s="4">
        <v>1</v>
      </c>
      <c r="M3736" s="4"/>
      <c r="N3736" s="4"/>
      <c r="O3736" s="4"/>
      <c r="P3736" s="4">
        <v>1</v>
      </c>
    </row>
    <row r="3737" spans="1:16" ht="26.4" x14ac:dyDescent="0.25">
      <c r="A3737" s="3">
        <v>41</v>
      </c>
      <c r="B3737" s="3" t="s">
        <v>1229</v>
      </c>
      <c r="C3737" s="3" t="s">
        <v>1033</v>
      </c>
      <c r="D3737" s="3">
        <v>17</v>
      </c>
      <c r="E3737" s="3" t="s">
        <v>148</v>
      </c>
      <c r="F3737" s="3" t="s">
        <v>1747</v>
      </c>
      <c r="G3737" s="3" t="s">
        <v>951</v>
      </c>
      <c r="H3737" s="4" t="s">
        <v>26</v>
      </c>
      <c r="I3737" s="4"/>
      <c r="J3737" s="4"/>
      <c r="K3737" s="4"/>
      <c r="L3737" s="4"/>
      <c r="M3737" s="4">
        <v>34</v>
      </c>
      <c r="N3737" s="4"/>
      <c r="O3737" s="4"/>
      <c r="P3737" s="4">
        <v>34</v>
      </c>
    </row>
    <row r="3738" spans="1:16" ht="26.4" x14ac:dyDescent="0.25">
      <c r="A3738" s="3">
        <v>41</v>
      </c>
      <c r="B3738" s="3" t="s">
        <v>1229</v>
      </c>
      <c r="C3738" s="3" t="s">
        <v>1033</v>
      </c>
      <c r="D3738" s="3">
        <v>17</v>
      </c>
      <c r="E3738" s="3" t="s">
        <v>148</v>
      </c>
      <c r="F3738" s="3" t="s">
        <v>1747</v>
      </c>
      <c r="G3738" s="3" t="s">
        <v>951</v>
      </c>
      <c r="H3738" s="4" t="s">
        <v>197</v>
      </c>
      <c r="I3738" s="4"/>
      <c r="J3738" s="4"/>
      <c r="K3738" s="4"/>
      <c r="L3738" s="4">
        <v>1</v>
      </c>
      <c r="M3738" s="4"/>
      <c r="N3738" s="4"/>
      <c r="O3738" s="4"/>
      <c r="P3738" s="4">
        <v>1</v>
      </c>
    </row>
    <row r="3739" spans="1:16" ht="39.6" x14ac:dyDescent="0.25">
      <c r="A3739" s="3">
        <v>41</v>
      </c>
      <c r="B3739" s="3" t="s">
        <v>1229</v>
      </c>
      <c r="C3739" s="3" t="s">
        <v>1033</v>
      </c>
      <c r="D3739" s="3">
        <v>17</v>
      </c>
      <c r="E3739" s="3" t="s">
        <v>148</v>
      </c>
      <c r="F3739" s="3" t="s">
        <v>1747</v>
      </c>
      <c r="G3739" s="3" t="s">
        <v>951</v>
      </c>
      <c r="H3739" s="4" t="s">
        <v>46</v>
      </c>
      <c r="I3739" s="4"/>
      <c r="J3739" s="4"/>
      <c r="K3739" s="4"/>
      <c r="L3739" s="4"/>
      <c r="M3739" s="4">
        <v>2</v>
      </c>
      <c r="N3739" s="4"/>
      <c r="O3739" s="4"/>
      <c r="P3739" s="4">
        <v>2</v>
      </c>
    </row>
    <row r="3740" spans="1:16" ht="26.4" x14ac:dyDescent="0.25">
      <c r="A3740" s="3">
        <v>41</v>
      </c>
      <c r="B3740" s="3" t="s">
        <v>1229</v>
      </c>
      <c r="C3740" s="3" t="s">
        <v>1033</v>
      </c>
      <c r="D3740" s="3">
        <v>17</v>
      </c>
      <c r="E3740" s="3" t="s">
        <v>148</v>
      </c>
      <c r="F3740" s="3" t="s">
        <v>1747</v>
      </c>
      <c r="G3740" s="3" t="s">
        <v>951</v>
      </c>
      <c r="H3740" s="4" t="s">
        <v>30</v>
      </c>
      <c r="I3740" s="4"/>
      <c r="J3740" s="4"/>
      <c r="K3740" s="4"/>
      <c r="L3740" s="4">
        <v>1</v>
      </c>
      <c r="M3740" s="4"/>
      <c r="N3740" s="4"/>
      <c r="O3740" s="4"/>
      <c r="P3740" s="4">
        <v>1</v>
      </c>
    </row>
    <row r="3741" spans="1:16" ht="26.4" x14ac:dyDescent="0.25">
      <c r="A3741" s="3">
        <v>41</v>
      </c>
      <c r="B3741" s="3" t="s">
        <v>1229</v>
      </c>
      <c r="C3741" s="3" t="s">
        <v>1033</v>
      </c>
      <c r="D3741" s="3">
        <v>17</v>
      </c>
      <c r="E3741" s="3" t="s">
        <v>148</v>
      </c>
      <c r="F3741" s="3" t="s">
        <v>1747</v>
      </c>
      <c r="G3741" s="3" t="s">
        <v>951</v>
      </c>
      <c r="H3741" s="4" t="s">
        <v>27</v>
      </c>
      <c r="I3741" s="4"/>
      <c r="J3741" s="4">
        <v>1</v>
      </c>
      <c r="K3741" s="4"/>
      <c r="L3741" s="4"/>
      <c r="M3741" s="4"/>
      <c r="N3741" s="4"/>
      <c r="O3741" s="4"/>
      <c r="P3741" s="4">
        <v>1</v>
      </c>
    </row>
    <row r="3742" spans="1:16" ht="26.4" x14ac:dyDescent="0.25">
      <c r="A3742" s="3">
        <v>37</v>
      </c>
      <c r="B3742" s="3" t="s">
        <v>1244</v>
      </c>
      <c r="C3742" s="3" t="s">
        <v>1105</v>
      </c>
      <c r="D3742" s="3">
        <v>4</v>
      </c>
      <c r="E3742" s="3" t="s">
        <v>596</v>
      </c>
      <c r="F3742" s="3" t="s">
        <v>1748</v>
      </c>
      <c r="G3742" s="3" t="s">
        <v>952</v>
      </c>
      <c r="H3742" s="4" t="s">
        <v>26</v>
      </c>
      <c r="I3742" s="4"/>
      <c r="J3742" s="4"/>
      <c r="K3742" s="4"/>
      <c r="L3742" s="4"/>
      <c r="M3742" s="4">
        <v>15</v>
      </c>
      <c r="N3742" s="4"/>
      <c r="O3742" s="4"/>
      <c r="P3742" s="4">
        <v>15</v>
      </c>
    </row>
    <row r="3743" spans="1:16" ht="26.4" x14ac:dyDescent="0.25">
      <c r="A3743" s="3">
        <v>48</v>
      </c>
      <c r="B3743" s="3" t="s">
        <v>1047</v>
      </c>
      <c r="C3743" s="3" t="s">
        <v>1048</v>
      </c>
      <c r="D3743" s="3">
        <v>20</v>
      </c>
      <c r="E3743" s="3" t="s">
        <v>256</v>
      </c>
      <c r="F3743" s="3" t="s">
        <v>1749</v>
      </c>
      <c r="G3743" s="3" t="s">
        <v>953</v>
      </c>
      <c r="H3743" s="4" t="s">
        <v>56</v>
      </c>
      <c r="I3743" s="4"/>
      <c r="J3743" s="4">
        <v>1</v>
      </c>
      <c r="K3743" s="4"/>
      <c r="L3743" s="4"/>
      <c r="M3743" s="4"/>
      <c r="N3743" s="4"/>
      <c r="O3743" s="4"/>
      <c r="P3743" s="4">
        <v>1</v>
      </c>
    </row>
    <row r="3744" spans="1:16" ht="26.4" x14ac:dyDescent="0.25">
      <c r="A3744" s="3">
        <v>48</v>
      </c>
      <c r="B3744" s="3" t="s">
        <v>1047</v>
      </c>
      <c r="C3744" s="3" t="s">
        <v>1048</v>
      </c>
      <c r="D3744" s="3">
        <v>20</v>
      </c>
      <c r="E3744" s="3" t="s">
        <v>256</v>
      </c>
      <c r="F3744" s="3" t="s">
        <v>1749</v>
      </c>
      <c r="G3744" s="3" t="s">
        <v>953</v>
      </c>
      <c r="H3744" s="4" t="s">
        <v>30</v>
      </c>
      <c r="I3744" s="4"/>
      <c r="J3744" s="4">
        <v>2</v>
      </c>
      <c r="K3744" s="4"/>
      <c r="L3744" s="4"/>
      <c r="M3744" s="4"/>
      <c r="N3744" s="4"/>
      <c r="O3744" s="4"/>
      <c r="P3744" s="4">
        <v>2</v>
      </c>
    </row>
    <row r="3745" spans="1:16" ht="39.6" x14ac:dyDescent="0.25">
      <c r="A3745" s="3">
        <v>48</v>
      </c>
      <c r="B3745" s="3" t="s">
        <v>1047</v>
      </c>
      <c r="C3745" s="3" t="s">
        <v>1048</v>
      </c>
      <c r="D3745" s="3">
        <v>20</v>
      </c>
      <c r="E3745" s="3" t="s">
        <v>256</v>
      </c>
      <c r="F3745" s="3" t="s">
        <v>1749</v>
      </c>
      <c r="G3745" s="3" t="s">
        <v>953</v>
      </c>
      <c r="H3745" s="4" t="s">
        <v>25</v>
      </c>
      <c r="I3745" s="4"/>
      <c r="J3745" s="4">
        <v>3</v>
      </c>
      <c r="K3745" s="4"/>
      <c r="L3745" s="4"/>
      <c r="M3745" s="4"/>
      <c r="N3745" s="4"/>
      <c r="O3745" s="4"/>
      <c r="P3745" s="4">
        <v>3</v>
      </c>
    </row>
    <row r="3746" spans="1:16" ht="52.8" x14ac:dyDescent="0.25">
      <c r="A3746" s="3">
        <v>48</v>
      </c>
      <c r="B3746" s="3" t="s">
        <v>1047</v>
      </c>
      <c r="C3746" s="3" t="s">
        <v>1048</v>
      </c>
      <c r="D3746" s="3">
        <v>20</v>
      </c>
      <c r="E3746" s="3" t="s">
        <v>256</v>
      </c>
      <c r="F3746" s="3" t="s">
        <v>1749</v>
      </c>
      <c r="G3746" s="3" t="s">
        <v>953</v>
      </c>
      <c r="H3746" s="4" t="s">
        <v>31</v>
      </c>
      <c r="I3746" s="4"/>
      <c r="J3746" s="4">
        <v>1</v>
      </c>
      <c r="K3746" s="4"/>
      <c r="L3746" s="4"/>
      <c r="M3746" s="4"/>
      <c r="N3746" s="4"/>
      <c r="O3746" s="4"/>
      <c r="P3746" s="4">
        <v>1</v>
      </c>
    </row>
    <row r="3747" spans="1:16" ht="26.4" x14ac:dyDescent="0.25">
      <c r="A3747" s="3">
        <v>48</v>
      </c>
      <c r="B3747" s="3" t="s">
        <v>1047</v>
      </c>
      <c r="C3747" s="3" t="s">
        <v>1048</v>
      </c>
      <c r="D3747" s="3">
        <v>20</v>
      </c>
      <c r="E3747" s="3" t="s">
        <v>256</v>
      </c>
      <c r="F3747" s="3" t="s">
        <v>1749</v>
      </c>
      <c r="G3747" s="3" t="s">
        <v>953</v>
      </c>
      <c r="H3747" s="4" t="s">
        <v>36</v>
      </c>
      <c r="I3747" s="4" t="s">
        <v>43</v>
      </c>
      <c r="J3747" s="4">
        <v>1</v>
      </c>
      <c r="K3747" s="4"/>
      <c r="L3747" s="4"/>
      <c r="M3747" s="4"/>
      <c r="N3747" s="4"/>
      <c r="O3747" s="4"/>
      <c r="P3747" s="4">
        <v>1</v>
      </c>
    </row>
    <row r="3748" spans="1:16" ht="26.4" x14ac:dyDescent="0.25">
      <c r="A3748" s="3">
        <v>48</v>
      </c>
      <c r="B3748" s="3" t="s">
        <v>1047</v>
      </c>
      <c r="C3748" s="3" t="s">
        <v>1048</v>
      </c>
      <c r="D3748" s="3">
        <v>20</v>
      </c>
      <c r="E3748" s="3" t="s">
        <v>256</v>
      </c>
      <c r="F3748" s="3" t="s">
        <v>1749</v>
      </c>
      <c r="G3748" s="3" t="s">
        <v>953</v>
      </c>
      <c r="H3748" s="4" t="s">
        <v>26</v>
      </c>
      <c r="I3748" s="4"/>
      <c r="J3748" s="4"/>
      <c r="K3748" s="4"/>
      <c r="L3748" s="4"/>
      <c r="M3748" s="4">
        <v>35</v>
      </c>
      <c r="N3748" s="4"/>
      <c r="O3748" s="4">
        <v>1</v>
      </c>
      <c r="P3748" s="4">
        <v>36</v>
      </c>
    </row>
    <row r="3749" spans="1:16" ht="26.4" x14ac:dyDescent="0.25">
      <c r="A3749" s="3">
        <v>48</v>
      </c>
      <c r="B3749" s="3" t="s">
        <v>1047</v>
      </c>
      <c r="C3749" s="3" t="s">
        <v>1048</v>
      </c>
      <c r="D3749" s="3">
        <v>20</v>
      </c>
      <c r="E3749" s="3" t="s">
        <v>256</v>
      </c>
      <c r="F3749" s="3" t="s">
        <v>1749</v>
      </c>
      <c r="G3749" s="3" t="s">
        <v>953</v>
      </c>
      <c r="H3749" s="4" t="s">
        <v>62</v>
      </c>
      <c r="I3749" s="4"/>
      <c r="J3749" s="4">
        <v>1</v>
      </c>
      <c r="K3749" s="4"/>
      <c r="L3749" s="4"/>
      <c r="M3749" s="4"/>
      <c r="N3749" s="4"/>
      <c r="O3749" s="4"/>
      <c r="P3749" s="4">
        <v>1</v>
      </c>
    </row>
    <row r="3750" spans="1:16" ht="39.6" x14ac:dyDescent="0.25">
      <c r="A3750" s="3">
        <v>6</v>
      </c>
      <c r="B3750" s="3" t="s">
        <v>1021</v>
      </c>
      <c r="C3750" s="3" t="s">
        <v>1022</v>
      </c>
      <c r="D3750" s="3">
        <v>14</v>
      </c>
      <c r="E3750" s="3" t="s">
        <v>132</v>
      </c>
      <c r="F3750" s="3" t="s">
        <v>1750</v>
      </c>
      <c r="G3750" s="3" t="s">
        <v>954</v>
      </c>
      <c r="H3750" s="4" t="s">
        <v>26</v>
      </c>
      <c r="I3750" s="4"/>
      <c r="J3750" s="4"/>
      <c r="K3750" s="4"/>
      <c r="L3750" s="4"/>
      <c r="M3750" s="4">
        <v>1</v>
      </c>
      <c r="N3750" s="4"/>
      <c r="O3750" s="4"/>
      <c r="P3750" s="4">
        <v>1</v>
      </c>
    </row>
    <row r="3751" spans="1:16" ht="39.6" x14ac:dyDescent="0.25">
      <c r="A3751" s="3">
        <v>6</v>
      </c>
      <c r="B3751" s="3" t="s">
        <v>1021</v>
      </c>
      <c r="C3751" s="3" t="s">
        <v>1022</v>
      </c>
      <c r="D3751" s="3">
        <v>14</v>
      </c>
      <c r="E3751" s="3" t="s">
        <v>132</v>
      </c>
      <c r="F3751" s="3" t="s">
        <v>1750</v>
      </c>
      <c r="G3751" s="3" t="s">
        <v>954</v>
      </c>
      <c r="H3751" s="4" t="s">
        <v>30</v>
      </c>
      <c r="I3751" s="4"/>
      <c r="J3751" s="4">
        <v>1</v>
      </c>
      <c r="K3751" s="4"/>
      <c r="L3751" s="4">
        <v>4</v>
      </c>
      <c r="M3751" s="4"/>
      <c r="N3751" s="4"/>
      <c r="O3751" s="4"/>
      <c r="P3751" s="4">
        <v>5</v>
      </c>
    </row>
    <row r="3752" spans="1:16" ht="26.4" x14ac:dyDescent="0.25">
      <c r="A3752" s="3">
        <v>56</v>
      </c>
      <c r="B3752" s="3" t="s">
        <v>1069</v>
      </c>
      <c r="C3752" s="3" t="s">
        <v>999</v>
      </c>
      <c r="D3752" s="3">
        <v>8</v>
      </c>
      <c r="E3752" s="3" t="s">
        <v>89</v>
      </c>
      <c r="F3752" s="3" t="s">
        <v>1751</v>
      </c>
      <c r="G3752" s="3" t="s">
        <v>955</v>
      </c>
      <c r="H3752" s="4" t="s">
        <v>28</v>
      </c>
      <c r="I3752" s="4"/>
      <c r="J3752" s="4">
        <v>1</v>
      </c>
      <c r="K3752" s="4"/>
      <c r="L3752" s="4"/>
      <c r="M3752" s="4"/>
      <c r="N3752" s="4"/>
      <c r="O3752" s="4"/>
      <c r="P3752" s="4">
        <v>1</v>
      </c>
    </row>
    <row r="3753" spans="1:16" ht="26.4" x14ac:dyDescent="0.25">
      <c r="A3753" s="3">
        <v>56</v>
      </c>
      <c r="B3753" s="3" t="s">
        <v>1069</v>
      </c>
      <c r="C3753" s="3" t="s">
        <v>999</v>
      </c>
      <c r="D3753" s="3">
        <v>8</v>
      </c>
      <c r="E3753" s="3" t="s">
        <v>89</v>
      </c>
      <c r="F3753" s="3" t="s">
        <v>1751</v>
      </c>
      <c r="G3753" s="3" t="s">
        <v>955</v>
      </c>
      <c r="H3753" s="4" t="s">
        <v>62</v>
      </c>
      <c r="I3753" s="4"/>
      <c r="J3753" s="4">
        <v>1</v>
      </c>
      <c r="K3753" s="4"/>
      <c r="L3753" s="4"/>
      <c r="M3753" s="4"/>
      <c r="N3753" s="4"/>
      <c r="O3753" s="4"/>
      <c r="P3753" s="4">
        <v>1</v>
      </c>
    </row>
    <row r="3754" spans="1:16" ht="26.4" x14ac:dyDescent="0.25">
      <c r="A3754" s="3">
        <v>56</v>
      </c>
      <c r="B3754" s="3" t="s">
        <v>1069</v>
      </c>
      <c r="C3754" s="3" t="s">
        <v>999</v>
      </c>
      <c r="D3754" s="3">
        <v>8</v>
      </c>
      <c r="E3754" s="3" t="s">
        <v>89</v>
      </c>
      <c r="F3754" s="3" t="s">
        <v>1751</v>
      </c>
      <c r="G3754" s="3" t="s">
        <v>955</v>
      </c>
      <c r="H3754" s="4" t="s">
        <v>51</v>
      </c>
      <c r="I3754" s="4"/>
      <c r="J3754" s="4">
        <v>2</v>
      </c>
      <c r="K3754" s="4"/>
      <c r="L3754" s="4"/>
      <c r="M3754" s="4"/>
      <c r="N3754" s="4"/>
      <c r="O3754" s="4"/>
      <c r="P3754" s="4">
        <v>2</v>
      </c>
    </row>
    <row r="3755" spans="1:16" ht="26.4" x14ac:dyDescent="0.25">
      <c r="A3755" s="3">
        <v>56</v>
      </c>
      <c r="B3755" s="3" t="s">
        <v>1069</v>
      </c>
      <c r="C3755" s="3" t="s">
        <v>999</v>
      </c>
      <c r="D3755" s="3">
        <v>8</v>
      </c>
      <c r="E3755" s="3" t="s">
        <v>89</v>
      </c>
      <c r="F3755" s="3" t="s">
        <v>1751</v>
      </c>
      <c r="G3755" s="3" t="s">
        <v>955</v>
      </c>
      <c r="H3755" s="4" t="s">
        <v>72</v>
      </c>
      <c r="I3755" s="4"/>
      <c r="J3755" s="4">
        <v>1</v>
      </c>
      <c r="K3755" s="4"/>
      <c r="L3755" s="4"/>
      <c r="M3755" s="4"/>
      <c r="N3755" s="4"/>
      <c r="O3755" s="4"/>
      <c r="P3755" s="4">
        <v>1</v>
      </c>
    </row>
    <row r="3756" spans="1:16" ht="39.6" x14ac:dyDescent="0.25">
      <c r="A3756" s="3">
        <v>46</v>
      </c>
      <c r="B3756" s="3" t="s">
        <v>991</v>
      </c>
      <c r="C3756" s="3" t="s">
        <v>992</v>
      </c>
      <c r="D3756" s="3">
        <v>23</v>
      </c>
      <c r="E3756" s="3" t="s">
        <v>612</v>
      </c>
      <c r="F3756" s="3" t="s">
        <v>1752</v>
      </c>
      <c r="G3756" s="3" t="s">
        <v>956</v>
      </c>
      <c r="H3756" s="4" t="s">
        <v>45</v>
      </c>
      <c r="I3756" s="4"/>
      <c r="J3756" s="4"/>
      <c r="K3756" s="4"/>
      <c r="L3756" s="4">
        <v>1</v>
      </c>
      <c r="M3756" s="4"/>
      <c r="N3756" s="4"/>
      <c r="O3756" s="4"/>
      <c r="P3756" s="4">
        <v>1</v>
      </c>
    </row>
    <row r="3757" spans="1:16" ht="39.6" x14ac:dyDescent="0.25">
      <c r="A3757" s="3">
        <v>46</v>
      </c>
      <c r="B3757" s="3" t="s">
        <v>991</v>
      </c>
      <c r="C3757" s="3" t="s">
        <v>992</v>
      </c>
      <c r="D3757" s="3">
        <v>23</v>
      </c>
      <c r="E3757" s="3" t="s">
        <v>612</v>
      </c>
      <c r="F3757" s="3" t="s">
        <v>1752</v>
      </c>
      <c r="G3757" s="3" t="s">
        <v>956</v>
      </c>
      <c r="H3757" s="4" t="s">
        <v>30</v>
      </c>
      <c r="I3757" s="4"/>
      <c r="J3757" s="4">
        <v>2</v>
      </c>
      <c r="K3757" s="4"/>
      <c r="L3757" s="4">
        <v>7</v>
      </c>
      <c r="M3757" s="4"/>
      <c r="N3757" s="4"/>
      <c r="O3757" s="4"/>
      <c r="P3757" s="4">
        <v>9</v>
      </c>
    </row>
    <row r="3758" spans="1:16" ht="39.6" x14ac:dyDescent="0.25">
      <c r="A3758" s="3">
        <v>46</v>
      </c>
      <c r="B3758" s="3" t="s">
        <v>991</v>
      </c>
      <c r="C3758" s="3" t="s">
        <v>992</v>
      </c>
      <c r="D3758" s="3">
        <v>23</v>
      </c>
      <c r="E3758" s="3" t="s">
        <v>612</v>
      </c>
      <c r="F3758" s="3" t="s">
        <v>1752</v>
      </c>
      <c r="G3758" s="3" t="s">
        <v>956</v>
      </c>
      <c r="H3758" s="4" t="s">
        <v>59</v>
      </c>
      <c r="I3758" s="4"/>
      <c r="J3758" s="4">
        <v>1</v>
      </c>
      <c r="K3758" s="4"/>
      <c r="L3758" s="4">
        <v>2</v>
      </c>
      <c r="M3758" s="4"/>
      <c r="N3758" s="4"/>
      <c r="O3758" s="4"/>
      <c r="P3758" s="4">
        <v>3</v>
      </c>
    </row>
    <row r="3759" spans="1:16" ht="39.6" x14ac:dyDescent="0.25">
      <c r="A3759" s="3">
        <v>46</v>
      </c>
      <c r="B3759" s="3" t="s">
        <v>991</v>
      </c>
      <c r="C3759" s="3" t="s">
        <v>992</v>
      </c>
      <c r="D3759" s="3">
        <v>23</v>
      </c>
      <c r="E3759" s="3" t="s">
        <v>612</v>
      </c>
      <c r="F3759" s="3" t="s">
        <v>1752</v>
      </c>
      <c r="G3759" s="3" t="s">
        <v>956</v>
      </c>
      <c r="H3759" s="4" t="s">
        <v>62</v>
      </c>
      <c r="I3759" s="4"/>
      <c r="J3759" s="4"/>
      <c r="K3759" s="4"/>
      <c r="L3759" s="4">
        <v>1</v>
      </c>
      <c r="M3759" s="4"/>
      <c r="N3759" s="4"/>
      <c r="O3759" s="4"/>
      <c r="P3759" s="4">
        <v>1</v>
      </c>
    </row>
    <row r="3760" spans="1:16" ht="39.6" x14ac:dyDescent="0.25">
      <c r="A3760" s="3">
        <v>46</v>
      </c>
      <c r="B3760" s="3" t="s">
        <v>991</v>
      </c>
      <c r="C3760" s="3" t="s">
        <v>992</v>
      </c>
      <c r="D3760" s="3">
        <v>23</v>
      </c>
      <c r="E3760" s="3" t="s">
        <v>612</v>
      </c>
      <c r="F3760" s="3" t="s">
        <v>1752</v>
      </c>
      <c r="G3760" s="3" t="s">
        <v>956</v>
      </c>
      <c r="H3760" s="4" t="s">
        <v>51</v>
      </c>
      <c r="I3760" s="4"/>
      <c r="J3760" s="4">
        <v>1</v>
      </c>
      <c r="K3760" s="4"/>
      <c r="L3760" s="4"/>
      <c r="M3760" s="4"/>
      <c r="N3760" s="4"/>
      <c r="O3760" s="4"/>
      <c r="P3760" s="4">
        <v>1</v>
      </c>
    </row>
    <row r="3761" spans="1:16" ht="39.6" x14ac:dyDescent="0.25">
      <c r="A3761" s="3">
        <v>46</v>
      </c>
      <c r="B3761" s="3" t="s">
        <v>991</v>
      </c>
      <c r="C3761" s="3" t="s">
        <v>992</v>
      </c>
      <c r="D3761" s="3">
        <v>23</v>
      </c>
      <c r="E3761" s="3" t="s">
        <v>612</v>
      </c>
      <c r="F3761" s="3" t="s">
        <v>1752</v>
      </c>
      <c r="G3761" s="3" t="s">
        <v>956</v>
      </c>
      <c r="H3761" s="4" t="s">
        <v>17</v>
      </c>
      <c r="I3761" s="4"/>
      <c r="J3761" s="4"/>
      <c r="K3761" s="4"/>
      <c r="L3761" s="4">
        <v>1</v>
      </c>
      <c r="M3761" s="4"/>
      <c r="N3761" s="4"/>
      <c r="O3761" s="4"/>
      <c r="P3761" s="4">
        <v>1</v>
      </c>
    </row>
    <row r="3762" spans="1:16" ht="39.6" x14ac:dyDescent="0.25">
      <c r="A3762" s="3">
        <v>46</v>
      </c>
      <c r="B3762" s="3" t="s">
        <v>991</v>
      </c>
      <c r="C3762" s="3" t="s">
        <v>992</v>
      </c>
      <c r="D3762" s="3">
        <v>23</v>
      </c>
      <c r="E3762" s="3" t="s">
        <v>612</v>
      </c>
      <c r="F3762" s="3" t="s">
        <v>1752</v>
      </c>
      <c r="G3762" s="3" t="s">
        <v>956</v>
      </c>
      <c r="H3762" s="4" t="s">
        <v>114</v>
      </c>
      <c r="I3762" s="4"/>
      <c r="J3762" s="4"/>
      <c r="K3762" s="4"/>
      <c r="L3762" s="4">
        <v>1</v>
      </c>
      <c r="M3762" s="4"/>
      <c r="N3762" s="4"/>
      <c r="O3762" s="4"/>
      <c r="P3762" s="4">
        <v>1</v>
      </c>
    </row>
    <row r="3763" spans="1:16" ht="39.6" x14ac:dyDescent="0.25">
      <c r="A3763" s="3">
        <v>46</v>
      </c>
      <c r="B3763" s="3" t="s">
        <v>991</v>
      </c>
      <c r="C3763" s="3" t="s">
        <v>992</v>
      </c>
      <c r="D3763" s="3">
        <v>23</v>
      </c>
      <c r="E3763" s="3" t="s">
        <v>612</v>
      </c>
      <c r="F3763" s="3" t="s">
        <v>1752</v>
      </c>
      <c r="G3763" s="3" t="s">
        <v>956</v>
      </c>
      <c r="H3763" s="4" t="s">
        <v>15</v>
      </c>
      <c r="I3763" s="4"/>
      <c r="J3763" s="4"/>
      <c r="K3763" s="4"/>
      <c r="L3763" s="4">
        <v>1</v>
      </c>
      <c r="M3763" s="4"/>
      <c r="N3763" s="4"/>
      <c r="O3763" s="4"/>
      <c r="P3763" s="4">
        <v>1</v>
      </c>
    </row>
    <row r="3764" spans="1:16" ht="39.6" x14ac:dyDescent="0.25">
      <c r="A3764" s="3">
        <v>46</v>
      </c>
      <c r="B3764" s="3" t="s">
        <v>991</v>
      </c>
      <c r="C3764" s="3" t="s">
        <v>992</v>
      </c>
      <c r="D3764" s="3">
        <v>23</v>
      </c>
      <c r="E3764" s="3" t="s">
        <v>612</v>
      </c>
      <c r="F3764" s="3" t="s">
        <v>1752</v>
      </c>
      <c r="G3764" s="3" t="s">
        <v>956</v>
      </c>
      <c r="H3764" s="4" t="s">
        <v>26</v>
      </c>
      <c r="I3764" s="4"/>
      <c r="J3764" s="4"/>
      <c r="K3764" s="4"/>
      <c r="L3764" s="4"/>
      <c r="M3764" s="4">
        <v>1</v>
      </c>
      <c r="N3764" s="4"/>
      <c r="O3764" s="4"/>
      <c r="P3764" s="4">
        <v>1</v>
      </c>
    </row>
    <row r="3765" spans="1:16" ht="39.6" x14ac:dyDescent="0.25">
      <c r="A3765" s="3">
        <v>46</v>
      </c>
      <c r="B3765" s="3" t="s">
        <v>991</v>
      </c>
      <c r="C3765" s="3" t="s">
        <v>992</v>
      </c>
      <c r="D3765" s="3">
        <v>23</v>
      </c>
      <c r="E3765" s="3" t="s">
        <v>612</v>
      </c>
      <c r="F3765" s="3" t="s">
        <v>1752</v>
      </c>
      <c r="G3765" s="3" t="s">
        <v>956</v>
      </c>
      <c r="H3765" s="4" t="s">
        <v>70</v>
      </c>
      <c r="I3765" s="4"/>
      <c r="J3765" s="4"/>
      <c r="K3765" s="4"/>
      <c r="L3765" s="4">
        <v>2</v>
      </c>
      <c r="M3765" s="4"/>
      <c r="N3765" s="4"/>
      <c r="O3765" s="4"/>
      <c r="P3765" s="4">
        <v>2</v>
      </c>
    </row>
    <row r="3766" spans="1:16" ht="26.4" x14ac:dyDescent="0.25">
      <c r="A3766" s="3">
        <v>2</v>
      </c>
      <c r="B3766" s="3" t="s">
        <v>985</v>
      </c>
      <c r="C3766" s="3" t="s">
        <v>986</v>
      </c>
      <c r="D3766" s="3">
        <v>3</v>
      </c>
      <c r="E3766" s="3" t="s">
        <v>47</v>
      </c>
      <c r="F3766" s="3" t="s">
        <v>1753</v>
      </c>
      <c r="G3766" s="3" t="s">
        <v>957</v>
      </c>
      <c r="H3766" s="4" t="s">
        <v>26</v>
      </c>
      <c r="I3766" s="4"/>
      <c r="J3766" s="4"/>
      <c r="K3766" s="4"/>
      <c r="L3766" s="4"/>
      <c r="M3766" s="4">
        <v>2</v>
      </c>
      <c r="N3766" s="4"/>
      <c r="O3766" s="4"/>
      <c r="P3766" s="4">
        <v>2</v>
      </c>
    </row>
    <row r="3767" spans="1:16" ht="39.6" x14ac:dyDescent="0.25">
      <c r="A3767" s="3">
        <v>9</v>
      </c>
      <c r="B3767" s="3" t="s">
        <v>1061</v>
      </c>
      <c r="C3767" s="3" t="s">
        <v>1062</v>
      </c>
      <c r="D3767" s="3">
        <v>22</v>
      </c>
      <c r="E3767" s="3" t="str">
        <f>VLOOKUP(F3767,[2]ExtractEntitiesAdmin!$C$1:$F$854,4,)</f>
        <v>Bucks County IU 22</v>
      </c>
      <c r="F3767" s="3" t="str">
        <f>VLOOKUP(G3767,[2]ExtractEntitiesAdmin!$B$2:$C$854,2,)</f>
        <v>300098500</v>
      </c>
      <c r="G3767" s="3" t="s">
        <v>958</v>
      </c>
      <c r="H3767" s="4" t="s">
        <v>30</v>
      </c>
      <c r="I3767" s="4"/>
      <c r="J3767" s="4">
        <v>10</v>
      </c>
      <c r="K3767" s="4"/>
      <c r="L3767" s="4">
        <v>16</v>
      </c>
      <c r="M3767" s="4"/>
      <c r="N3767" s="4"/>
      <c r="O3767" s="4"/>
      <c r="P3767" s="4">
        <v>26</v>
      </c>
    </row>
    <row r="3768" spans="1:16" ht="39.6" x14ac:dyDescent="0.25">
      <c r="A3768" s="3">
        <v>8</v>
      </c>
      <c r="B3768" s="3" t="s">
        <v>1032</v>
      </c>
      <c r="C3768" s="3" t="s">
        <v>1033</v>
      </c>
      <c r="D3768" s="3">
        <v>17</v>
      </c>
      <c r="E3768" s="3" t="s">
        <v>148</v>
      </c>
      <c r="F3768" s="3" t="s">
        <v>1754</v>
      </c>
      <c r="G3768" s="3" t="s">
        <v>959</v>
      </c>
      <c r="H3768" s="4" t="s">
        <v>25</v>
      </c>
      <c r="I3768" s="4"/>
      <c r="J3768" s="4">
        <v>1</v>
      </c>
      <c r="K3768" s="4"/>
      <c r="L3768" s="4"/>
      <c r="M3768" s="4"/>
      <c r="N3768" s="4"/>
      <c r="O3768" s="4"/>
      <c r="P3768" s="4">
        <v>1</v>
      </c>
    </row>
    <row r="3769" spans="1:16" ht="26.4" x14ac:dyDescent="0.25">
      <c r="A3769" s="3">
        <v>8</v>
      </c>
      <c r="B3769" s="3" t="s">
        <v>1032</v>
      </c>
      <c r="C3769" s="3" t="s">
        <v>1033</v>
      </c>
      <c r="D3769" s="3">
        <v>17</v>
      </c>
      <c r="E3769" s="3" t="s">
        <v>148</v>
      </c>
      <c r="F3769" s="3" t="s">
        <v>1754</v>
      </c>
      <c r="G3769" s="3" t="s">
        <v>959</v>
      </c>
      <c r="H3769" s="4" t="s">
        <v>26</v>
      </c>
      <c r="I3769" s="4"/>
      <c r="J3769" s="4"/>
      <c r="K3769" s="4"/>
      <c r="L3769" s="4"/>
      <c r="M3769" s="4">
        <v>14</v>
      </c>
      <c r="N3769" s="4"/>
      <c r="O3769" s="4"/>
      <c r="P3769" s="4">
        <v>14</v>
      </c>
    </row>
    <row r="3770" spans="1:16" ht="26.4" x14ac:dyDescent="0.25">
      <c r="A3770" s="3">
        <v>8</v>
      </c>
      <c r="B3770" s="3" t="s">
        <v>1032</v>
      </c>
      <c r="C3770" s="3" t="s">
        <v>1033</v>
      </c>
      <c r="D3770" s="3">
        <v>17</v>
      </c>
      <c r="E3770" s="3" t="s">
        <v>148</v>
      </c>
      <c r="F3770" s="3" t="s">
        <v>1754</v>
      </c>
      <c r="G3770" s="3" t="s">
        <v>959</v>
      </c>
      <c r="H3770" s="4" t="s">
        <v>69</v>
      </c>
      <c r="I3770" s="4"/>
      <c r="J3770" s="4"/>
      <c r="K3770" s="4"/>
      <c r="L3770" s="4">
        <v>2</v>
      </c>
      <c r="M3770" s="4"/>
      <c r="N3770" s="4"/>
      <c r="O3770" s="4"/>
      <c r="P3770" s="4">
        <v>2</v>
      </c>
    </row>
    <row r="3771" spans="1:16" ht="26.4" x14ac:dyDescent="0.25">
      <c r="A3771" s="3">
        <v>40</v>
      </c>
      <c r="B3771" s="3" t="s">
        <v>1199</v>
      </c>
      <c r="C3771" s="3" t="s">
        <v>1200</v>
      </c>
      <c r="D3771" s="3">
        <v>18</v>
      </c>
      <c r="E3771" s="3" t="s">
        <v>551</v>
      </c>
      <c r="F3771" s="3" t="s">
        <v>1755</v>
      </c>
      <c r="G3771" s="3" t="s">
        <v>960</v>
      </c>
      <c r="H3771" s="4" t="s">
        <v>17</v>
      </c>
      <c r="I3771" s="4"/>
      <c r="J3771" s="4">
        <v>1</v>
      </c>
      <c r="K3771" s="4"/>
      <c r="L3771" s="4">
        <v>1</v>
      </c>
      <c r="M3771" s="4"/>
      <c r="N3771" s="4"/>
      <c r="O3771" s="4"/>
      <c r="P3771" s="4">
        <v>2</v>
      </c>
    </row>
    <row r="3772" spans="1:16" ht="26.4" x14ac:dyDescent="0.25">
      <c r="A3772" s="3">
        <v>40</v>
      </c>
      <c r="B3772" s="3" t="s">
        <v>1199</v>
      </c>
      <c r="C3772" s="3" t="s">
        <v>1200</v>
      </c>
      <c r="D3772" s="3">
        <v>18</v>
      </c>
      <c r="E3772" s="3" t="s">
        <v>551</v>
      </c>
      <c r="F3772" s="3" t="s">
        <v>1755</v>
      </c>
      <c r="G3772" s="3" t="s">
        <v>960</v>
      </c>
      <c r="H3772" s="4" t="s">
        <v>30</v>
      </c>
      <c r="I3772" s="4"/>
      <c r="J3772" s="4">
        <v>2</v>
      </c>
      <c r="K3772" s="4"/>
      <c r="L3772" s="4"/>
      <c r="M3772" s="4"/>
      <c r="N3772" s="4"/>
      <c r="O3772" s="4"/>
      <c r="P3772" s="4">
        <v>2</v>
      </c>
    </row>
    <row r="3773" spans="1:16" ht="39.6" x14ac:dyDescent="0.25">
      <c r="A3773" s="3">
        <v>40</v>
      </c>
      <c r="B3773" s="3" t="s">
        <v>1199</v>
      </c>
      <c r="C3773" s="3" t="s">
        <v>1200</v>
      </c>
      <c r="D3773" s="3">
        <v>18</v>
      </c>
      <c r="E3773" s="3" t="s">
        <v>551</v>
      </c>
      <c r="F3773" s="3" t="s">
        <v>1755</v>
      </c>
      <c r="G3773" s="3" t="s">
        <v>960</v>
      </c>
      <c r="H3773" s="4" t="s">
        <v>46</v>
      </c>
      <c r="I3773" s="4"/>
      <c r="J3773" s="4"/>
      <c r="K3773" s="4"/>
      <c r="L3773" s="4"/>
      <c r="M3773" s="4">
        <v>2</v>
      </c>
      <c r="N3773" s="4"/>
      <c r="O3773" s="4"/>
      <c r="P3773" s="4">
        <v>2</v>
      </c>
    </row>
    <row r="3774" spans="1:16" ht="26.4" x14ac:dyDescent="0.25">
      <c r="A3774" s="3">
        <v>40</v>
      </c>
      <c r="B3774" s="3" t="s">
        <v>1199</v>
      </c>
      <c r="C3774" s="3" t="s">
        <v>1200</v>
      </c>
      <c r="D3774" s="3">
        <v>18</v>
      </c>
      <c r="E3774" s="3" t="s">
        <v>551</v>
      </c>
      <c r="F3774" s="3" t="s">
        <v>1755</v>
      </c>
      <c r="G3774" s="3" t="s">
        <v>960</v>
      </c>
      <c r="H3774" s="4" t="s">
        <v>26</v>
      </c>
      <c r="I3774" s="4"/>
      <c r="J3774" s="4"/>
      <c r="K3774" s="4"/>
      <c r="L3774" s="4"/>
      <c r="M3774" s="4">
        <v>10</v>
      </c>
      <c r="N3774" s="4"/>
      <c r="O3774" s="4"/>
      <c r="P3774" s="4">
        <v>10</v>
      </c>
    </row>
    <row r="3775" spans="1:16" ht="26.4" x14ac:dyDescent="0.25">
      <c r="A3775" s="3">
        <v>40</v>
      </c>
      <c r="B3775" s="3" t="s">
        <v>1199</v>
      </c>
      <c r="C3775" s="3" t="s">
        <v>1200</v>
      </c>
      <c r="D3775" s="3">
        <v>18</v>
      </c>
      <c r="E3775" s="3" t="s">
        <v>551</v>
      </c>
      <c r="F3775" s="3" t="s">
        <v>1755</v>
      </c>
      <c r="G3775" s="3" t="s">
        <v>960</v>
      </c>
      <c r="H3775" s="4" t="s">
        <v>51</v>
      </c>
      <c r="I3775" s="4"/>
      <c r="J3775" s="4">
        <v>1</v>
      </c>
      <c r="K3775" s="4"/>
      <c r="L3775" s="4"/>
      <c r="M3775" s="4"/>
      <c r="N3775" s="4"/>
      <c r="O3775" s="4"/>
      <c r="P3775" s="4">
        <v>1</v>
      </c>
    </row>
    <row r="3776" spans="1:16" ht="26.4" x14ac:dyDescent="0.25">
      <c r="A3776" s="3">
        <v>40</v>
      </c>
      <c r="B3776" s="3" t="s">
        <v>1199</v>
      </c>
      <c r="C3776" s="3" t="s">
        <v>1200</v>
      </c>
      <c r="D3776" s="3">
        <v>18</v>
      </c>
      <c r="E3776" s="3" t="s">
        <v>551</v>
      </c>
      <c r="F3776" s="3" t="s">
        <v>1755</v>
      </c>
      <c r="G3776" s="3" t="s">
        <v>960</v>
      </c>
      <c r="H3776" s="4" t="s">
        <v>36</v>
      </c>
      <c r="I3776" s="4" t="s">
        <v>37</v>
      </c>
      <c r="J3776" s="4">
        <v>1</v>
      </c>
      <c r="K3776" s="4"/>
      <c r="L3776" s="4"/>
      <c r="M3776" s="4"/>
      <c r="N3776" s="4"/>
      <c r="O3776" s="4"/>
      <c r="P3776" s="4">
        <v>1</v>
      </c>
    </row>
    <row r="3777" spans="1:16" ht="26.4" x14ac:dyDescent="0.25">
      <c r="A3777" s="3">
        <v>40</v>
      </c>
      <c r="B3777" s="3" t="s">
        <v>1199</v>
      </c>
      <c r="C3777" s="3" t="s">
        <v>1200</v>
      </c>
      <c r="D3777" s="3">
        <v>18</v>
      </c>
      <c r="E3777" s="3" t="s">
        <v>551</v>
      </c>
      <c r="F3777" s="3" t="s">
        <v>1755</v>
      </c>
      <c r="G3777" s="3" t="s">
        <v>960</v>
      </c>
      <c r="H3777" s="4" t="s">
        <v>63</v>
      </c>
      <c r="I3777" s="4"/>
      <c r="J3777" s="4"/>
      <c r="K3777" s="4"/>
      <c r="L3777" s="4">
        <v>1</v>
      </c>
      <c r="M3777" s="4"/>
      <c r="N3777" s="4"/>
      <c r="O3777" s="4"/>
      <c r="P3777" s="4">
        <v>1</v>
      </c>
    </row>
    <row r="3778" spans="1:16" ht="26.4" x14ac:dyDescent="0.25">
      <c r="A3778" s="3">
        <v>40</v>
      </c>
      <c r="B3778" s="3" t="s">
        <v>1199</v>
      </c>
      <c r="C3778" s="3" t="s">
        <v>1200</v>
      </c>
      <c r="D3778" s="3">
        <v>18</v>
      </c>
      <c r="E3778" s="3" t="s">
        <v>551</v>
      </c>
      <c r="F3778" s="3" t="s">
        <v>1756</v>
      </c>
      <c r="G3778" s="3" t="s">
        <v>961</v>
      </c>
      <c r="H3778" s="4" t="s">
        <v>27</v>
      </c>
      <c r="I3778" s="4"/>
      <c r="J3778" s="4"/>
      <c r="K3778" s="4"/>
      <c r="L3778" s="4">
        <v>1</v>
      </c>
      <c r="M3778" s="4"/>
      <c r="N3778" s="4"/>
      <c r="O3778" s="4"/>
      <c r="P3778" s="4">
        <v>1</v>
      </c>
    </row>
    <row r="3779" spans="1:16" ht="26.4" x14ac:dyDescent="0.25">
      <c r="A3779" s="3">
        <v>40</v>
      </c>
      <c r="B3779" s="3" t="s">
        <v>1199</v>
      </c>
      <c r="C3779" s="3" t="s">
        <v>1200</v>
      </c>
      <c r="D3779" s="3">
        <v>18</v>
      </c>
      <c r="E3779" s="3" t="s">
        <v>551</v>
      </c>
      <c r="F3779" s="3" t="s">
        <v>1756</v>
      </c>
      <c r="G3779" s="3" t="s">
        <v>961</v>
      </c>
      <c r="H3779" s="4" t="s">
        <v>45</v>
      </c>
      <c r="I3779" s="4"/>
      <c r="J3779" s="4"/>
      <c r="K3779" s="4"/>
      <c r="L3779" s="4">
        <v>1</v>
      </c>
      <c r="M3779" s="4"/>
      <c r="N3779" s="4"/>
      <c r="O3779" s="4"/>
      <c r="P3779" s="4">
        <v>1</v>
      </c>
    </row>
    <row r="3780" spans="1:16" ht="26.4" x14ac:dyDescent="0.25">
      <c r="A3780" s="3">
        <v>40</v>
      </c>
      <c r="B3780" s="3" t="s">
        <v>1199</v>
      </c>
      <c r="C3780" s="3" t="s">
        <v>1200</v>
      </c>
      <c r="D3780" s="3">
        <v>18</v>
      </c>
      <c r="E3780" s="3" t="s">
        <v>551</v>
      </c>
      <c r="F3780" s="3" t="s">
        <v>1756</v>
      </c>
      <c r="G3780" s="3" t="s">
        <v>961</v>
      </c>
      <c r="H3780" s="4" t="s">
        <v>59</v>
      </c>
      <c r="I3780" s="4"/>
      <c r="J3780" s="4">
        <v>1</v>
      </c>
      <c r="K3780" s="4"/>
      <c r="L3780" s="4"/>
      <c r="M3780" s="4"/>
      <c r="N3780" s="4"/>
      <c r="O3780" s="4"/>
      <c r="P3780" s="4">
        <v>1</v>
      </c>
    </row>
    <row r="3781" spans="1:16" ht="26.4" x14ac:dyDescent="0.25">
      <c r="A3781" s="3">
        <v>40</v>
      </c>
      <c r="B3781" s="3" t="s">
        <v>1199</v>
      </c>
      <c r="C3781" s="3" t="s">
        <v>1200</v>
      </c>
      <c r="D3781" s="3">
        <v>18</v>
      </c>
      <c r="E3781" s="3" t="s">
        <v>551</v>
      </c>
      <c r="F3781" s="3" t="s">
        <v>1756</v>
      </c>
      <c r="G3781" s="3" t="s">
        <v>961</v>
      </c>
      <c r="H3781" s="4" t="s">
        <v>51</v>
      </c>
      <c r="I3781" s="4"/>
      <c r="J3781" s="4">
        <v>2</v>
      </c>
      <c r="K3781" s="4"/>
      <c r="L3781" s="4"/>
      <c r="M3781" s="4"/>
      <c r="N3781" s="4"/>
      <c r="O3781" s="4"/>
      <c r="P3781" s="4">
        <v>2</v>
      </c>
    </row>
    <row r="3782" spans="1:16" ht="26.4" x14ac:dyDescent="0.25">
      <c r="A3782" s="3">
        <v>40</v>
      </c>
      <c r="B3782" s="3" t="s">
        <v>1199</v>
      </c>
      <c r="C3782" s="3" t="s">
        <v>1200</v>
      </c>
      <c r="D3782" s="3">
        <v>18</v>
      </c>
      <c r="E3782" s="3" t="s">
        <v>551</v>
      </c>
      <c r="F3782" s="3" t="s">
        <v>1756</v>
      </c>
      <c r="G3782" s="3" t="s">
        <v>961</v>
      </c>
      <c r="H3782" s="4" t="s">
        <v>26</v>
      </c>
      <c r="I3782" s="4"/>
      <c r="J3782" s="4"/>
      <c r="K3782" s="4"/>
      <c r="L3782" s="4"/>
      <c r="M3782" s="4">
        <v>30</v>
      </c>
      <c r="N3782" s="4"/>
      <c r="O3782" s="4"/>
      <c r="P3782" s="4">
        <v>30</v>
      </c>
    </row>
    <row r="3783" spans="1:16" ht="26.4" x14ac:dyDescent="0.25">
      <c r="A3783" s="3">
        <v>40</v>
      </c>
      <c r="B3783" s="3" t="s">
        <v>1199</v>
      </c>
      <c r="C3783" s="3" t="s">
        <v>1200</v>
      </c>
      <c r="D3783" s="3">
        <v>18</v>
      </c>
      <c r="E3783" s="3" t="s">
        <v>551</v>
      </c>
      <c r="F3783" s="3" t="s">
        <v>1756</v>
      </c>
      <c r="G3783" s="3" t="s">
        <v>961</v>
      </c>
      <c r="H3783" s="4" t="s">
        <v>15</v>
      </c>
      <c r="I3783" s="4"/>
      <c r="J3783" s="4"/>
      <c r="K3783" s="4"/>
      <c r="L3783" s="4">
        <v>1</v>
      </c>
      <c r="M3783" s="4"/>
      <c r="N3783" s="4"/>
      <c r="O3783" s="4"/>
      <c r="P3783" s="4">
        <v>1</v>
      </c>
    </row>
    <row r="3784" spans="1:16" ht="39.6" x14ac:dyDescent="0.25">
      <c r="A3784" s="3">
        <v>6</v>
      </c>
      <c r="B3784" s="3" t="s">
        <v>1021</v>
      </c>
      <c r="C3784" s="3" t="s">
        <v>1022</v>
      </c>
      <c r="D3784" s="3">
        <v>14</v>
      </c>
      <c r="E3784" s="3" t="s">
        <v>132</v>
      </c>
      <c r="F3784" s="3" t="s">
        <v>1757</v>
      </c>
      <c r="G3784" s="3" t="s">
        <v>962</v>
      </c>
      <c r="H3784" s="4" t="s">
        <v>26</v>
      </c>
      <c r="I3784" s="4"/>
      <c r="J3784" s="4"/>
      <c r="K3784" s="4"/>
      <c r="L3784" s="4"/>
      <c r="M3784" s="4">
        <v>93</v>
      </c>
      <c r="N3784" s="4"/>
      <c r="O3784" s="4"/>
      <c r="P3784" s="4">
        <v>93</v>
      </c>
    </row>
    <row r="3785" spans="1:16" ht="39.6" x14ac:dyDescent="0.25">
      <c r="A3785" s="3">
        <v>6</v>
      </c>
      <c r="B3785" s="3" t="s">
        <v>1021</v>
      </c>
      <c r="C3785" s="3" t="s">
        <v>1022</v>
      </c>
      <c r="D3785" s="3">
        <v>14</v>
      </c>
      <c r="E3785" s="3" t="s">
        <v>132</v>
      </c>
      <c r="F3785" s="3" t="s">
        <v>1757</v>
      </c>
      <c r="G3785" s="3" t="s">
        <v>962</v>
      </c>
      <c r="H3785" s="4" t="s">
        <v>15</v>
      </c>
      <c r="I3785" s="4"/>
      <c r="J3785" s="4"/>
      <c r="K3785" s="4"/>
      <c r="L3785" s="4">
        <v>1</v>
      </c>
      <c r="M3785" s="4"/>
      <c r="N3785" s="4"/>
      <c r="O3785" s="4"/>
      <c r="P3785" s="4">
        <v>1</v>
      </c>
    </row>
    <row r="3786" spans="1:16" ht="39.6" x14ac:dyDescent="0.25">
      <c r="A3786" s="3">
        <v>6</v>
      </c>
      <c r="B3786" s="3" t="s">
        <v>1021</v>
      </c>
      <c r="C3786" s="3" t="s">
        <v>1022</v>
      </c>
      <c r="D3786" s="3">
        <v>14</v>
      </c>
      <c r="E3786" s="3" t="s">
        <v>132</v>
      </c>
      <c r="F3786" s="3" t="s">
        <v>1757</v>
      </c>
      <c r="G3786" s="3" t="s">
        <v>962</v>
      </c>
      <c r="H3786" s="4" t="s">
        <v>30</v>
      </c>
      <c r="I3786" s="4"/>
      <c r="J3786" s="4"/>
      <c r="K3786" s="4"/>
      <c r="L3786" s="4">
        <v>1</v>
      </c>
      <c r="M3786" s="4"/>
      <c r="N3786" s="4"/>
      <c r="O3786" s="4"/>
      <c r="P3786" s="4">
        <v>1</v>
      </c>
    </row>
    <row r="3787" spans="1:16" ht="39.6" x14ac:dyDescent="0.25">
      <c r="A3787" s="3">
        <v>6</v>
      </c>
      <c r="B3787" s="3" t="s">
        <v>1021</v>
      </c>
      <c r="C3787" s="3" t="s">
        <v>1022</v>
      </c>
      <c r="D3787" s="3">
        <v>14</v>
      </c>
      <c r="E3787" s="3" t="s">
        <v>132</v>
      </c>
      <c r="F3787" s="3" t="s">
        <v>1757</v>
      </c>
      <c r="G3787" s="3" t="s">
        <v>962</v>
      </c>
      <c r="H3787" s="4" t="s">
        <v>67</v>
      </c>
      <c r="I3787" s="4"/>
      <c r="J3787" s="4"/>
      <c r="K3787" s="4"/>
      <c r="L3787" s="4"/>
      <c r="M3787" s="4">
        <v>1</v>
      </c>
      <c r="N3787" s="4"/>
      <c r="O3787" s="4"/>
      <c r="P3787" s="4">
        <v>1</v>
      </c>
    </row>
    <row r="3788" spans="1:16" ht="39.6" x14ac:dyDescent="0.25">
      <c r="A3788" s="3">
        <v>6</v>
      </c>
      <c r="B3788" s="3" t="s">
        <v>1021</v>
      </c>
      <c r="C3788" s="3" t="s">
        <v>1022</v>
      </c>
      <c r="D3788" s="3">
        <v>14</v>
      </c>
      <c r="E3788" s="3" t="s">
        <v>132</v>
      </c>
      <c r="F3788" s="3" t="s">
        <v>1772</v>
      </c>
      <c r="G3788" s="3" t="s">
        <v>963</v>
      </c>
      <c r="H3788" s="4" t="s">
        <v>26</v>
      </c>
      <c r="I3788" s="4"/>
      <c r="J3788" s="4"/>
      <c r="K3788" s="4"/>
      <c r="L3788" s="4"/>
      <c r="M3788" s="4">
        <v>2</v>
      </c>
      <c r="N3788" s="4"/>
      <c r="O3788" s="4"/>
      <c r="P3788" s="4">
        <v>2</v>
      </c>
    </row>
    <row r="3789" spans="1:16" ht="26.4" x14ac:dyDescent="0.25">
      <c r="A3789" s="3">
        <v>67</v>
      </c>
      <c r="B3789" s="3" t="s">
        <v>1141</v>
      </c>
      <c r="C3789" s="3" t="s">
        <v>1072</v>
      </c>
      <c r="D3789" s="3">
        <v>12</v>
      </c>
      <c r="E3789" s="3" t="s">
        <v>540</v>
      </c>
      <c r="F3789" s="3" t="s">
        <v>1758</v>
      </c>
      <c r="G3789" s="3" t="s">
        <v>964</v>
      </c>
      <c r="H3789" s="4" t="s">
        <v>17</v>
      </c>
      <c r="I3789" s="4"/>
      <c r="J3789" s="4"/>
      <c r="K3789" s="4">
        <v>1</v>
      </c>
      <c r="L3789" s="4"/>
      <c r="M3789" s="4"/>
      <c r="N3789" s="4"/>
      <c r="O3789" s="4"/>
      <c r="P3789" s="4">
        <v>1</v>
      </c>
    </row>
    <row r="3790" spans="1:16" ht="26.4" x14ac:dyDescent="0.25">
      <c r="A3790" s="3">
        <v>67</v>
      </c>
      <c r="B3790" s="3" t="s">
        <v>1141</v>
      </c>
      <c r="C3790" s="3" t="s">
        <v>1072</v>
      </c>
      <c r="D3790" s="3">
        <v>12</v>
      </c>
      <c r="E3790" s="3" t="s">
        <v>540</v>
      </c>
      <c r="F3790" s="3" t="s">
        <v>1758</v>
      </c>
      <c r="G3790" s="3" t="s">
        <v>964</v>
      </c>
      <c r="H3790" s="4" t="s">
        <v>50</v>
      </c>
      <c r="I3790" s="4"/>
      <c r="J3790" s="4">
        <v>1</v>
      </c>
      <c r="K3790" s="4"/>
      <c r="L3790" s="4"/>
      <c r="M3790" s="4"/>
      <c r="N3790" s="4"/>
      <c r="O3790" s="4"/>
      <c r="P3790" s="4">
        <v>1</v>
      </c>
    </row>
    <row r="3791" spans="1:16" ht="26.4" x14ac:dyDescent="0.25">
      <c r="A3791" s="3">
        <v>67</v>
      </c>
      <c r="B3791" s="3" t="s">
        <v>1141</v>
      </c>
      <c r="C3791" s="3" t="s">
        <v>1072</v>
      </c>
      <c r="D3791" s="3">
        <v>12</v>
      </c>
      <c r="E3791" s="3" t="s">
        <v>540</v>
      </c>
      <c r="F3791" s="3" t="s">
        <v>1759</v>
      </c>
      <c r="G3791" s="3" t="s">
        <v>965</v>
      </c>
      <c r="H3791" s="4" t="s">
        <v>26</v>
      </c>
      <c r="I3791" s="4"/>
      <c r="J3791" s="4"/>
      <c r="K3791" s="4"/>
      <c r="L3791" s="4"/>
      <c r="M3791" s="4">
        <v>29</v>
      </c>
      <c r="N3791" s="4"/>
      <c r="O3791" s="4"/>
      <c r="P3791" s="4">
        <v>29</v>
      </c>
    </row>
    <row r="3792" spans="1:16" ht="26.4" x14ac:dyDescent="0.25">
      <c r="A3792" s="3">
        <v>67</v>
      </c>
      <c r="B3792" s="3" t="s">
        <v>1141</v>
      </c>
      <c r="C3792" s="3" t="s">
        <v>1072</v>
      </c>
      <c r="D3792" s="3">
        <v>12</v>
      </c>
      <c r="E3792" s="3" t="s">
        <v>540</v>
      </c>
      <c r="F3792" s="3" t="s">
        <v>1759</v>
      </c>
      <c r="G3792" s="3" t="s">
        <v>965</v>
      </c>
      <c r="H3792" s="4" t="s">
        <v>51</v>
      </c>
      <c r="I3792" s="4"/>
      <c r="J3792" s="4">
        <v>4</v>
      </c>
      <c r="K3792" s="4"/>
      <c r="L3792" s="4"/>
      <c r="M3792" s="4"/>
      <c r="N3792" s="4"/>
      <c r="O3792" s="4"/>
      <c r="P3792" s="4">
        <v>4</v>
      </c>
    </row>
    <row r="3793" spans="1:16" ht="26.4" x14ac:dyDescent="0.25">
      <c r="A3793" s="3">
        <v>67</v>
      </c>
      <c r="B3793" s="3" t="s">
        <v>1141</v>
      </c>
      <c r="C3793" s="3" t="s">
        <v>1072</v>
      </c>
      <c r="D3793" s="3">
        <v>12</v>
      </c>
      <c r="E3793" s="3" t="s">
        <v>540</v>
      </c>
      <c r="F3793" s="3" t="s">
        <v>1759</v>
      </c>
      <c r="G3793" s="3" t="s">
        <v>965</v>
      </c>
      <c r="H3793" s="4" t="s">
        <v>17</v>
      </c>
      <c r="I3793" s="4"/>
      <c r="J3793" s="4">
        <v>1</v>
      </c>
      <c r="K3793" s="4"/>
      <c r="L3793" s="4"/>
      <c r="M3793" s="4"/>
      <c r="N3793" s="4"/>
      <c r="O3793" s="4"/>
      <c r="P3793" s="4">
        <v>1</v>
      </c>
    </row>
    <row r="3794" spans="1:16" ht="26.4" x14ac:dyDescent="0.25">
      <c r="A3794" s="3">
        <v>67</v>
      </c>
      <c r="B3794" s="3" t="s">
        <v>1141</v>
      </c>
      <c r="C3794" s="3" t="s">
        <v>1072</v>
      </c>
      <c r="D3794" s="3">
        <v>12</v>
      </c>
      <c r="E3794" s="3" t="s">
        <v>540</v>
      </c>
      <c r="F3794" s="3" t="s">
        <v>1760</v>
      </c>
      <c r="G3794" s="3" t="s">
        <v>966</v>
      </c>
      <c r="H3794" s="4" t="s">
        <v>39</v>
      </c>
      <c r="I3794" s="4"/>
      <c r="J3794" s="4"/>
      <c r="K3794" s="4"/>
      <c r="L3794" s="4">
        <v>1</v>
      </c>
      <c r="M3794" s="4"/>
      <c r="N3794" s="4"/>
      <c r="O3794" s="4"/>
      <c r="P3794" s="4">
        <v>1</v>
      </c>
    </row>
    <row r="3795" spans="1:16" ht="39.6" x14ac:dyDescent="0.25">
      <c r="A3795" s="3">
        <v>67</v>
      </c>
      <c r="B3795" s="3" t="s">
        <v>1141</v>
      </c>
      <c r="C3795" s="3" t="s">
        <v>1072</v>
      </c>
      <c r="D3795" s="3">
        <v>12</v>
      </c>
      <c r="E3795" s="3" t="s">
        <v>540</v>
      </c>
      <c r="F3795" s="3" t="s">
        <v>1760</v>
      </c>
      <c r="G3795" s="3" t="s">
        <v>966</v>
      </c>
      <c r="H3795" s="4" t="s">
        <v>19</v>
      </c>
      <c r="I3795" s="4"/>
      <c r="J3795" s="4"/>
      <c r="K3795" s="4"/>
      <c r="L3795" s="4">
        <v>1</v>
      </c>
      <c r="M3795" s="4"/>
      <c r="N3795" s="4"/>
      <c r="O3795" s="4"/>
      <c r="P3795" s="4">
        <v>1</v>
      </c>
    </row>
    <row r="3796" spans="1:16" ht="26.4" x14ac:dyDescent="0.25">
      <c r="A3796" s="3">
        <v>67</v>
      </c>
      <c r="B3796" s="3" t="s">
        <v>1141</v>
      </c>
      <c r="C3796" s="3" t="s">
        <v>1072</v>
      </c>
      <c r="D3796" s="3">
        <v>12</v>
      </c>
      <c r="E3796" s="3" t="s">
        <v>540</v>
      </c>
      <c r="F3796" s="3" t="s">
        <v>1760</v>
      </c>
      <c r="G3796" s="3" t="s">
        <v>966</v>
      </c>
      <c r="H3796" s="4" t="s">
        <v>175</v>
      </c>
      <c r="I3796" s="4"/>
      <c r="J3796" s="4"/>
      <c r="K3796" s="4"/>
      <c r="L3796" s="4">
        <v>1</v>
      </c>
      <c r="M3796" s="4"/>
      <c r="N3796" s="4"/>
      <c r="O3796" s="4"/>
      <c r="P3796" s="4">
        <v>1</v>
      </c>
    </row>
    <row r="3797" spans="1:16" ht="26.4" x14ac:dyDescent="0.25">
      <c r="A3797" s="3">
        <v>67</v>
      </c>
      <c r="B3797" s="3" t="s">
        <v>1141</v>
      </c>
      <c r="C3797" s="3" t="s">
        <v>1072</v>
      </c>
      <c r="D3797" s="3">
        <v>12</v>
      </c>
      <c r="E3797" s="3" t="s">
        <v>540</v>
      </c>
      <c r="F3797" s="3" t="s">
        <v>1760</v>
      </c>
      <c r="G3797" s="3" t="s">
        <v>966</v>
      </c>
      <c r="H3797" s="4" t="s">
        <v>76</v>
      </c>
      <c r="I3797" s="4"/>
      <c r="J3797" s="4">
        <v>1</v>
      </c>
      <c r="K3797" s="4"/>
      <c r="L3797" s="4"/>
      <c r="M3797" s="4"/>
      <c r="N3797" s="4"/>
      <c r="O3797" s="4"/>
      <c r="P3797" s="4">
        <v>1</v>
      </c>
    </row>
    <row r="3798" spans="1:16" ht="52.8" x14ac:dyDescent="0.25">
      <c r="A3798" s="3">
        <v>67</v>
      </c>
      <c r="B3798" s="3" t="s">
        <v>1141</v>
      </c>
      <c r="C3798" s="3" t="s">
        <v>1072</v>
      </c>
      <c r="D3798" s="3">
        <v>12</v>
      </c>
      <c r="E3798" s="3" t="s">
        <v>540</v>
      </c>
      <c r="F3798" s="3" t="s">
        <v>1760</v>
      </c>
      <c r="G3798" s="3" t="s">
        <v>966</v>
      </c>
      <c r="H3798" s="4" t="s">
        <v>31</v>
      </c>
      <c r="I3798" s="4"/>
      <c r="J3798" s="4">
        <v>1</v>
      </c>
      <c r="K3798" s="4"/>
      <c r="L3798" s="4">
        <v>2</v>
      </c>
      <c r="M3798" s="4"/>
      <c r="N3798" s="4"/>
      <c r="O3798" s="4"/>
      <c r="P3798" s="4">
        <v>3</v>
      </c>
    </row>
    <row r="3799" spans="1:16" ht="26.4" x14ac:dyDescent="0.25">
      <c r="A3799" s="3">
        <v>67</v>
      </c>
      <c r="B3799" s="3" t="s">
        <v>1141</v>
      </c>
      <c r="C3799" s="3" t="s">
        <v>1072</v>
      </c>
      <c r="D3799" s="3">
        <v>12</v>
      </c>
      <c r="E3799" s="3" t="s">
        <v>540</v>
      </c>
      <c r="F3799" s="3" t="s">
        <v>1760</v>
      </c>
      <c r="G3799" s="3" t="s">
        <v>966</v>
      </c>
      <c r="H3799" s="4" t="s">
        <v>20</v>
      </c>
      <c r="I3799" s="4"/>
      <c r="J3799" s="4"/>
      <c r="K3799" s="4"/>
      <c r="L3799" s="4">
        <v>2</v>
      </c>
      <c r="M3799" s="4"/>
      <c r="N3799" s="4"/>
      <c r="O3799" s="4"/>
      <c r="P3799" s="4">
        <v>2</v>
      </c>
    </row>
    <row r="3800" spans="1:16" ht="26.4" x14ac:dyDescent="0.25">
      <c r="A3800" s="3">
        <v>67</v>
      </c>
      <c r="B3800" s="3" t="s">
        <v>1141</v>
      </c>
      <c r="C3800" s="3" t="s">
        <v>1072</v>
      </c>
      <c r="D3800" s="3">
        <v>12</v>
      </c>
      <c r="E3800" s="3" t="s">
        <v>540</v>
      </c>
      <c r="F3800" s="3" t="s">
        <v>1760</v>
      </c>
      <c r="G3800" s="3" t="s">
        <v>966</v>
      </c>
      <c r="H3800" s="4" t="s">
        <v>71</v>
      </c>
      <c r="I3800" s="4"/>
      <c r="J3800" s="4">
        <v>1</v>
      </c>
      <c r="K3800" s="4"/>
      <c r="L3800" s="4"/>
      <c r="M3800" s="4"/>
      <c r="N3800" s="4"/>
      <c r="O3800" s="4"/>
      <c r="P3800" s="4">
        <v>1</v>
      </c>
    </row>
    <row r="3801" spans="1:16" ht="26.4" x14ac:dyDescent="0.25">
      <c r="A3801" s="3">
        <v>67</v>
      </c>
      <c r="B3801" s="3" t="s">
        <v>1141</v>
      </c>
      <c r="C3801" s="3" t="s">
        <v>1072</v>
      </c>
      <c r="D3801" s="3">
        <v>12</v>
      </c>
      <c r="E3801" s="3" t="s">
        <v>540</v>
      </c>
      <c r="F3801" s="3" t="s">
        <v>1760</v>
      </c>
      <c r="G3801" s="3" t="s">
        <v>966</v>
      </c>
      <c r="H3801" s="4" t="s">
        <v>967</v>
      </c>
      <c r="I3801" s="4"/>
      <c r="J3801" s="4"/>
      <c r="K3801" s="4"/>
      <c r="L3801" s="4">
        <v>2</v>
      </c>
      <c r="M3801" s="4"/>
      <c r="N3801" s="4"/>
      <c r="O3801" s="4"/>
      <c r="P3801" s="4">
        <v>2</v>
      </c>
    </row>
    <row r="3802" spans="1:16" ht="39.6" x14ac:dyDescent="0.25">
      <c r="A3802" s="3">
        <v>67</v>
      </c>
      <c r="B3802" s="3" t="s">
        <v>1141</v>
      </c>
      <c r="C3802" s="3" t="s">
        <v>1072</v>
      </c>
      <c r="D3802" s="3">
        <v>12</v>
      </c>
      <c r="E3802" s="3" t="s">
        <v>540</v>
      </c>
      <c r="F3802" s="3" t="s">
        <v>1760</v>
      </c>
      <c r="G3802" s="3" t="s">
        <v>966</v>
      </c>
      <c r="H3802" s="4" t="s">
        <v>531</v>
      </c>
      <c r="I3802" s="4"/>
      <c r="J3802" s="4"/>
      <c r="K3802" s="4"/>
      <c r="L3802" s="4">
        <v>1</v>
      </c>
      <c r="M3802" s="4"/>
      <c r="N3802" s="4"/>
      <c r="O3802" s="4"/>
      <c r="P3802" s="4">
        <v>1</v>
      </c>
    </row>
    <row r="3803" spans="1:16" ht="39.6" x14ac:dyDescent="0.25">
      <c r="A3803" s="3">
        <v>67</v>
      </c>
      <c r="B3803" s="3" t="s">
        <v>1141</v>
      </c>
      <c r="C3803" s="3" t="s">
        <v>1072</v>
      </c>
      <c r="D3803" s="3">
        <v>12</v>
      </c>
      <c r="E3803" s="3" t="s">
        <v>540</v>
      </c>
      <c r="F3803" s="3" t="s">
        <v>1760</v>
      </c>
      <c r="G3803" s="3" t="s">
        <v>966</v>
      </c>
      <c r="H3803" s="4" t="s">
        <v>417</v>
      </c>
      <c r="I3803" s="4"/>
      <c r="J3803" s="4"/>
      <c r="K3803" s="4"/>
      <c r="L3803" s="4">
        <v>1</v>
      </c>
      <c r="M3803" s="4"/>
      <c r="N3803" s="4"/>
      <c r="O3803" s="4"/>
      <c r="P3803" s="4">
        <v>1</v>
      </c>
    </row>
    <row r="3804" spans="1:16" ht="26.4" x14ac:dyDescent="0.25">
      <c r="A3804" s="3">
        <v>67</v>
      </c>
      <c r="B3804" s="3" t="s">
        <v>1141</v>
      </c>
      <c r="C3804" s="3" t="s">
        <v>1072</v>
      </c>
      <c r="D3804" s="3">
        <v>12</v>
      </c>
      <c r="E3804" s="3" t="s">
        <v>540</v>
      </c>
      <c r="F3804" s="3" t="s">
        <v>1760</v>
      </c>
      <c r="G3804" s="3" t="s">
        <v>966</v>
      </c>
      <c r="H3804" s="4" t="s">
        <v>30</v>
      </c>
      <c r="I3804" s="4"/>
      <c r="J3804" s="4">
        <v>2</v>
      </c>
      <c r="K3804" s="4"/>
      <c r="L3804" s="4"/>
      <c r="M3804" s="4"/>
      <c r="N3804" s="4"/>
      <c r="O3804" s="4"/>
      <c r="P3804" s="4">
        <v>2</v>
      </c>
    </row>
    <row r="3805" spans="1:16" ht="26.4" x14ac:dyDescent="0.25">
      <c r="A3805" s="3">
        <v>67</v>
      </c>
      <c r="B3805" s="3" t="s">
        <v>1141</v>
      </c>
      <c r="C3805" s="3" t="s">
        <v>1072</v>
      </c>
      <c r="D3805" s="3">
        <v>12</v>
      </c>
      <c r="E3805" s="3" t="s">
        <v>540</v>
      </c>
      <c r="F3805" s="3" t="s">
        <v>1760</v>
      </c>
      <c r="G3805" s="3" t="s">
        <v>966</v>
      </c>
      <c r="H3805" s="4" t="s">
        <v>134</v>
      </c>
      <c r="I3805" s="4"/>
      <c r="J3805" s="4"/>
      <c r="K3805" s="4"/>
      <c r="L3805" s="4">
        <v>1</v>
      </c>
      <c r="M3805" s="4"/>
      <c r="N3805" s="4"/>
      <c r="O3805" s="4"/>
      <c r="P3805" s="4">
        <v>1</v>
      </c>
    </row>
    <row r="3806" spans="1:16" ht="26.4" x14ac:dyDescent="0.25">
      <c r="A3806" s="3">
        <v>67</v>
      </c>
      <c r="B3806" s="3" t="s">
        <v>1141</v>
      </c>
      <c r="C3806" s="3" t="s">
        <v>1072</v>
      </c>
      <c r="D3806" s="3">
        <v>12</v>
      </c>
      <c r="E3806" s="3" t="s">
        <v>540</v>
      </c>
      <c r="F3806" s="3" t="s">
        <v>1760</v>
      </c>
      <c r="G3806" s="3" t="s">
        <v>966</v>
      </c>
      <c r="H3806" s="4" t="s">
        <v>72</v>
      </c>
      <c r="I3806" s="4"/>
      <c r="J3806" s="4">
        <v>1</v>
      </c>
      <c r="K3806" s="4"/>
      <c r="L3806" s="4">
        <v>1</v>
      </c>
      <c r="M3806" s="4"/>
      <c r="N3806" s="4"/>
      <c r="O3806" s="4"/>
      <c r="P3806" s="4">
        <v>2</v>
      </c>
    </row>
    <row r="3807" spans="1:16" ht="26.4" x14ac:dyDescent="0.25">
      <c r="A3807" s="3">
        <v>67</v>
      </c>
      <c r="B3807" s="3" t="s">
        <v>1141</v>
      </c>
      <c r="C3807" s="3" t="s">
        <v>1072</v>
      </c>
      <c r="D3807" s="3">
        <v>12</v>
      </c>
      <c r="E3807" s="3" t="s">
        <v>540</v>
      </c>
      <c r="F3807" s="3" t="s">
        <v>1760</v>
      </c>
      <c r="G3807" s="3" t="s">
        <v>966</v>
      </c>
      <c r="H3807" s="4" t="s">
        <v>137</v>
      </c>
      <c r="I3807" s="4"/>
      <c r="J3807" s="4"/>
      <c r="K3807" s="4"/>
      <c r="L3807" s="4">
        <v>1</v>
      </c>
      <c r="M3807" s="4"/>
      <c r="N3807" s="4"/>
      <c r="O3807" s="4"/>
      <c r="P3807" s="4">
        <v>1</v>
      </c>
    </row>
    <row r="3808" spans="1:16" ht="26.4" x14ac:dyDescent="0.25">
      <c r="A3808" s="3">
        <v>67</v>
      </c>
      <c r="B3808" s="3" t="s">
        <v>1141</v>
      </c>
      <c r="C3808" s="3" t="s">
        <v>1072</v>
      </c>
      <c r="D3808" s="3">
        <v>12</v>
      </c>
      <c r="E3808" s="3" t="s">
        <v>540</v>
      </c>
      <c r="F3808" s="3" t="s">
        <v>1773</v>
      </c>
      <c r="G3808" s="3" t="s">
        <v>968</v>
      </c>
      <c r="H3808" s="4" t="s">
        <v>17</v>
      </c>
      <c r="I3808" s="4"/>
      <c r="J3808" s="4">
        <v>1</v>
      </c>
      <c r="K3808" s="4"/>
      <c r="L3808" s="4"/>
      <c r="M3808" s="4"/>
      <c r="N3808" s="4"/>
      <c r="O3808" s="4"/>
      <c r="P3808" s="4">
        <v>1</v>
      </c>
    </row>
    <row r="3809" spans="1:16" ht="26.4" x14ac:dyDescent="0.25">
      <c r="A3809" s="3">
        <v>67</v>
      </c>
      <c r="B3809" s="3" t="s">
        <v>1141</v>
      </c>
      <c r="C3809" s="3" t="s">
        <v>1072</v>
      </c>
      <c r="D3809" s="3">
        <v>12</v>
      </c>
      <c r="E3809" s="3" t="s">
        <v>540</v>
      </c>
      <c r="F3809" s="3" t="s">
        <v>1761</v>
      </c>
      <c r="G3809" s="3" t="s">
        <v>969</v>
      </c>
      <c r="H3809" s="4" t="s">
        <v>30</v>
      </c>
      <c r="I3809" s="4"/>
      <c r="J3809" s="4">
        <v>1</v>
      </c>
      <c r="K3809" s="4"/>
      <c r="L3809" s="4"/>
      <c r="M3809" s="4"/>
      <c r="N3809" s="4"/>
      <c r="O3809" s="4"/>
      <c r="P3809" s="4">
        <v>1</v>
      </c>
    </row>
    <row r="3810" spans="1:16" ht="26.4" x14ac:dyDescent="0.25">
      <c r="A3810" s="3">
        <v>67</v>
      </c>
      <c r="B3810" s="3" t="s">
        <v>1141</v>
      </c>
      <c r="C3810" s="3" t="s">
        <v>1072</v>
      </c>
      <c r="D3810" s="3">
        <v>12</v>
      </c>
      <c r="E3810" s="3" t="s">
        <v>540</v>
      </c>
      <c r="F3810" s="3" t="s">
        <v>1761</v>
      </c>
      <c r="G3810" s="3" t="s">
        <v>969</v>
      </c>
      <c r="H3810" s="4" t="s">
        <v>26</v>
      </c>
      <c r="I3810" s="4"/>
      <c r="J3810" s="4"/>
      <c r="K3810" s="4"/>
      <c r="L3810" s="4"/>
      <c r="M3810" s="4">
        <v>5</v>
      </c>
      <c r="N3810" s="4"/>
      <c r="O3810" s="4"/>
      <c r="P3810" s="4">
        <v>5</v>
      </c>
    </row>
    <row r="3811" spans="1:16" ht="52.8" x14ac:dyDescent="0.25">
      <c r="A3811" s="3">
        <v>65</v>
      </c>
      <c r="B3811" s="3" t="s">
        <v>1055</v>
      </c>
      <c r="C3811" s="3" t="s">
        <v>1056</v>
      </c>
      <c r="D3811" s="3">
        <v>7</v>
      </c>
      <c r="E3811" s="3" t="s">
        <v>943</v>
      </c>
      <c r="F3811" s="3" t="s">
        <v>1762</v>
      </c>
      <c r="G3811" s="3" t="s">
        <v>970</v>
      </c>
      <c r="H3811" s="4" t="s">
        <v>36</v>
      </c>
      <c r="I3811" s="4" t="s">
        <v>48</v>
      </c>
      <c r="J3811" s="4"/>
      <c r="K3811" s="4"/>
      <c r="L3811" s="4">
        <v>1</v>
      </c>
      <c r="M3811" s="4"/>
      <c r="N3811" s="4"/>
      <c r="O3811" s="4"/>
      <c r="P3811" s="4">
        <v>1</v>
      </c>
    </row>
    <row r="3812" spans="1:16" ht="26.4" x14ac:dyDescent="0.25">
      <c r="A3812" s="3">
        <v>65</v>
      </c>
      <c r="B3812" s="3" t="s">
        <v>1055</v>
      </c>
      <c r="C3812" s="3" t="s">
        <v>1056</v>
      </c>
      <c r="D3812" s="3">
        <v>7</v>
      </c>
      <c r="E3812" s="3" t="s">
        <v>943</v>
      </c>
      <c r="F3812" s="3" t="s">
        <v>1762</v>
      </c>
      <c r="G3812" s="3" t="s">
        <v>970</v>
      </c>
      <c r="H3812" s="4" t="s">
        <v>26</v>
      </c>
      <c r="I3812" s="4"/>
      <c r="J3812" s="4"/>
      <c r="K3812" s="4"/>
      <c r="L3812" s="4"/>
      <c r="M3812" s="4">
        <v>30</v>
      </c>
      <c r="N3812" s="4"/>
      <c r="O3812" s="4"/>
      <c r="P3812" s="4">
        <v>30</v>
      </c>
    </row>
    <row r="3813" spans="1:16" ht="26.4" x14ac:dyDescent="0.25">
      <c r="A3813" s="3">
        <v>14</v>
      </c>
      <c r="B3813" s="3" t="s">
        <v>1043</v>
      </c>
      <c r="C3813" s="3" t="s">
        <v>1044</v>
      </c>
      <c r="D3813" s="3">
        <v>10</v>
      </c>
      <c r="E3813" s="3" t="s">
        <v>212</v>
      </c>
      <c r="F3813" s="3" t="s">
        <v>1763</v>
      </c>
      <c r="G3813" s="3" t="s">
        <v>971</v>
      </c>
      <c r="H3813" s="4" t="s">
        <v>26</v>
      </c>
      <c r="I3813" s="4"/>
      <c r="J3813" s="4"/>
      <c r="K3813" s="4"/>
      <c r="L3813" s="4"/>
      <c r="M3813" s="4">
        <v>2</v>
      </c>
      <c r="N3813" s="4"/>
      <c r="O3813" s="4">
        <v>4</v>
      </c>
      <c r="P3813" s="4">
        <v>6</v>
      </c>
    </row>
    <row r="3814" spans="1:16" ht="26.4" x14ac:dyDescent="0.25">
      <c r="A3814" s="3">
        <v>14</v>
      </c>
      <c r="B3814" s="3" t="s">
        <v>1043</v>
      </c>
      <c r="C3814" s="3" t="s">
        <v>1044</v>
      </c>
      <c r="D3814" s="3">
        <v>10</v>
      </c>
      <c r="E3814" s="3" t="s">
        <v>212</v>
      </c>
      <c r="F3814" s="3" t="s">
        <v>1763</v>
      </c>
      <c r="G3814" s="3" t="s">
        <v>971</v>
      </c>
      <c r="H3814" s="4" t="s">
        <v>71</v>
      </c>
      <c r="I3814" s="4"/>
      <c r="J3814" s="4">
        <v>1</v>
      </c>
      <c r="K3814" s="4"/>
      <c r="L3814" s="4">
        <v>2</v>
      </c>
      <c r="M3814" s="4"/>
      <c r="N3814" s="4"/>
      <c r="O3814" s="4"/>
      <c r="P3814" s="4">
        <v>3</v>
      </c>
    </row>
    <row r="3815" spans="1:16" ht="26.4" x14ac:dyDescent="0.25">
      <c r="A3815" s="3">
        <v>14</v>
      </c>
      <c r="B3815" s="3" t="s">
        <v>1043</v>
      </c>
      <c r="C3815" s="3" t="s">
        <v>1044</v>
      </c>
      <c r="D3815" s="3">
        <v>10</v>
      </c>
      <c r="E3815" s="3" t="s">
        <v>212</v>
      </c>
      <c r="F3815" s="3" t="s">
        <v>1763</v>
      </c>
      <c r="G3815" s="3" t="s">
        <v>971</v>
      </c>
      <c r="H3815" s="4" t="s">
        <v>17</v>
      </c>
      <c r="I3815" s="4"/>
      <c r="J3815" s="4">
        <v>2</v>
      </c>
      <c r="K3815" s="4"/>
      <c r="L3815" s="4">
        <v>1</v>
      </c>
      <c r="M3815" s="4"/>
      <c r="N3815" s="4"/>
      <c r="O3815" s="4"/>
      <c r="P3815" s="4">
        <v>3</v>
      </c>
    </row>
    <row r="3816" spans="1:16" ht="26.4" x14ac:dyDescent="0.25">
      <c r="A3816" s="3">
        <v>14</v>
      </c>
      <c r="B3816" s="3" t="s">
        <v>1043</v>
      </c>
      <c r="C3816" s="3" t="s">
        <v>1044</v>
      </c>
      <c r="D3816" s="3">
        <v>10</v>
      </c>
      <c r="E3816" s="3" t="s">
        <v>212</v>
      </c>
      <c r="F3816" s="3" t="s">
        <v>1763</v>
      </c>
      <c r="G3816" s="3" t="s">
        <v>971</v>
      </c>
      <c r="H3816" s="4" t="s">
        <v>715</v>
      </c>
      <c r="I3816" s="4"/>
      <c r="J3816" s="4">
        <v>2</v>
      </c>
      <c r="K3816" s="4"/>
      <c r="L3816" s="4"/>
      <c r="M3816" s="4"/>
      <c r="N3816" s="4"/>
      <c r="O3816" s="4"/>
      <c r="P3816" s="4">
        <v>2</v>
      </c>
    </row>
    <row r="3817" spans="1:16" ht="26.4" x14ac:dyDescent="0.25">
      <c r="A3817" s="3">
        <v>14</v>
      </c>
      <c r="B3817" s="3" t="s">
        <v>1043</v>
      </c>
      <c r="C3817" s="3" t="s">
        <v>1044</v>
      </c>
      <c r="D3817" s="3">
        <v>10</v>
      </c>
      <c r="E3817" s="3" t="s">
        <v>212</v>
      </c>
      <c r="F3817" s="3" t="s">
        <v>1763</v>
      </c>
      <c r="G3817" s="3" t="s">
        <v>971</v>
      </c>
      <c r="H3817" s="4" t="s">
        <v>30</v>
      </c>
      <c r="I3817" s="4"/>
      <c r="J3817" s="4">
        <v>1</v>
      </c>
      <c r="K3817" s="4"/>
      <c r="L3817" s="4">
        <v>1</v>
      </c>
      <c r="M3817" s="4"/>
      <c r="N3817" s="4"/>
      <c r="O3817" s="4"/>
      <c r="P3817" s="4">
        <v>2</v>
      </c>
    </row>
    <row r="3818" spans="1:16" ht="26.4" x14ac:dyDescent="0.25">
      <c r="A3818" s="3">
        <v>14</v>
      </c>
      <c r="B3818" s="3" t="s">
        <v>1043</v>
      </c>
      <c r="C3818" s="3" t="s">
        <v>1044</v>
      </c>
      <c r="D3818" s="3">
        <v>10</v>
      </c>
      <c r="E3818" s="3" t="s">
        <v>212</v>
      </c>
      <c r="F3818" s="3" t="s">
        <v>1763</v>
      </c>
      <c r="G3818" s="3" t="s">
        <v>971</v>
      </c>
      <c r="H3818" s="4" t="s">
        <v>36</v>
      </c>
      <c r="I3818" s="4" t="s">
        <v>43</v>
      </c>
      <c r="J3818" s="4"/>
      <c r="K3818" s="4"/>
      <c r="L3818" s="4">
        <v>2</v>
      </c>
      <c r="M3818" s="4"/>
      <c r="N3818" s="4"/>
      <c r="O3818" s="4"/>
      <c r="P3818" s="4">
        <v>2</v>
      </c>
    </row>
    <row r="3819" spans="1:16" ht="52.8" x14ac:dyDescent="0.25">
      <c r="A3819" s="3">
        <v>14</v>
      </c>
      <c r="B3819" s="3" t="s">
        <v>1043</v>
      </c>
      <c r="C3819" s="3" t="s">
        <v>1044</v>
      </c>
      <c r="D3819" s="3">
        <v>10</v>
      </c>
      <c r="E3819" s="3" t="s">
        <v>212</v>
      </c>
      <c r="F3819" s="3" t="s">
        <v>1763</v>
      </c>
      <c r="G3819" s="3" t="s">
        <v>971</v>
      </c>
      <c r="H3819" s="4" t="s">
        <v>36</v>
      </c>
      <c r="I3819" s="4" t="s">
        <v>48</v>
      </c>
      <c r="J3819" s="4"/>
      <c r="K3819" s="4"/>
      <c r="L3819" s="4">
        <v>1</v>
      </c>
      <c r="M3819" s="4"/>
      <c r="N3819" s="4"/>
      <c r="O3819" s="4"/>
      <c r="P3819" s="4">
        <v>1</v>
      </c>
    </row>
    <row r="3820" spans="1:16" ht="26.4" x14ac:dyDescent="0.25">
      <c r="A3820" s="3">
        <v>2</v>
      </c>
      <c r="B3820" s="3" t="s">
        <v>985</v>
      </c>
      <c r="C3820" s="3" t="s">
        <v>986</v>
      </c>
      <c r="D3820" s="3">
        <v>3</v>
      </c>
      <c r="E3820" s="3" t="s">
        <v>47</v>
      </c>
      <c r="F3820" s="3" t="s">
        <v>1764</v>
      </c>
      <c r="G3820" s="3" t="s">
        <v>972</v>
      </c>
      <c r="H3820" s="4" t="s">
        <v>30</v>
      </c>
      <c r="I3820" s="4"/>
      <c r="J3820" s="4">
        <v>1</v>
      </c>
      <c r="K3820" s="4"/>
      <c r="L3820" s="4"/>
      <c r="M3820" s="4"/>
      <c r="N3820" s="4"/>
      <c r="O3820" s="4"/>
      <c r="P3820" s="4">
        <v>1</v>
      </c>
    </row>
    <row r="3821" spans="1:16" ht="26.4" x14ac:dyDescent="0.25">
      <c r="A3821" s="3">
        <v>2</v>
      </c>
      <c r="B3821" s="3" t="s">
        <v>985</v>
      </c>
      <c r="C3821" s="3" t="s">
        <v>986</v>
      </c>
      <c r="D3821" s="3">
        <v>3</v>
      </c>
      <c r="E3821" s="3" t="s">
        <v>47</v>
      </c>
      <c r="F3821" s="3" t="s">
        <v>1764</v>
      </c>
      <c r="G3821" s="3" t="s">
        <v>972</v>
      </c>
      <c r="H3821" s="4" t="s">
        <v>71</v>
      </c>
      <c r="I3821" s="4"/>
      <c r="J3821" s="4"/>
      <c r="K3821" s="4"/>
      <c r="L3821" s="4">
        <v>1</v>
      </c>
      <c r="M3821" s="4"/>
      <c r="N3821" s="4"/>
      <c r="O3821" s="4"/>
      <c r="P3821" s="4">
        <v>1</v>
      </c>
    </row>
    <row r="3822" spans="1:16" ht="26.4" x14ac:dyDescent="0.25">
      <c r="A3822" s="3">
        <v>2</v>
      </c>
      <c r="B3822" s="3" t="s">
        <v>985</v>
      </c>
      <c r="C3822" s="3" t="s">
        <v>986</v>
      </c>
      <c r="D3822" s="3">
        <v>3</v>
      </c>
      <c r="E3822" s="3" t="s">
        <v>47</v>
      </c>
      <c r="F3822" s="3" t="s">
        <v>1764</v>
      </c>
      <c r="G3822" s="3" t="s">
        <v>972</v>
      </c>
      <c r="H3822" s="4" t="s">
        <v>15</v>
      </c>
      <c r="I3822" s="4"/>
      <c r="J3822" s="4">
        <v>1</v>
      </c>
      <c r="K3822" s="4"/>
      <c r="L3822" s="4"/>
      <c r="M3822" s="4"/>
      <c r="N3822" s="4"/>
      <c r="O3822" s="4"/>
      <c r="P3822" s="4">
        <v>1</v>
      </c>
    </row>
    <row r="3823" spans="1:16" ht="26.4" x14ac:dyDescent="0.25">
      <c r="A3823" s="3">
        <v>2</v>
      </c>
      <c r="B3823" s="3" t="s">
        <v>985</v>
      </c>
      <c r="C3823" s="3" t="s">
        <v>986</v>
      </c>
      <c r="D3823" s="3">
        <v>3</v>
      </c>
      <c r="E3823" s="3" t="s">
        <v>47</v>
      </c>
      <c r="F3823" s="3" t="s">
        <v>1765</v>
      </c>
      <c r="G3823" s="3" t="s">
        <v>973</v>
      </c>
      <c r="H3823" s="4" t="s">
        <v>51</v>
      </c>
      <c r="I3823" s="4"/>
      <c r="J3823" s="4">
        <v>2</v>
      </c>
      <c r="K3823" s="4"/>
      <c r="L3823" s="4"/>
      <c r="M3823" s="4"/>
      <c r="N3823" s="4"/>
      <c r="O3823" s="4"/>
      <c r="P3823" s="4">
        <v>2</v>
      </c>
    </row>
    <row r="3824" spans="1:16" ht="26.4" x14ac:dyDescent="0.25">
      <c r="A3824" s="3">
        <v>22</v>
      </c>
      <c r="B3824" s="3" t="s">
        <v>1115</v>
      </c>
      <c r="C3824" s="3" t="s">
        <v>1080</v>
      </c>
      <c r="D3824" s="3">
        <v>15</v>
      </c>
      <c r="E3824" s="3" t="str">
        <f>VLOOKUP(F3824,[1]ExtractEntitiesAdmin!$B$1:$E$15855,4,)</f>
        <v>Capital Area IU 15</v>
      </c>
      <c r="F3824" s="3" t="str">
        <f>VLOOKUP(G3824,[1]ExtractEntitiesAdmin!$A$1:$B$15855,2,)</f>
        <v>315223858</v>
      </c>
      <c r="G3824" s="3" t="s">
        <v>974</v>
      </c>
      <c r="H3824" s="4" t="s">
        <v>17</v>
      </c>
      <c r="I3824" s="4"/>
      <c r="J3824" s="4">
        <v>1</v>
      </c>
      <c r="K3824" s="4"/>
      <c r="L3824" s="4"/>
      <c r="M3824" s="4"/>
      <c r="N3824" s="4"/>
      <c r="O3824" s="4"/>
      <c r="P3824" s="4">
        <v>1</v>
      </c>
    </row>
    <row r="3825" spans="7:16" x14ac:dyDescent="0.25">
      <c r="G3825" s="1" t="s">
        <v>975</v>
      </c>
      <c r="H3825" s="5"/>
      <c r="I3825" s="6"/>
      <c r="J3825" s="4">
        <v>4836</v>
      </c>
      <c r="K3825" s="4">
        <v>2</v>
      </c>
      <c r="L3825" s="4">
        <v>3806</v>
      </c>
      <c r="M3825" s="4">
        <v>21045</v>
      </c>
      <c r="N3825" s="4">
        <v>16</v>
      </c>
      <c r="O3825" s="4">
        <v>312</v>
      </c>
      <c r="P3825" s="4">
        <v>30017</v>
      </c>
    </row>
  </sheetData>
  <autoFilter ref="A7:P3825" xr:uid="{EF4154DE-386A-4FCF-A3BF-DB7FEF61FA42}"/>
  <mergeCells count="4">
    <mergeCell ref="A2:M2"/>
    <mergeCell ref="A3:M3"/>
    <mergeCell ref="A4:M4"/>
    <mergeCell ref="A5:M5"/>
  </mergeCells>
  <phoneticPr fontId="0" type="noConversion"/>
  <pageMargins left="0.25" right="0.25" top="0.25" bottom="0.25" header="0.25" footer="0.25"/>
  <pageSetup orientation="portrait" horizontalDpi="0" verticalDpi="0"/>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ouptestifyingbefore xmlns="25983d4c-ea14-434b-b4ba-cf69b45b3357" xsi:nil="true"/>
    <Testifier_x0028_s_x0029_ xmlns="25983d4c-ea14-434b-b4ba-cf69b45b3357">
      <UserInfo>
        <DisplayName/>
        <AccountId xsi:nil="true"/>
        <AccountType/>
      </UserInfo>
    </Testifier_x0028_s_x0029_>
    <_ExtendedDescription xmlns="http://schemas.microsoft.com/sharepoint/v3" xsi:nil="true"/>
    <Notes xmlns="25983d4c-ea14-434b-b4ba-cf69b45b3357" xsi:nil="true"/>
    <Dateoftestimony xmlns="25983d4c-ea14-434b-b4ba-cf69b45b3357" xsi:nil="true"/>
    <TaxCatchAll xmlns="45c42ebc-ddf9-4851-b127-b05c9700718e" xsi:nil="true"/>
    <lcf76f155ced4ddcb4097134ff3c332f xmlns="25983d4c-ea14-434b-b4ba-cf69b45b33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02E3B23A990A4A887D43085B8F0C31" ma:contentTypeVersion="22" ma:contentTypeDescription="Create a new document." ma:contentTypeScope="" ma:versionID="6d4a1cbc18790943f696ec604c9feaff">
  <xsd:schema xmlns:xsd="http://www.w3.org/2001/XMLSchema" xmlns:xs="http://www.w3.org/2001/XMLSchema" xmlns:p="http://schemas.microsoft.com/office/2006/metadata/properties" xmlns:ns1="http://schemas.microsoft.com/sharepoint/v3" xmlns:ns2="25983d4c-ea14-434b-b4ba-cf69b45b3357" xmlns:ns3="45c42ebc-ddf9-4851-b127-b05c9700718e" targetNamespace="http://schemas.microsoft.com/office/2006/metadata/properties" ma:root="true" ma:fieldsID="fbb77bb8217b0aa7daba623d9992cf34" ns1:_="" ns2:_="" ns3:_="">
    <xsd:import namespace="http://schemas.microsoft.com/sharepoint/v3"/>
    <xsd:import namespace="25983d4c-ea14-434b-b4ba-cf69b45b3357"/>
    <xsd:import namespace="45c42ebc-ddf9-4851-b127-b05c9700718e"/>
    <xsd:element name="properties">
      <xsd:complexType>
        <xsd:sequence>
          <xsd:element name="documentManagement">
            <xsd:complexType>
              <xsd:all>
                <xsd:element ref="ns2:Testifier_x0028_s_x0029_" minOccurs="0"/>
                <xsd:element ref="ns2:Dateoftestimony" minOccurs="0"/>
                <xsd:element ref="ns2:Grouptestifyingbefore" minOccurs="0"/>
                <xsd:element ref="ns2:MediaServiceMetadata" minOccurs="0"/>
                <xsd:element ref="ns2:MediaServiceFastMetadata" minOccurs="0"/>
                <xsd:element ref="ns3:SharedWithUsers" minOccurs="0"/>
                <xsd:element ref="ns3:SharedWithDetails" minOccurs="0"/>
                <xsd:element ref="ns1:_ExtendedDescription" minOccurs="0"/>
                <xsd:element ref="ns2:Not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2" nillable="true" ma:displayName="Description" ma:hidden="true"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983d4c-ea14-434b-b4ba-cf69b45b3357" elementFormDefault="qualified">
    <xsd:import namespace="http://schemas.microsoft.com/office/2006/documentManagement/types"/>
    <xsd:import namespace="http://schemas.microsoft.com/office/infopath/2007/PartnerControls"/>
    <xsd:element name="Testifier_x0028_s_x0029_" ma:index="2" nillable="true" ma:displayName="Testifier(s)" ma:format="Dropdown" ma:list="UserInfo" ma:SharePointGroup="0" ma:internalName="Testifier_x0028_s_x0029_"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oftestimony" ma:index="3" nillable="true" ma:displayName="Date of testimony" ma:format="DateOnly" ma:internalName="Dateoftestimony" ma:readOnly="false">
      <xsd:simpleType>
        <xsd:restriction base="dms:DateTime"/>
      </xsd:simpleType>
    </xsd:element>
    <xsd:element name="Grouptestifyingbefore" ma:index="4" nillable="true" ma:displayName="Group testifying before" ma:format="Dropdown" ma:internalName="Grouptestifyingbefore" ma:readOnly="false">
      <xsd:simpleType>
        <xsd:union memberTypes="dms:Text">
          <xsd:simpleType>
            <xsd:restriction base="dms:Choice">
              <xsd:enumeration value="House Education Cmte"/>
              <xsd:enumeration value="House Policy Cmte"/>
              <xsd:enumeration value="Joint House/Senate Dem Policy Cmte"/>
              <xsd:enumeration value="Senate Education Cmte"/>
              <xsd:enumeration value="Senate Policy Cmte"/>
            </xsd:restriction>
          </xsd:simpleType>
        </xsd:un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7" nillable="true" ma:displayName="Notes" ma:format="Dropdown" ma:internalName="Notes">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42ebc-ddf9-4851-b127-b05c9700718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0" nillable="true" ma:displayName="Taxonomy Catch All Column" ma:hidden="true" ma:list="{7d41d244-5c5c-45e3-8abc-3107daa4c45d}" ma:internalName="TaxCatchAll" ma:showField="CatchAllData" ma:web="45c42ebc-ddf9-4851-b127-b05c970071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ma:index="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408AB-A251-48CB-A384-5D21E21D5D39}">
  <ds:schemaRefs>
    <ds:schemaRef ds:uri="http://schemas.microsoft.com/office/2006/metadata/properties"/>
    <ds:schemaRef ds:uri="http://schemas.microsoft.com/office/infopath/2007/PartnerControls"/>
    <ds:schemaRef ds:uri="25983d4c-ea14-434b-b4ba-cf69b45b3357"/>
    <ds:schemaRef ds:uri="http://schemas.microsoft.com/sharepoint/v3"/>
    <ds:schemaRef ds:uri="45c42ebc-ddf9-4851-b127-b05c9700718e"/>
  </ds:schemaRefs>
</ds:datastoreItem>
</file>

<file path=customXml/itemProps2.xml><?xml version="1.0" encoding="utf-8"?>
<ds:datastoreItem xmlns:ds="http://schemas.openxmlformats.org/officeDocument/2006/customXml" ds:itemID="{FAA57E89-DA2D-4A6D-BA80-71B8BDF31149}">
  <ds:schemaRefs>
    <ds:schemaRef ds:uri="http://schemas.microsoft.com/sharepoint/v3/contenttype/forms"/>
  </ds:schemaRefs>
</ds:datastoreItem>
</file>

<file path=customXml/itemProps3.xml><?xml version="1.0" encoding="utf-8"?>
<ds:datastoreItem xmlns:ds="http://schemas.openxmlformats.org/officeDocument/2006/customXml" ds:itemID="{9C237198-19AF-4B44-A02D-69DAEBC68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5983d4c-ea14-434b-b4ba-cf69b45b3357"/>
    <ds:schemaRef ds:uri="45c42ebc-ddf9-4851-b127-b05c97007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Info &amp; Definitions</vt:lpstr>
      <vt:lpstr>24-25</vt:lpstr>
      <vt:lpstr>'24-25'!Print_Titles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2025-09-02T14:18:18Z</dcterms:created>
  <dcterms:modified xsi:type="dcterms:W3CDTF">2025-10-10T13:21:22Z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0x010100F002E3B23A990A4A887D43085B8F0C31</vt:lpwstr>
  </property>
  <property fmtid="{D5CDD505-2E9C-101B-9397-08002B2CF9AE}" pid="3" name="MediaServiceImageTags">
    <vt:lpwstr/>
  </property>
</Properties>
</file>