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VA_Share\A-6 Reintegration &amp; Outreach\Chief, Reintegration and Outreach\VSO Grant Program (VSOGP)\FY2022-2023\"/>
    </mc:Choice>
  </mc:AlternateContent>
  <xr:revisionPtr revIDLastSave="0" documentId="8_{EF7D944D-3E48-4F77-8767-764B8E18F734}" xr6:coauthVersionLast="47" xr6:coauthVersionMax="47" xr10:uidLastSave="{00000000-0000-0000-0000-000000000000}"/>
  <bookViews>
    <workbookView xWindow="57480" yWindow="855" windowWidth="29040" windowHeight="15720" xr2:uid="{62A446CC-F7F5-4F3D-9352-0EC2862061F0}"/>
  </bookViews>
  <sheets>
    <sheet name="V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<sst xmlns="http://schemas.openxmlformats.org/spreadsheetml/2006/main" count="25" uniqueCount="25">
  <si>
    <t>Effort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</si>
  <si>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</si>
  <si>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</si>
  <si>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</si>
  <si>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</si>
  <si>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</si>
  <si>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</si>
  <si>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</si>
  <si>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</si>
  <si>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</si>
  <si>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Apr</t>
  </si>
  <si>
    <t>May</t>
  </si>
  <si>
    <t>June</t>
  </si>
  <si>
    <t>total</t>
  </si>
  <si>
    <t>Veteran Interactions Per VSO</t>
  </si>
  <si>
    <t>Total Outreach Events</t>
  </si>
  <si>
    <t>Partnered Outreach</t>
  </si>
  <si>
    <t>Total Referrals USDVA</t>
  </si>
  <si>
    <t>USDVA Healthcare</t>
  </si>
  <si>
    <t>Referrals to Commonwealth Programs</t>
  </si>
  <si>
    <t>Referrals to DMVA State Programs</t>
  </si>
  <si>
    <t>Referrals County Programs</t>
  </si>
  <si>
    <t>Training Events</t>
  </si>
  <si>
    <t>Total Claims</t>
  </si>
  <si>
    <t>Total Dollar Amount of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</si>
</sst>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4" fillId="0" borderId="1" xfId="0" applyFont="1" applyBorder="1" applyAlignment="1">
      <alignment horizontal="left" vertical="top" wrapText="1"/>
    </xf>
    <xf numFmtId="164" fontId="0" fillId="0" borderId="1" xfId="1" applyNumberFormat="1" applyFont="1" applyFill="1" applyBorder="1"/>
    <xf numFmtId="164" fontId="4" fillId="0" borderId="1" xfId="1" applyNumberFormat="1" applyFont="1" applyFill="1" applyBorder="1"/>
    <xf numFmtId="165" fontId="0" fillId="0" borderId="1" xfId="2" applyNumberFormat="1" applyFont="1" applyFill="1" applyBorder="1"/>
    <xf numFmtId="165" fontId="4" fillId="0" borderId="1" xfId="2" applyNumberFormat="1" applyFont="1" applyFill="1" applyBorder="1"/>
    <xf numFmtId="0" fontId="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5E6D-EE60-4FDF-850F-2828E97A4639}">
  <dimension ref="A1:N12"/>
  <sheetViews>
    <sheetView showGridLines="0" tabSelected="1" workbookViewId="0">
      <selection activeCell="E23" sqref="E23"/>
    </sheetView>
  </sheetViews>
  <sheetFormatPr defaultRowHeight="15" x14ac:dyDescent="0.25"/>
  <cols>
    <col min="1" max="1" width="18.28515625" style="11" customWidth="1"/>
    <col min="2" max="13" width="11.5703125" bestFit="1" customWidth="1"/>
    <col min="14" max="14" width="12.57031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27" x14ac:dyDescent="0.25">
      <c r="A2" s="3" t="s">
        <v>14</v>
      </c>
      <c r="B2" s="4">
        <v>474</v>
      </c>
      <c r="C2" s="4">
        <v>529</v>
      </c>
      <c r="D2" s="4">
        <v>89</v>
      </c>
      <c r="E2" s="4">
        <v>93</v>
      </c>
      <c r="F2" s="4">
        <v>439</v>
      </c>
      <c r="G2" s="4">
        <v>91</v>
      </c>
      <c r="H2" s="4">
        <v>547</v>
      </c>
      <c r="I2" s="4">
        <v>576</v>
      </c>
      <c r="J2" s="4">
        <v>804</v>
      </c>
      <c r="K2" s="4">
        <v>753</v>
      </c>
      <c r="L2" s="4">
        <v>597</v>
      </c>
      <c r="M2" s="4">
        <v>694</v>
      </c>
      <c r="N2" s="5">
        <f>SUM(B2:M2)</f>
        <v>5686</v>
      </c>
    </row>
    <row r="3" spans="1:14" x14ac:dyDescent="0.25">
      <c r="A3" s="3" t="s">
        <v>15</v>
      </c>
      <c r="B3" s="4">
        <v>0</v>
      </c>
      <c r="C3" s="4">
        <v>1</v>
      </c>
      <c r="D3" s="4">
        <v>2</v>
      </c>
      <c r="E3" s="4">
        <v>5</v>
      </c>
      <c r="F3" s="4">
        <v>0</v>
      </c>
      <c r="G3" s="4">
        <v>2</v>
      </c>
      <c r="H3" s="4">
        <v>0</v>
      </c>
      <c r="I3" s="4">
        <v>0</v>
      </c>
      <c r="J3" s="4">
        <v>0</v>
      </c>
      <c r="K3" s="4">
        <v>0</v>
      </c>
      <c r="L3" s="4">
        <v>1</v>
      </c>
      <c r="M3" s="4">
        <v>0</v>
      </c>
      <c r="N3" s="5">
        <f t="shared" ref="N3:N10" si="0">SUM(B3:M3)</f>
        <v>11</v>
      </c>
    </row>
    <row r="4" spans="1:14" x14ac:dyDescent="0.25">
      <c r="A4" s="3" t="s">
        <v>16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1</v>
      </c>
      <c r="H4" s="4">
        <v>0</v>
      </c>
      <c r="I4" s="4">
        <v>2</v>
      </c>
      <c r="J4" s="4">
        <v>1</v>
      </c>
      <c r="K4" s="4">
        <v>11</v>
      </c>
      <c r="L4" s="4">
        <v>1</v>
      </c>
      <c r="M4" s="4">
        <v>0</v>
      </c>
      <c r="N4" s="5">
        <f t="shared" si="0"/>
        <v>16</v>
      </c>
    </row>
    <row r="5" spans="1:14" x14ac:dyDescent="0.25">
      <c r="A5" s="3" t="s">
        <v>17</v>
      </c>
      <c r="B5" s="4">
        <v>30</v>
      </c>
      <c r="C5" s="4">
        <v>33</v>
      </c>
      <c r="D5" s="4">
        <v>20</v>
      </c>
      <c r="E5" s="4">
        <v>23</v>
      </c>
      <c r="F5" s="4">
        <v>21</v>
      </c>
      <c r="G5" s="4">
        <v>18</v>
      </c>
      <c r="H5" s="4">
        <v>40</v>
      </c>
      <c r="I5" s="4">
        <v>37</v>
      </c>
      <c r="J5" s="4">
        <v>65</v>
      </c>
      <c r="K5" s="4">
        <v>70</v>
      </c>
      <c r="L5" s="4">
        <v>89</v>
      </c>
      <c r="M5" s="4">
        <v>58</v>
      </c>
      <c r="N5" s="5">
        <f t="shared" si="0"/>
        <v>504</v>
      </c>
    </row>
    <row r="6" spans="1:14" x14ac:dyDescent="0.25">
      <c r="A6" s="3" t="s">
        <v>18</v>
      </c>
      <c r="B6" s="4">
        <v>6</v>
      </c>
      <c r="C6" s="4">
        <v>11</v>
      </c>
      <c r="D6" s="4">
        <v>2</v>
      </c>
      <c r="E6" s="4">
        <v>6</v>
      </c>
      <c r="F6" s="4">
        <v>1</v>
      </c>
      <c r="G6" s="4">
        <v>6</v>
      </c>
      <c r="H6" s="4">
        <v>7</v>
      </c>
      <c r="I6" s="4">
        <v>0</v>
      </c>
      <c r="J6" s="4">
        <v>15</v>
      </c>
      <c r="K6" s="4">
        <v>12</v>
      </c>
      <c r="L6" s="4">
        <v>30</v>
      </c>
      <c r="M6" s="4">
        <v>14</v>
      </c>
      <c r="N6" s="5">
        <f t="shared" si="0"/>
        <v>110</v>
      </c>
    </row>
    <row r="7" spans="1:14" ht="40.5" x14ac:dyDescent="0.25">
      <c r="A7" s="3" t="s">
        <v>19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</v>
      </c>
      <c r="L7" s="4">
        <v>1</v>
      </c>
      <c r="M7" s="4">
        <v>2</v>
      </c>
      <c r="N7" s="5">
        <f t="shared" si="0"/>
        <v>4</v>
      </c>
    </row>
    <row r="8" spans="1:14" ht="27" x14ac:dyDescent="0.25">
      <c r="A8" s="3" t="s">
        <v>20</v>
      </c>
      <c r="B8" s="4">
        <v>5</v>
      </c>
      <c r="C8" s="4">
        <v>5</v>
      </c>
      <c r="D8" s="4">
        <v>3</v>
      </c>
      <c r="E8" s="4">
        <v>4</v>
      </c>
      <c r="F8" s="4">
        <v>11</v>
      </c>
      <c r="G8" s="4">
        <v>11</v>
      </c>
      <c r="H8" s="4">
        <v>3</v>
      </c>
      <c r="I8" s="4">
        <v>0</v>
      </c>
      <c r="J8" s="4">
        <v>8</v>
      </c>
      <c r="K8" s="4">
        <v>7</v>
      </c>
      <c r="L8" s="4">
        <v>5</v>
      </c>
      <c r="M8" s="4">
        <v>12</v>
      </c>
      <c r="N8" s="5">
        <f t="shared" si="0"/>
        <v>74</v>
      </c>
    </row>
    <row r="9" spans="1:14" ht="27" x14ac:dyDescent="0.25">
      <c r="A9" s="3" t="s">
        <v>21</v>
      </c>
      <c r="B9" s="4">
        <v>4</v>
      </c>
      <c r="C9" s="4">
        <v>1</v>
      </c>
      <c r="D9" s="4">
        <v>1</v>
      </c>
      <c r="E9" s="4">
        <v>3</v>
      </c>
      <c r="F9" s="4">
        <v>9</v>
      </c>
      <c r="G9" s="4">
        <v>2</v>
      </c>
      <c r="H9" s="4">
        <v>2</v>
      </c>
      <c r="I9" s="4">
        <v>0</v>
      </c>
      <c r="J9" s="4">
        <v>3</v>
      </c>
      <c r="K9" s="4">
        <v>4</v>
      </c>
      <c r="L9" s="4">
        <v>2</v>
      </c>
      <c r="M9" s="4">
        <v>7</v>
      </c>
      <c r="N9" s="5">
        <f t="shared" si="0"/>
        <v>38</v>
      </c>
    </row>
    <row r="10" spans="1:14" x14ac:dyDescent="0.25">
      <c r="A10" s="3" t="s">
        <v>22</v>
      </c>
      <c r="B10" s="4">
        <v>1</v>
      </c>
      <c r="C10" s="4">
        <v>1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5">
        <f t="shared" si="0"/>
        <v>4</v>
      </c>
    </row>
    <row r="11" spans="1:14" x14ac:dyDescent="0.25">
      <c r="A11" s="6" t="s">
        <v>23</v>
      </c>
      <c r="B11" s="7">
        <v>2556</v>
      </c>
      <c r="C11" s="7">
        <v>2555</v>
      </c>
      <c r="D11" s="7">
        <v>2576</v>
      </c>
      <c r="E11" s="7">
        <v>2591</v>
      </c>
      <c r="F11" s="7">
        <v>2616</v>
      </c>
      <c r="G11" s="7">
        <v>2635</v>
      </c>
      <c r="H11" s="7">
        <v>2651</v>
      </c>
      <c r="I11" s="7">
        <v>2666</v>
      </c>
      <c r="J11" s="7">
        <v>2676</v>
      </c>
      <c r="K11" s="7">
        <v>2702</v>
      </c>
      <c r="L11" s="7">
        <v>2713</v>
      </c>
      <c r="M11" s="7">
        <v>2724</v>
      </c>
      <c r="N11" s="8">
        <v>31661</v>
      </c>
    </row>
    <row r="12" spans="1:14" ht="30" x14ac:dyDescent="0.25">
      <c r="A12" s="6" t="s">
        <v>24</v>
      </c>
      <c r="B12" s="9">
        <v>4401248.7000000011</v>
      </c>
      <c r="C12" s="9">
        <v>4417016.2300000014</v>
      </c>
      <c r="D12" s="9">
        <v>4463255.0099999988</v>
      </c>
      <c r="E12" s="9">
        <v>4482212.0599999987</v>
      </c>
      <c r="F12" s="9">
        <v>4538779.8200000022</v>
      </c>
      <c r="G12" s="9">
        <v>4975184.1800000006</v>
      </c>
      <c r="H12" s="9">
        <v>5013890.7900000028</v>
      </c>
      <c r="I12" s="9">
        <v>5039357.6400000015</v>
      </c>
      <c r="J12" s="9">
        <v>5066558.5100000007</v>
      </c>
      <c r="K12" s="9">
        <v>5105514.5000000009</v>
      </c>
      <c r="L12" s="9">
        <v>5142793.1400000006</v>
      </c>
      <c r="M12" s="9">
        <v>5175808.1800000006</v>
      </c>
      <c r="N12" s="10">
        <v>57821618.760000005</v>
      </c>
    </row>
  </sheetData>
  <sheetProtection sheet="1" objects="1" scenarios="1" selectLockedCells="1" selectUn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Jennifer</dc:creator>
  <cp:lastModifiedBy>Adams, Jennifer</cp:lastModifiedBy>
  <dcterms:created xsi:type="dcterms:W3CDTF">2025-05-29T12:10:25Z</dcterms:created>
  <dcterms:modified xsi:type="dcterms:W3CDTF">2025-05-29T12:11:05Z</dcterms:modified>
</cp:coreProperties>
</file>